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80" yWindow="-75" windowWidth="50640" windowHeight="12420" tabRatio="779"/>
  </bookViews>
  <sheets>
    <sheet name="Sorted by condition number" sheetId="1" r:id="rId1"/>
  </sheets>
  <definedNames>
    <definedName name="_xlnm._FilterDatabase" localSheetId="0" hidden="1">'Sorted by condition number'!$A$12:$Q$162</definedName>
    <definedName name="_ftn1" localSheetId="0">'Sorted by condition number'!#REF!</definedName>
    <definedName name="_ftnref1" localSheetId="0">'Sorted by condition number'!#REF!</definedName>
    <definedName name="_GoBack" localSheetId="0">'Sorted by condition number'!#REF!</definedName>
    <definedName name="_Toc299370010" localSheetId="0">'Sorted by condition number'!$B$3</definedName>
    <definedName name="_Toc299370011" localSheetId="0">'Sorted by condition number'!$B$5</definedName>
    <definedName name="_xlnm.Print_Area" localSheetId="0">'Sorted by condition number'!$A$1:$Q$195</definedName>
    <definedName name="_xlnm.Print_Titles" localSheetId="0">'Sorted by condition number'!$8:$12</definedName>
  </definedNames>
  <calcPr calcId="145621" concurrentCalc="0"/>
</workbook>
</file>

<file path=xl/calcChain.xml><?xml version="1.0" encoding="utf-8"?>
<calcChain xmlns="http://schemas.openxmlformats.org/spreadsheetml/2006/main">
  <c r="Q43" i="1" l="1"/>
  <c r="Q135" i="1"/>
  <c r="Q29" i="1"/>
  <c r="Q30" i="1"/>
  <c r="Q31" i="1"/>
  <c r="Q33" i="1"/>
  <c r="C11" i="1"/>
</calcChain>
</file>

<file path=xl/sharedStrings.xml><?xml version="1.0" encoding="utf-8"?>
<sst xmlns="http://schemas.openxmlformats.org/spreadsheetml/2006/main" count="1292" uniqueCount="758">
  <si>
    <t>Review</t>
  </si>
  <si>
    <t>Receive Filings</t>
  </si>
  <si>
    <t>Review and Comment</t>
  </si>
  <si>
    <t>Review &amp; Advise</t>
  </si>
  <si>
    <t>Review &amp; Comment</t>
  </si>
  <si>
    <t>EM&amp;V Framework</t>
  </si>
  <si>
    <t>Cost-Effectiveness Tests - Portfolio / Program / Measure</t>
  </si>
  <si>
    <t>Cost Recovery - Customer Class Rates</t>
  </si>
  <si>
    <t>Description</t>
  </si>
  <si>
    <t>Low Income</t>
  </si>
  <si>
    <t>Incentives</t>
  </si>
  <si>
    <t>Tariff Modifications</t>
  </si>
  <si>
    <t>Supply Curve Data</t>
  </si>
  <si>
    <t>Annual Budget</t>
  </si>
  <si>
    <t>Filings</t>
  </si>
  <si>
    <t>Program Details / Tariffs</t>
  </si>
  <si>
    <t>Non-RTF Savings</t>
  </si>
  <si>
    <t>EM&amp;V</t>
  </si>
  <si>
    <t>IRPAG</t>
  </si>
  <si>
    <t>Program</t>
  </si>
  <si>
    <t>Type</t>
  </si>
  <si>
    <t>C/E</t>
  </si>
  <si>
    <t>Rates</t>
  </si>
  <si>
    <t>Cross-Reference Condition</t>
  </si>
  <si>
    <t>Compliance Status</t>
  </si>
  <si>
    <t xml:space="preserve"> </t>
  </si>
  <si>
    <t>PSE will summarize CRAG meetings in its Annual Reports.  Meetings will be classified as "in person" or "other".</t>
  </si>
  <si>
    <t>10(c)</t>
  </si>
  <si>
    <t>6(e)</t>
  </si>
  <si>
    <t>3(a)(vi)(1)</t>
  </si>
  <si>
    <t>6(c)</t>
  </si>
  <si>
    <t>8(h)</t>
  </si>
  <si>
    <t>PSE will include a listing of all prescriptive measures; RTF Deemed and PSE Deemed in its Annual Report.  Interested CRAG member may request source of savings details for selected measures.</t>
  </si>
  <si>
    <t>2/15/2011: measure list presented in Annual report</t>
  </si>
  <si>
    <t>All Sectors Included/Program Modifications</t>
  </si>
  <si>
    <t>None</t>
  </si>
  <si>
    <t>Pending first update</t>
  </si>
  <si>
    <t>Program Details</t>
  </si>
  <si>
    <t>Program Details:</t>
  </si>
  <si>
    <t>Program Metrics:</t>
  </si>
  <si>
    <t>Program Metrics</t>
  </si>
  <si>
    <t>Program Design</t>
  </si>
  <si>
    <t>Filing</t>
  </si>
  <si>
    <t>8(c)</t>
  </si>
  <si>
    <t>PSE will provide a program-level view of savings and spending achievement versus goals and budgets.</t>
  </si>
  <si>
    <t>10(b)</t>
  </si>
  <si>
    <t>6(a)</t>
  </si>
  <si>
    <t xml:space="preserve">The annual budget of the program will be built up from the bottom through the development of a mix of programs that deliver cost-effective savings in PSE’s service territory.  PSE's conservation targets developed under RCW 19.285.040(1) will direct development of the mix of cost effective programs that will establish the budgets for efficiency programs.  </t>
  </si>
  <si>
    <t>Schedule 449 customers are eligible for self-direction under existing Schedule 258 and participation in efficiency programs offered by PSE, except as stated in paragraph 13.  Schedule 258 customers who are not on Schedule 449 will be eligible to participate in other programs offered directly by PSE.  Non-449 Schedule 258 customers will share in paying NEEA/market transformation and administration costs consistent with all other non-449 customers.</t>
  </si>
  <si>
    <t>Each Schedule 449 customer can self-direct and/or participate in programs offered directly by PSE up to a total dollar cap equal to the annual efficiency funding level for that 449 customer minus 17.5% of that amount.  The 17.5% represents payments for market transformation (10%) and for administration (7.5%).</t>
  </si>
  <si>
    <t>LIW</t>
  </si>
  <si>
    <t>PSE will continue to honor Commitments 22 and 23 from U-072375 with regard to future funding levels for low-income energy conservation programs based on the 2010-2011 planning levels.  PSE will continue to work with agencies to provide additional funding above that established by Commitment 22 if additional production through the existing or newly developed cost-effective programs warrants it.  In addition, PSE will continue to contribute a total of $300,000 of shareholder funds annually for low-income weatherization regardless of fuel type. </t>
  </si>
  <si>
    <t>The Company shall retain the existing rider mechanism going forward, subject to the Commission’s Order in Docket No. UE-970686.</t>
  </si>
  <si>
    <t xml:space="preserve">The Company shall continue to use the peak credit method of assigning the costs of its electric conservation programs to each rate schedule with one exception, the Schedule 449 customers.  (The CRAG will review cost allocation methodology per Section K, Paragraph (11)(c)).  Schedule 449 customers currently pay 0.0944 cents per kWh toward the cost of the current Schedule 258 four-year conservation program (4/1/10 – 4/1/14).  The current practice is to hold the payment amount constant over the Schedule 258 period.  This amount is based on a $164 million biennial electric conservation-only budget for 2010-11, and is scalable in the next Schedule 258 budget cycle depending on whether the overall conservation budget increases or decreases.  In 2002, the Schedule 449 customers paid 0.045 cents per kWh toward the cost of the conservation program.  This amount was based on a $20 million annual budget. </t>
  </si>
  <si>
    <t>Penalty</t>
  </si>
  <si>
    <t>Reporting</t>
  </si>
  <si>
    <t xml:space="preserve">Be distributed as a conspicuous stand-alone document accompanying a customer’s bill or in a separate mailing and also posted to PSE’s website.  </t>
  </si>
  <si>
    <t xml:space="preserve">Be distributed to customers only after adequate consultation with Staff and the CRAG.  </t>
  </si>
  <si>
    <t xml:space="preserve">Contain the following information, at a minimum:
1) A brief description of the purpose of the report.
2) A brief description of the benchmarks and an indication of whether the Company met the benchmarks in each biennial period.
3) The total amount of penalties imposed (or incentive earned) for the current reporting period.
</t>
  </si>
  <si>
    <t>Line Extensions</t>
  </si>
  <si>
    <t xml:space="preserve">PSE may adopt line extension policies that are designed to encourage (and particularly not discourage) builders, developers, and end-use customers to select a heating fuel that is most resource efficient and adopt construction practices that exceed current energy codes. </t>
  </si>
  <si>
    <t>Advisory Group</t>
  </si>
  <si>
    <t>RTF Savings</t>
  </si>
  <si>
    <t>Outreach of programs</t>
  </si>
  <si>
    <t>Quantifiable energy savings</t>
  </si>
  <si>
    <t>Information-only services refers to those information services that are not associated with an active incentive program or that include no on-site technical assistance or on-site delivery of school education programs.  Information-only services and behavior change services shall be assigned no quantifiable energy savings value without full support of the CRAG.</t>
  </si>
  <si>
    <t>If quantifiable energy savings have been identified and Commission-approved for any aspect of such programs, the budget associated with that aspect of the program will no longer be subject to this ten percent spending restriction.</t>
  </si>
  <si>
    <t>Done</t>
  </si>
  <si>
    <t>Public Involvement</t>
  </si>
  <si>
    <t>10(a)</t>
  </si>
  <si>
    <t xml:space="preserve">Fuel switching program will continue to use current practice of upgrading only to high-efficiency gas measures. </t>
  </si>
  <si>
    <t>Fuel Switching</t>
  </si>
  <si>
    <t>TRC is primary test</t>
  </si>
  <si>
    <t>PSE will incorporate all applicable calculation elements into its designated cost-effectiveness tests and reflect those in the cost-effectiveness appendix in the Annual Report.</t>
  </si>
  <si>
    <t>PSE will build Schedule 258 rates according to the requirement.  PSE will provide the CRAG documentation of rate calculations.</t>
  </si>
  <si>
    <t>PSE will build Low Income Weatherization program budgets consistent with the requirements.</t>
  </si>
  <si>
    <t>PSE will continue using existing rider mechanisms.</t>
  </si>
  <si>
    <r>
      <t xml:space="preserve">Achievement of the biennial targets for savings from cost-effective electricity conservation programs shall be subject to the penalty/incentive provisions of the Energy Independence Act.  In the event that statutory penalties/incentives no longer apply under the Energy Independence Act or other state law or Commission order, PSE agrees to develop and propose a replacement penalty mechanism in consultation with the CRAG. At the same time, PSE may propose an incentive mechanism in consultation with the CRAG.  </t>
    </r>
    <r>
      <rPr>
        <i/>
        <sz val="10"/>
        <color indexed="56"/>
        <rFont val="Arial"/>
        <family val="2"/>
      </rPr>
      <t/>
    </r>
  </si>
  <si>
    <t>The conservation report card will be included as a customer bill insert on even-numbered years and document the required performance information.</t>
  </si>
  <si>
    <t>The biennial report card will be included in a customer's bill, separately from the corporate SQI customer report.</t>
  </si>
  <si>
    <r>
      <t xml:space="preserve">Be distributed no later than 90 days after </t>
    </r>
    <r>
      <rPr>
        <i/>
        <sz val="10"/>
        <color indexed="56"/>
        <rFont val="Arial"/>
        <family val="2"/>
      </rPr>
      <t>the Commission determination on the two-year report on conservation program achievement required by the Energy Independence Act and Commission rules.</t>
    </r>
  </si>
  <si>
    <t>6a
6b</t>
  </si>
  <si>
    <t>7a
7b</t>
  </si>
  <si>
    <t>PSE will adhere to line extension policies established as a result of the 2002 Stipulation Agreement.</t>
  </si>
  <si>
    <t>Policies are documented and are publicly accessible at PSE.com: electric Schedule 85 and gas Schedules 7, 107 and 307.</t>
  </si>
  <si>
    <t>This would be considered one of the elements of PSE's marketing strategy.  Marketing reviews are not appropriate for every CRAG meeting.  Marketing strategies and budgets are included in PSE's annual reports and Annual Conservation Plans.  PSE will also include a marketing status review in at least one face-to-face CRAG meeting annually.</t>
  </si>
  <si>
    <t>Consistent with condition 7(d)(i), PSE will provide an updated calculation of information-oriented or programs whose savings impact has not yet been measured to the CRAG as quickly as possible following CRAG and Commission approval of such a program.</t>
  </si>
  <si>
    <t xml:space="preserve">Schedule 216, Section 2, indicates that PSE is encouraging upgrades to highly efficiency natural gas space or water heating equipment.  Similarly, Exhibit 4 provides detailed expectations of upgrades to high-efficiency equipment. </t>
  </si>
  <si>
    <t>Explanation only---no deliverable.</t>
  </si>
  <si>
    <t>Please see I(18)c</t>
  </si>
  <si>
    <t>CRAG Role</t>
  </si>
  <si>
    <t>As of:</t>
  </si>
  <si>
    <t>No CRAG specific role</t>
  </si>
  <si>
    <t xml:space="preserve">    </t>
  </si>
  <si>
    <t xml:space="preserve">  </t>
  </si>
  <si>
    <t xml:space="preserve">   </t>
  </si>
  <si>
    <t>Executing Parties</t>
  </si>
  <si>
    <t xml:space="preserve">The approval of Initiative 937 in 2006, codified in Chapter 19.285 of the Revised Code of Washington as the Energy Independence Act, and PSE’s subsequent filing in Docket UE-100177, resulted in the need to update and amend the electric conservation provisions of the Settlement Terms for Conservation, Exhibit F to the Settlement Stipulation in Docket UE‑011570.  Those changes are included in this Agreement.  RCW 19.285.040(1) and WAC 480-109-010 require utilities to identify achievable cost-effective conservation potential using methodologies consistent with those used by the Northwest Power and Conservation Council (“Council”).  </t>
  </si>
  <si>
    <t>This Agreement establishes a conservation program with no sunset date.  Any party may petition the Commission for modifications to the program, including in a general rate case proceeding.  Nothing herein prevents any party from commenting on any filings under this or any other docket before the Commission.</t>
  </si>
  <si>
    <t>Duration &amp; Future Review</t>
  </si>
  <si>
    <t xml:space="preserve">Except where expressly stated, the conditions in Section K and all other provisions of this Agreement are intended to remain in effect notwithstanding the biennial review conducted under the Energy Independence Act.  Any party may petition to, or the Commission may on its own motion and notice to parties, modify the conservation program if required by the results of the review. </t>
  </si>
  <si>
    <t>Any party may petition for modification</t>
  </si>
  <si>
    <t>In the event that PSE is not required to set or achieve specific conservation savings targets by the Energy Independence Act or other state law, PSE agrees to continue a conservation program that is consistent with the provisions of the 2002 Settlement, such that the programs funded through PSE’s tariff rider will be designed to achieve all savings that are not independently captured by consumer acquisition, that are cost-effective to the Company, and economically feasible for consumers, taking into account incentives provided by PSE.</t>
  </si>
  <si>
    <t xml:space="preserve">PSE shall set the ten-year conservation potential and the biennial conservation targets as required by the Energy Independence Act (RCW 19.285) and WAC 480-109 and consistent with this Agreement. </t>
  </si>
  <si>
    <t>Savings Target</t>
  </si>
  <si>
    <t xml:space="preserve">In general each individual energy efficiency program shall be designed to be cost-effective.  </t>
  </si>
  <si>
    <t xml:space="preserve">PSE shall establish an external Advisory Committee.  The Advisory Committee shall address, but not be limited to the issues identified in Section K.3 of this Agreement. </t>
  </si>
  <si>
    <t>Advisory Committee membership shall be established as follows.  The Company shall extend an invitation to serve as an Advisory Committee member to a representative from at least each of the following organizations:  WUTC staff, Attorney General Office of Public Counsel, NW Energy Coalition, Energy Project, Natural Resources Defense Council, Pacific Northwest Electric Power and Conservation Council, Industrial Customers of Northwest Utilities, Northwest Industrial Gas Users, Washington State Department of Commerce, Northwest Energy Efficiency Council, and the Department Of Energy Weatherization Assistance Program provider network.  Additionally, the Company shall seek customer representatives from the residential, commercial, industrial, and institutional sectors to serve on the Advisory Committee.  Other interested parties may attend Advisory Committee meetings as well, but will not be considered Advisory Committee members.  This ongoing committee is now called the Conservation Resources Advisory Group (CRAG).</t>
  </si>
  <si>
    <t>To determine which energy efficiency programs and measures are cost-effective, PSE shall rely on a calculation of avoided cost consistent with the Council methodology and with the Energy Independence Act.</t>
  </si>
  <si>
    <t>Avoided Cost</t>
  </si>
  <si>
    <t>PSE may modify, after consultation with the CRAG, the Company’s calculation of avoided cost based upon the following:  modification to one or more component values of the calculation, use of a forecasting tool or production cost model other than Aurora, establishment of load factors that are more specific to PSE’s service territory, or other information relevant to the calculation of avoided cost.</t>
  </si>
  <si>
    <t>No specific CRAG role</t>
  </si>
  <si>
    <t xml:space="preserve">     </t>
  </si>
  <si>
    <t>22: PSE and Puget Holdings commit to maintain existing low-income programs or as such programs may be modified in any future proceeding.  In addition, the Joint Applicants commit to increase the budgeted funding of low-income energy efficiency programs in future years at a level commensurate with increases in funding for energy efficiency programs for other residential customers through the CRAG process.
23: PSE and Puget Holdings commit to continue to work with low-income agencies to address issues of low-income customers.</t>
  </si>
  <si>
    <r>
      <t xml:space="preserve">The Company shall provide biennial notification in a Conservation Report Card to its customers regarding the Company’s performance related to its biennial savings targets under the Energy Independence Act. </t>
    </r>
    <r>
      <rPr>
        <sz val="10"/>
        <color indexed="56"/>
        <rFont val="Arial"/>
        <family val="2"/>
      </rPr>
      <t>[The following is after I(18)(d)(3)]</t>
    </r>
    <r>
      <rPr>
        <sz val="10"/>
        <rFont val="Arial"/>
        <family val="2"/>
      </rPr>
      <t xml:space="preserve"> The report also may contain reference to PSE’s ongoing energy efficiency programs, including encouragement for customers to participate in those programs.  The report shall:</t>
    </r>
  </si>
  <si>
    <t>PSE provides Schedule 120 and/or Schedule 258 work papers.</t>
  </si>
  <si>
    <t>PSE documents the date of providing the CRAG with the draft tariff filing.</t>
  </si>
  <si>
    <t>The list of prescriptive measures, indicating the savings type, is provided as an appendix to the Annual Report.</t>
  </si>
  <si>
    <t>PSE provides to the CRAG the date(s) on which the Exhibits were updated on a quarterly basis.</t>
  </si>
  <si>
    <t>The outreach strategy and budgets have been shared and reviewed with the CRAG in a face-to-face CRAG meeting.</t>
  </si>
  <si>
    <t>PSE provides the date on which it provides its updated calculation of spending on information-oriented programs to the CRAG.</t>
  </si>
  <si>
    <t>By maintaining its upgrade qualifications in all publications.</t>
  </si>
  <si>
    <r>
      <t xml:space="preserve">Section of referenced or Applicable RCW, WAC, Commission rule or Order
</t>
    </r>
    <r>
      <rPr>
        <sz val="10"/>
        <rFont val="Arial"/>
        <family val="2"/>
      </rPr>
      <t>(When a condition references the complete RCW or WAC, that is noted in the "RCW-WAC Index" page.)</t>
    </r>
  </si>
  <si>
    <r>
      <rPr>
        <u/>
        <sz val="10"/>
        <rFont val="Arial"/>
        <family val="2"/>
      </rPr>
      <t>RCW 19.285.040</t>
    </r>
    <r>
      <rPr>
        <sz val="10"/>
        <rFont val="Arial"/>
        <family val="2"/>
      </rPr>
      <t xml:space="preserve">
(1) Each qualifying utility shall pursue all available conservation that is cost-effective, reliable, and feasible.
 (a) By January 1, 2010, using methodologies consistent with those used by the Pacific Northwest electric power and conservation planning council in its most recently published regional power plan, each qualifying utility shall identify its achievable cost-effective conservation potential through 2019. At least every two years thereafter, the qualifying utility shall review and update this assessment for the subsequent ten-year period.
   (b) Beginning January 2010, each qualifying utility shall establish and make publicly available a biennial acquisition target for cost-effective conservation consistent with its identification of achievable opportunities in (a) of this subsection, and meet that target during the subsequent two-year period. At a minimum, each biennial target must be no lower than the qualifying utility's pro rata share for that two-year period of its cost-effective conservation potential for the subsequent ten-year period.
   (c) In meeting its conservation targets, a qualifying utility may count high-efficiency cogeneration owned and used by a retail electric customer to meet its own needs. High-efficiency cogeneration is the sequential production of electricity and useful thermal energy from a common fuel source, where, under normal operating conditions, the facility has a useful thermal energy output of no less than thirty-three percent of the total energy output. The reduction in load due to high-efficiency cogeneration shall be: (i) Calculated as the ratio of the fuel chargeable to power heat rate of the cogeneration facility compared to the heat rate on a new and clean basis of a best-commercially available technology combined-cycle natural gas-fired combustion turbine; and (ii) counted towards meeting the biennial conservation target in the same manner as other conservation savings.
  (d) The commission may determine if a conservation program implemented by an investor-owned utility is cost-effective based on the commission's policies and practice.
  (e) The commission may rely on its standard practice for review and approval of investor-owned utility conservation targets.
</t>
    </r>
  </si>
  <si>
    <r>
      <rPr>
        <u/>
        <sz val="10"/>
        <rFont val="Arial"/>
        <family val="2"/>
      </rPr>
      <t>RCW 80.52.030</t>
    </r>
    <r>
      <rPr>
        <sz val="10"/>
        <rFont val="Arial"/>
        <family val="2"/>
      </rPr>
      <t>:
(7) "Cost-effective" means that a project or resource is forecast:
 (a) To be reliable and available within the time it is needed; and
   (b) To meet or reduce the electric power demand of the intended consumers at an estimated incremental system cost no greater than that of the least-cost similarly reliable and available alternative project or resource, or any combination thereof.
 (8) "System cost" means an estimate of all direct costs of a project or resource over its effective life, including, if applicable, the costs of distribution to the consumer, and, among other factors, waste disposal costs, end-of-cycle costs, and fuel costs (including projected increases), and such quantifiable environmental costs and benefits as are directly attributable to the project or resource.</t>
    </r>
  </si>
  <si>
    <r>
      <rPr>
        <u/>
        <sz val="10"/>
        <rFont val="Arial"/>
        <family val="2"/>
      </rPr>
      <t>RCW 19.285.060(6)</t>
    </r>
    <r>
      <rPr>
        <sz val="10"/>
        <rFont val="Arial"/>
        <family val="2"/>
      </rPr>
      <t>: 
For a qualifying utility that is an investor-owned utility, the commission shall determine compliance with the provisions of this chapter and assess penalties for noncompliance as provided in subsection (1) of this section.
[RCW 19.285.060(1)]
(1) Except as provided in subsection (2) of this section, a qualifying utility that fails to comply with the energy conservation or renewable energy targets established in RCW 19.285.040 shall pay an administrative penalty to the state of Washington in the amount of fifty dollars for each megawatt-hour of shortfall. Beginning in 2007, this penalty shall be adjusted annually according to the rate of change of the inflation indicator, gross domestic product-implicit price deflator, as published by the bureau of economic analysis of the United States department of commerce or its successor.</t>
    </r>
  </si>
  <si>
    <t xml:space="preserve">Please see RCW-WAC Index page for complete RCW 19.285.040 and WAC 480-109-010 </t>
  </si>
  <si>
    <t>Please see RCW-WAC Index page for complete Law and Rule</t>
  </si>
  <si>
    <r>
      <t xml:space="preserve">The following parties reached agreement on the terms for approval of Puget Sound Energy Inc’s Ten-Year Achievable Conservation Potential and Biennial Conservation Target, which Puget Sound Energy filed in Docket UE‑100177 on June 18, 2010:  Puget Sound Energy, Inc. ("PSE" or the "Company"); the Staff of the Washington Utilities and Transportation Commission; the Public Counsel Section of the Attorney General’s Office; Intervenor </t>
    </r>
    <r>
      <rPr>
        <sz val="10"/>
        <color indexed="10"/>
        <rFont val="Arial"/>
        <family val="2"/>
      </rPr>
      <t>(sp)</t>
    </r>
    <r>
      <rPr>
        <sz val="10"/>
        <rFont val="Arial"/>
        <family val="2"/>
      </rPr>
      <t xml:space="preserve"> Industrial Customers of Northwest Utilities; and Intervenor NW Energy Coalition ("NWEC ") (hereinafter referred to collectively as "Executing Parties").  This Settlement Agreement (“Agreement”) is the agreement reached by the Executing Parties.  </t>
    </r>
  </si>
  <si>
    <t>PSE documents the date of the first CRAG notification of a possible mid-course program correction or need of tariff modification.</t>
  </si>
  <si>
    <r>
      <rPr>
        <u/>
        <sz val="10"/>
        <rFont val="Arial"/>
        <family val="2"/>
      </rPr>
      <t>RCW 19.285.040</t>
    </r>
    <r>
      <rPr>
        <sz val="10"/>
        <rFont val="Arial"/>
        <family val="2"/>
      </rPr>
      <t xml:space="preserve">:
(1) Each qualifying utility shall pursue all available conservation that is cost-effective, reliable and feasible.  
(d) The [C]ommission may determine if a conservation program implemented by an investor-owned utility is cost-effective based on the [C]ommission's policies and practice.
</t>
    </r>
    <r>
      <rPr>
        <u/>
        <sz val="10"/>
        <rFont val="Arial"/>
        <family val="2"/>
      </rPr>
      <t>RCW 80.52.030</t>
    </r>
    <r>
      <rPr>
        <sz val="10"/>
        <rFont val="Arial"/>
        <family val="2"/>
      </rPr>
      <t xml:space="preserve">:
"Cost-effective" means that a project or resource is forecast:
     (a) To be reliable and available within the time it is needed; and
     (b) To meet or reduce the electric power demand of the intended consumers at an estimated incremental system cost no greater than that of the least-cost similarly reliable and available alternative project or resource, or any combination thereof.
     (8) "System cost" means an estimate of all direct costs of a project or resource over its effective life, including, if applicable, the costs of distribution to the consumer, and, among other factors, waste disposal costs, end-of-cycle costs, and fuel costs (including projected increases), and such quantifiable environmental costs and benefits as are directly attributable to the project or resource.
</t>
    </r>
  </si>
  <si>
    <t>PSE uses the RTF values as the default for all prescriptive measures.  When RTF does not have a value for the particular measure or there are substantiated regional or market differences, PSE will archive engineering or other data, supporting the PSE Deemed savings value.</t>
  </si>
  <si>
    <t>Maintenance of  measure offerings, incentives, vendor and contractor relationships, customer segments, penetration rates, etc.</t>
  </si>
  <si>
    <t>Financial details, savings achievement against goals for comparison against plans.</t>
  </si>
  <si>
    <t>RCW/
WAC index #</t>
  </si>
  <si>
    <t>Consult</t>
  </si>
  <si>
    <t>Notification</t>
  </si>
  <si>
    <t>Ongoing</t>
  </si>
  <si>
    <t>Cost Effectiveness</t>
  </si>
  <si>
    <r>
      <t xml:space="preserve">(RCW 19.285.060(1) indicates that the penalty is $50/MWh of shortfall.  "Beginning in 2007, this penalty shall be adjusted annually according to the rate of change of the inflation indicator, gross domestic product-implicit price deflator, as published by the bureau of economic analysis of the United States department of commerce or its successor.")
</t>
    </r>
    <r>
      <rPr>
        <sz val="10"/>
        <rFont val="Arial"/>
        <family val="2"/>
      </rPr>
      <t>If necessary, PSE will calculate the amount of shortfall and pay any fines due.</t>
    </r>
  </si>
  <si>
    <t>Section or Condition Number</t>
  </si>
  <si>
    <t>PSE will engage the CRAG if it considers a revised avoided cost calculation component to present its revised analyses.</t>
  </si>
  <si>
    <t>PSE conveys the date that the CRAG was consulted.</t>
  </si>
  <si>
    <t>Company Retains Responsibility</t>
  </si>
  <si>
    <t>Scope of Expenditures</t>
  </si>
  <si>
    <t>Each biennial EES budget will include all bottom-up program detailed views to show the derivation of savings goals and expenditure projections.</t>
  </si>
  <si>
    <r>
      <rPr>
        <sz val="10"/>
        <rFont val="Calibri"/>
        <family val="2"/>
      </rPr>
      <t>•</t>
    </r>
    <r>
      <rPr>
        <sz val="10"/>
        <rFont val="Arial"/>
        <family val="2"/>
      </rPr>
      <t xml:space="preserve"> PSE considers the Annual and Biennial Conservation Plans "tariff filings" for purposes of condition compliance.</t>
    </r>
  </si>
  <si>
    <r>
      <t xml:space="preserve">Condition is </t>
    </r>
    <r>
      <rPr>
        <b/>
        <u/>
        <sz val="12"/>
        <rFont val="Arial"/>
        <family val="2"/>
      </rPr>
      <t>met</t>
    </r>
    <r>
      <rPr>
        <b/>
        <sz val="10"/>
        <rFont val="Arial"/>
        <family val="2"/>
      </rPr>
      <t xml:space="preserve"> when:
</t>
    </r>
    <r>
      <rPr>
        <b/>
        <i/>
        <sz val="10"/>
        <rFont val="Arial"/>
        <family val="2"/>
      </rPr>
      <t>(</t>
    </r>
    <r>
      <rPr>
        <i/>
        <sz val="9"/>
        <rFont val="Arial"/>
        <family val="2"/>
      </rPr>
      <t>As PSE has consistently demonstrated over the past few years, we will respond to requests for details not already contained in provided filings, reports or analyses on an ongoing basis.)</t>
    </r>
  </si>
  <si>
    <t>ID#
(Internal PSE sorting reference)</t>
  </si>
  <si>
    <t>Blue column headings are hidden in report card view</t>
  </si>
  <si>
    <r>
      <rPr>
        <sz val="10"/>
        <rFont val="Calibri"/>
        <family val="2"/>
      </rPr>
      <t>•</t>
    </r>
    <r>
      <rPr>
        <sz val="10"/>
        <rFont val="Arial"/>
        <family val="2"/>
      </rPr>
      <t xml:space="preserve"> Unless provided in a specific condition, when documentation is provided to the CRAG for review or comment---that doesn't have a specified review period---PSE </t>
    </r>
  </si>
  <si>
    <t xml:space="preserve">   will provide 30 calendar days--that takes into account very full demands on CRAG members' time--before  it classifies a deliverable as "completed".  </t>
  </si>
  <si>
    <r>
      <rPr>
        <sz val="10"/>
        <rFont val="Calibri"/>
        <family val="2"/>
      </rPr>
      <t>•</t>
    </r>
    <r>
      <rPr>
        <sz val="10"/>
        <rFont val="Arial"/>
        <family val="2"/>
      </rPr>
      <t xml:space="preserve"> If the condition doesn't indicate a specific CRAG deliverable ("review", "comment", "advise", etc.,) the condition is considered met when the document, calculation, report,</t>
    </r>
  </si>
  <si>
    <t xml:space="preserve">   etc., is filed or submitted.</t>
  </si>
  <si>
    <t xml:space="preserve">   Draft filing documents will have a review period of 60 days prior to the proposed effective date, per the applicable condition(s). </t>
  </si>
  <si>
    <r>
      <t xml:space="preserve">The Executing Parties intend that this Agreement shall supersede and replace the Settlement Terms for Conservation, Exhibit F to the Settlement Stipulation in Docket UE‑011570 for electric conservation.  This Agreement addresses conservation of electricity only.  It does not address conservation of natural gas.  The Northwest Industrial Gas Users and The Energy Project, signatories to the Settlement Terms for Conservation, Exhibit F to the Settlement Stipulation in Docket UG‑011571 but not parties in Docket UE‑100177, participated in discussions about the preparation of this Agreement. </t>
    </r>
    <r>
      <rPr>
        <b/>
        <sz val="10"/>
        <rFont val="Arial"/>
        <family val="2"/>
      </rPr>
      <t xml:space="preserve"> Nothing in this settlement shall affect the natural gas Settlement Terms for Conservation, Exhibit F to the Settlement Stipulation in Docket UG-011571 with respect to natural gas conservation, which remains in full force and effect with respect to natural gas conservation issues. 
</t>
    </r>
    <r>
      <rPr>
        <sz val="10"/>
        <rFont val="Arial"/>
        <family val="2"/>
      </rPr>
      <t>(Emphasis added.)</t>
    </r>
  </si>
  <si>
    <t>PSE will review budget detail structure with the CRAG during an autumn CRAG meeting, prior to the tariff filing.  PSE will review the details of two major programs during that CRAG meeting.  All budget details are provided in Annual and Biennial Conservation Plans and in electronic form.</t>
  </si>
  <si>
    <t>60-day review period does not apply to "mid-course corrections".  PSE will engage the CRAG early in the sequence of events, using a combination of correspondence and CRAG meeting agenda that may lead to Schedule revisions.  When it is agreed that a revision is necessary, PSE will seek appropriate levels of CRAG involvement to develop a draft for filing, ensuring that the CRAG has 60 days before the proposed effective date to review.</t>
  </si>
  <si>
    <t xml:space="preserve">   regardless of elapsed time, while maintaining the completed status of a condition.</t>
  </si>
  <si>
    <t>Still achieve conservation</t>
  </si>
  <si>
    <t xml:space="preserve">PSE will continue to engage its two advisory groups in the manners prescribed in the conditions.
</t>
  </si>
  <si>
    <t>Only the condition section heading will be checked.</t>
  </si>
  <si>
    <t>Schedule 120 filed 3/1/2011 and approved 4/28/2011</t>
  </si>
  <si>
    <r>
      <rPr>
        <sz val="10"/>
        <rFont val="Calibri"/>
        <family val="2"/>
      </rPr>
      <t>•</t>
    </r>
    <r>
      <rPr>
        <sz val="10"/>
        <rFont val="Arial"/>
        <family val="2"/>
      </rPr>
      <t xml:space="preserve"> RTF has updated the term "Deemed".  Effective in 2011, measures with a standard savings value are now referred to as UES; Unit Energy Savings.</t>
    </r>
  </si>
  <si>
    <t>ongoing</t>
  </si>
  <si>
    <t>1) PSE provides the CRAG its cost allocation methodology
2) Issues relative to Schedule 258 apportionments have been identified for resolution.</t>
  </si>
  <si>
    <t>Subsequent to the submittal and approval of its electric conservation achievements, PSE pays any agreed-to fines due.</t>
  </si>
  <si>
    <t>PSE provides its budget drafts to the CRAG on September 1 each year.</t>
  </si>
  <si>
    <t>Ten-year potential/Biennial conservation target</t>
  </si>
  <si>
    <r>
      <t xml:space="preserve">2002 Settlement Stipulation, Exhibit F of UE-011570 &amp; UG-011571: 
D. Establishment of a Formal Advisory Committee:
7. PSE shall establish an Advisory Committee [……]
Please see </t>
    </r>
    <r>
      <rPr>
        <i/>
        <u/>
        <sz val="10"/>
        <rFont val="Arial"/>
        <family val="2"/>
      </rPr>
      <t>RCW-WAC Index page</t>
    </r>
    <r>
      <rPr>
        <sz val="10"/>
        <rFont val="Arial"/>
        <family val="2"/>
      </rPr>
      <t xml:space="preserve"> for complete WAC 480-100-238</t>
    </r>
  </si>
  <si>
    <t>(3)(b)</t>
  </si>
  <si>
    <t>(5)</t>
  </si>
  <si>
    <t>(7)(a)</t>
  </si>
  <si>
    <t>3(a)(vi)(2)</t>
  </si>
  <si>
    <t>(8)(f)</t>
  </si>
  <si>
    <t>(12)</t>
  </si>
  <si>
    <t>(11)(c)</t>
  </si>
  <si>
    <t>19, 20</t>
  </si>
  <si>
    <t>Exhibit 9</t>
  </si>
  <si>
    <r>
      <rPr>
        <sz val="10"/>
        <rFont val="Calibri"/>
        <family val="2"/>
      </rPr>
      <t>•</t>
    </r>
    <r>
      <rPr>
        <sz val="10"/>
        <rFont val="Arial"/>
        <family val="2"/>
      </rPr>
      <t xml:space="preserve"> </t>
    </r>
    <r>
      <rPr>
        <sz val="10"/>
        <color rgb="FFFF0000"/>
        <rFont val="Arial"/>
        <family val="2"/>
      </rPr>
      <t>Red text</t>
    </r>
    <r>
      <rPr>
        <sz val="10"/>
        <rFont val="Arial"/>
        <family val="2"/>
      </rPr>
      <t xml:space="preserve"> in "</t>
    </r>
    <r>
      <rPr>
        <u/>
        <sz val="10"/>
        <rFont val="Arial"/>
        <family val="2"/>
      </rPr>
      <t xml:space="preserve">Condition is </t>
    </r>
    <r>
      <rPr>
        <b/>
        <u/>
        <sz val="12"/>
        <rFont val="Arial"/>
        <family val="2"/>
      </rPr>
      <t>met</t>
    </r>
    <r>
      <rPr>
        <u/>
        <sz val="10"/>
        <rFont val="Arial"/>
        <family val="2"/>
      </rPr>
      <t xml:space="preserve"> when"</t>
    </r>
    <r>
      <rPr>
        <sz val="10"/>
        <rFont val="Arial"/>
        <family val="2"/>
      </rPr>
      <t xml:space="preserve"> field indicate an update since the last checklist publication.</t>
    </r>
  </si>
  <si>
    <t>Revisions:
Ensure that EM&amp;V framework is included as a CRAG meeting topic as needed
Document:
Document where and when opportunities to review &amp; advise on its development, including documents provided, meeting discussions, correspondence.
Filing:
Include in the 2014-2015 BCP as an Exhibit.</t>
  </si>
  <si>
    <t>Be consulted on and determine appropriateness</t>
  </si>
  <si>
    <t xml:space="preserve">For all report filings (Annual report, ACP, etc.) PSE will add the RIM and PCT portfolio-level values.
</t>
  </si>
  <si>
    <t>Program achievements are included in PSE's EES Annual and Semi-annual Reports.  PSE also will review goals, projections and forecasts with the CRAG, either in correspondence or in CRAG meetings, as appropriate.</t>
  </si>
  <si>
    <t>PSE provides to the CRAG the date(s) on which the Exhibits were updated.</t>
  </si>
  <si>
    <t>As outlined in its 2012-2013 Biennial Conservation Plan, PSE will file updated Exhibits, reflecting all measure offering revisions made during the previous quarter.</t>
  </si>
  <si>
    <t>The data is filed as an exhibit to the Annual Report.</t>
  </si>
  <si>
    <t>PSE presents Exhibit 4 of its Annual Report.</t>
  </si>
  <si>
    <t>As outlined in its 2012-2013 Biennial Conservation Plan, PSE will file updated Exhibits, reflecting all measure offering revisions made during the previous quarter as appropriate.</t>
  </si>
  <si>
    <t>PSE will provide calculations for each test--at the portfolio level only---as an Exhibit in its Annual Reports.</t>
  </si>
  <si>
    <r>
      <t xml:space="preserve">Explanation only---no deliverable.
</t>
    </r>
    <r>
      <rPr>
        <sz val="10"/>
        <color theme="1"/>
        <rFont val="Arial"/>
        <family val="2"/>
      </rPr>
      <t>PSE understands "significant variances" to be +/- 20% of budget, consistent with 3(a)(ix).</t>
    </r>
  </si>
  <si>
    <t>PSE has retain existing rider mechanisms for each customer class.</t>
  </si>
  <si>
    <t>(3)</t>
  </si>
  <si>
    <t>A final revised Schedule 258 was filed and approved in August, 2011.</t>
  </si>
  <si>
    <t>PSE began discussions with the CRAG on January 27, 2011.  Schedule 258 and 120 were adjusted in its March 1, 2011 filing.  Open issues were resolved in CRAG meetings; Mar 31, May 16, July 21 and August 18, 2011.</t>
  </si>
  <si>
    <t xml:space="preserve">The CRAG received the gas report card at the March 22 CRAG meeting.  The electric report card will commence delivery 90 days after the Commission acknowledges PSE 2010-2011 electric conservation achievement. </t>
  </si>
  <si>
    <t>PSE will file a motion for a declaratory order by July 6.</t>
  </si>
  <si>
    <t>Not applicable--
No deliverable</t>
  </si>
  <si>
    <t>Not applicable --
No deliverable</t>
  </si>
  <si>
    <t>= completed</t>
  </si>
  <si>
    <t>= did not complete</t>
  </si>
  <si>
    <t xml:space="preserve">PSE files applicable program Exhibits, including but not limited to Exhibit 3 (Program Details) and Exhibit 4 (Measures, Incentives &amp; Eligibility)  </t>
  </si>
  <si>
    <t>This is standard business practice.  No specific target deliverable date.</t>
  </si>
  <si>
    <t>Explanation only --
No deliverable</t>
  </si>
  <si>
    <t>L(22)</t>
  </si>
  <si>
    <t>L(23)</t>
  </si>
  <si>
    <t>Binding on parties</t>
  </si>
  <si>
    <t>Integrated terms</t>
  </si>
  <si>
    <t xml:space="preserve">The Executing Parties agree to support the terms and conditions of this Agreement, as described above.  The Executing Parties understand that this Agreement is subject to Commission approval.  </t>
  </si>
  <si>
    <t xml:space="preserve">The Executing Parties have negotiated this Agreement as an integrated document.  Accordingly, the Executing Parties agree to recommend that the Commission adopt this Agreement in its entirety. </t>
  </si>
  <si>
    <t>L(24)</t>
  </si>
  <si>
    <t>This Agreement represents a fully negotiated agreement.  Each Executing Party has been afforded the opportunity, which it has exercised, to review the terms of the Agreement.  Each Party has been afforded the opportunity, which it has exercised, to consult with legal counsel of its choice concerning such terms and their implications.  The Agreement shall not be construed for or against any Executing Party based on the principle that ambiguities are construed against the drafter.</t>
  </si>
  <si>
    <t>Negotiated Agreement</t>
  </si>
  <si>
    <t>L(25)</t>
  </si>
  <si>
    <t>This Agreement may be executed by the Executing Parties in several counterparts, through original and/or facsimile signature, and as executed shall constitute one agreement.</t>
  </si>
  <si>
    <t xml:space="preserve">Execution </t>
  </si>
  <si>
    <t>Blue fields: Hide to print 8 1/2 x 11 form</t>
  </si>
  <si>
    <t>= will be completed by current year filing</t>
  </si>
  <si>
    <r>
      <rPr>
        <sz val="10"/>
        <rFont val="Calibri"/>
        <family val="2"/>
      </rPr>
      <t>•</t>
    </r>
    <r>
      <rPr>
        <sz val="10"/>
        <rFont val="Arial"/>
        <family val="2"/>
      </rPr>
      <t xml:space="preserve"> If the condition indicates that PSE must perform some task *if* a change is requested (for instance, condition (7)(d)(ii)), and there is no such change requested, </t>
    </r>
  </si>
  <si>
    <t xml:space="preserve">   the compliance status will be checked "completed".</t>
  </si>
  <si>
    <t>Renewables--from 2002 GRC Settlement, UE-011570, J.31; establish at least one renewable energy program at $250,000/yr.  Updated when CRC ended in 2007; UE-071015 stopped Res. Exch. Credit.  created Schedule 248, UE-071646.
Net metering--from 2002 GRC Settlement, H.25; may include reasonable administration costs for PSE's net metering.
Demand Response--UE-071106, Schedule 249A.</t>
  </si>
  <si>
    <r>
      <rPr>
        <sz val="10"/>
        <rFont val="Arial"/>
        <family val="2"/>
      </rPr>
      <t xml:space="preserve">
It its quarterly (or as needed) notification to the CRAG of measure revisions/additions, PSE will include an overview of incentive level revisions, along with other measure attributes.  A summary of incentive level-setting will be included when appropriate.
</t>
    </r>
    <r>
      <rPr>
        <b/>
        <sz val="10"/>
        <rFont val="Arial"/>
        <family val="2"/>
      </rPr>
      <t/>
    </r>
  </si>
  <si>
    <t xml:space="preserve">Electric and gas conservation annual savings targets and budgets will be periodically adusted as presented below in Tables A-1 and A-2. </t>
  </si>
  <si>
    <t>The annual savings target for future years shall be informed by the conservation supply curves, that PSE is expected to complete by 5/31/03, and future modifications to the avoided cost analysis for ratemaking purposes, with review from the Advisory Committee.
The annual savings target and the need for all programs to be cost-effective shall drive the future budget.</t>
  </si>
  <si>
    <t>Gas savings goals are calculated using the same methodology as electric savings goals.</t>
  </si>
  <si>
    <t>PSE provides Annual or Biennial Conservation Plans.</t>
  </si>
  <si>
    <t>PSE shall develop, in conjunction with its August 2002 filing, avoided costs for natural gas efficiency programs, with review from the Advisory Committee, by analyzing similar components of system costs.</t>
  </si>
  <si>
    <t>Avoided cost of gas calculation methods are included in each Biennial Conservation Plan as a Supplement to Exhibit 2.</t>
  </si>
  <si>
    <t>PSE presents its Annual or Biennial Conservation Plan, that includes gas program avoided costs in Exhibit 2.</t>
  </si>
  <si>
    <t>Gas conservation program costs will be allocated in a manner consistent with the  gas program in effect in May 2002.  No gas conservation program costs shall be allocated for recovery from natural gas transportation customers.  Natural gas program cost recovery allocations made to natural gas sales customers shall be made according to the peak credit (i.e., bridge) methodology that underlies Puget’s recovery for surcharges for its current conservation programs as approved in March 2002 in Docket No. UG-020264.</t>
  </si>
  <si>
    <r>
      <rPr>
        <b/>
        <sz val="10"/>
        <rFont val="Arial"/>
        <family val="2"/>
      </rPr>
      <t>(FROM M.39)</t>
    </r>
    <r>
      <rPr>
        <sz val="10"/>
        <rFont val="Arial"/>
        <family val="2"/>
      </rPr>
      <t xml:space="preserve">
Achievement of annual targets for savings from cost-effective electricity conservation programs and from cost-effective natural gas programs, as established in Section D, shall be subject to a penalty mechanism.  PSE shall compute, every two years, the total electricity savings captured through PSE electric efficiency programs during each two-year time period, and divide this total by two, to determine an average annual electricity savings achievement for that period.  PSE shall compute, every two years, the total natural gas savings captured through PSE natural gas efficiency programs during each two-year time period, and divide this total by two, to determine an average annual natural gas savings achievement for that period.  These computations shall determine whether the Company achieved each of the minimum savings targets, on average.  If the Company achieves its average annual savings goals, as determined with the Advisory Committee, during a two-year period, then no penalty will be applied for that two-year period.  If the average annual savings targets are not achieved during a two-year period then a penalty is assessed according to Paragraph 43; the penalty applies only to each individual year in which that year’s actual annual target is not met.  </t>
    </r>
  </si>
  <si>
    <r>
      <t xml:space="preserve">The Company shall provide biennial notification in a Conservation Report Card to its customers regarding the Company’s performance related to its annual savings targets.  The report shall: 
(All agree with I(18)(a), I(18)(b).  </t>
    </r>
    <r>
      <rPr>
        <b/>
        <sz val="10"/>
        <rFont val="Arial"/>
        <family val="2"/>
      </rPr>
      <t>M.44.c,</t>
    </r>
    <r>
      <rPr>
        <sz val="10"/>
        <rFont val="Arial"/>
        <family val="2"/>
      </rPr>
      <t xml:space="preserve"> though, indicates:
Be distributed no later than 90 days after the filing of the Annual Conservation report (currently due February 15), beginning in 2006 and every two years thereafter.</t>
    </r>
  </si>
  <si>
    <t>PSE provides documentation of the notification "proof" and the first delivery date.</t>
  </si>
  <si>
    <t>PSE files its Schedule 120 each March 1.
Gas Tracker converted to Rider mechanism, Docket No UG-120812.</t>
  </si>
  <si>
    <t>Concurrent with PSE's filing of Annual Conservation Plans</t>
  </si>
  <si>
    <t>Provided to the CRAG in draft of Exhibit 3</t>
  </si>
  <si>
    <t>The CRAG agreed in principle that the two new tests added very little value to evaluating the worth of conservation programs.</t>
  </si>
  <si>
    <t>Not Applicable</t>
  </si>
  <si>
    <t>Completed</t>
  </si>
  <si>
    <t>Not Started</t>
  </si>
  <si>
    <t xml:space="preserve">Puget Sound Energy will notify CRAG members of public meetings scheduled to address Puget Sound Energy’s integrated resource plan.  Puget Sound Energy will also provide CRAG members with an opportunity to meet with the entity conducting the conservation potential assessment regarding the scope and design of the study, as well as the assumptions and relevant information utilized in the development of Puget Sound Energy’s integrated resource plan as they apply to development and/or modification of the ten-year conservation potential as requested through the integrated resource plan public process. </t>
  </si>
  <si>
    <t>The Commission uses the Total Resource Cost Test (TRC), as modified by the Council, as its primary cost-effectiveness test.  The Council-modified TRC test includes quantifiable non-energy benefits, a risk adder, and a 10 percent conservation benefit adder.  Puget Sound Energy’s portfolio must pass the TRC test.  All cost-effectiveness calculations will assume a Net-to-Gross ratio of 1.0, consistent with the Council’s methodology.</t>
  </si>
  <si>
    <t>Puget Sound Energy must also provide calculations of the Program Administrator Cost Test (also called the Utility Cost Test) as described in the National Action Plan for Energy Efficiency’s study “Understanding Cost-Effectiveness of Energy Efficiency Programs.”</t>
  </si>
  <si>
    <t>Review, Advise, Comment</t>
  </si>
  <si>
    <t>Review, Advise</t>
  </si>
  <si>
    <t>PSE provides records of CRAG meeting discussions, agreements, and/or verified savings.</t>
  </si>
  <si>
    <t>Utility Cost Test</t>
  </si>
  <si>
    <t>ACP</t>
  </si>
  <si>
    <t>Deliverable Provided Year</t>
  </si>
  <si>
    <t>Deliverable Provided Quarter</t>
  </si>
  <si>
    <t>Deliverable Comment</t>
  </si>
  <si>
    <t>Recovery of costs associated with distribution and production efficiency initiative are not funded through the Electric Conservation Service Rider because these programs are not customer conservation initiatives.  These are company conservation programs.  As such, these costs are recovered in the general rate making process over time and may be requested through a general rate case, a deferred accounting petition or other allowed mechanism.</t>
  </si>
  <si>
    <r>
      <rPr>
        <sz val="10"/>
        <rFont val="Calibri"/>
        <family val="2"/>
      </rPr>
      <t>•</t>
    </r>
    <r>
      <rPr>
        <sz val="10"/>
        <rFont val="Arial"/>
        <family val="2"/>
      </rPr>
      <t xml:space="preserve"> Unless specified, the below conditions are treated as equal requirements for both electric and gas conservation efforts.</t>
    </r>
  </si>
  <si>
    <r>
      <rPr>
        <sz val="10"/>
        <rFont val="Calibri"/>
        <family val="2"/>
      </rPr>
      <t>•</t>
    </r>
    <r>
      <rPr>
        <sz val="10"/>
        <rFont val="Arial"/>
        <family val="2"/>
      </rPr>
      <t xml:space="preserve"> This table is intended to provide an overview of PSE's achievement of the conditions and the status of conservation deliverables.  </t>
    </r>
  </si>
  <si>
    <t xml:space="preserve">   It is revised to reflect the conditions included in Attachment A of Order 01, Docket No. UE-132032, which does not address sections A-J and section L of the 2010 EIA Settlement Agreement </t>
  </si>
  <si>
    <t xml:space="preserve">   (UE-100177).  Those deliverables are also still in force.  Effective June, 2013, natural gas-specific requirements enumerated in Exhibit F of Docket No. UG-011571 are also included.</t>
  </si>
  <si>
    <t>= Not started</t>
  </si>
  <si>
    <r>
      <rPr>
        <sz val="10"/>
        <rFont val="Calibri"/>
        <family val="2"/>
      </rPr>
      <t>•</t>
    </r>
    <r>
      <rPr>
        <sz val="10"/>
        <rFont val="Arial"/>
        <family val="2"/>
      </rPr>
      <t xml:space="preserve"> As PSE has consistently demonstrated, we will respond to requests for details not already contained in provided filings, reports or analyses,</t>
    </r>
  </si>
  <si>
    <r>
      <rPr>
        <sz val="10"/>
        <rFont val="Calibri"/>
        <family val="2"/>
      </rPr>
      <t>•</t>
    </r>
    <r>
      <rPr>
        <sz val="10"/>
        <rFont val="Arial"/>
        <family val="2"/>
      </rPr>
      <t xml:space="preserve"> The terms "Framework" and "Protocol" in applicable conditions in Attachment A are sometimes used interchangeably.</t>
    </r>
  </si>
  <si>
    <t>PSE and Puget Holding commit to maintain existing low-income programs or as such program may be modified in any future proceeding.  In addition, the Joint Applicants commit to increase the budgeted funding of low-income energy efficiency programs in future years at a level commensurate with increased in funding for energy efficiency programs for other residential customers through the CRAG process.</t>
  </si>
  <si>
    <t>Rider Funding</t>
  </si>
  <si>
    <t>(4)</t>
  </si>
  <si>
    <t>Exhibit 1 budget amounts will indicate LIW changes from year-to-year are commensurate with other Energy Efficiency programs.</t>
  </si>
  <si>
    <t>Annual Biennial Conservation programs are filed.</t>
  </si>
  <si>
    <t>Commitment has been met since 2010</t>
  </si>
  <si>
    <t>Each of the Joint Applicants agrees that PSE will undertake a study, in collaboration with stakeholders, to identify potential energy efficiency improvements in its distribution, transmission and generation assets (consistent with any analysis required as part of the Integrated Resource Plan ("IRP) process) and present the results of such study to the Conservation Resource Advisory Group (CRAG) for its consideration and potential inclusion as part of PSE's energy efficiency portfolio.  These potential improvements in PSE's energy efficiency improvements in its distributio, transmission and generation assets are in addition to end-use energy efficiency improvements.</t>
  </si>
  <si>
    <t>Study</t>
  </si>
  <si>
    <t>Evaluate T&amp;D</t>
  </si>
  <si>
    <t>PSE and Puget Holdings commit to continue to work with low-income agencies to address issues of low-income customers.</t>
  </si>
  <si>
    <t>Low-Income</t>
  </si>
  <si>
    <t>Not specific to Energy Efficiency</t>
  </si>
  <si>
    <t>Revew</t>
  </si>
  <si>
    <t>PSE will discuss Energy Efficiency's attention to Low-Income customers in its Annual Conservation Reports</t>
  </si>
  <si>
    <t>PSE files its Annual Conservation Reports</t>
  </si>
  <si>
    <t>UE-121697
UG-121705
(Decoupling)</t>
  </si>
  <si>
    <t>U-072375
(Merger)
Appendix A
22</t>
  </si>
  <si>
    <t>U-072375
(Merger)
Appendix A
47</t>
  </si>
  <si>
    <t>UG-011571
(2001 Rate Case Stipulation)
E.14</t>
  </si>
  <si>
    <t>UG-011571
(2002 Rate Case Stipulation Agreement)
M.44</t>
  </si>
  <si>
    <t>UG-011571
(2002 Rate Case Stipulation Agreement)
M.43</t>
  </si>
  <si>
    <t>UG-011571
(2002 Rate Case Stipulation)
L.38</t>
  </si>
  <si>
    <t>UG-011571
(2002 Rate Case Stipulation)
H.25</t>
  </si>
  <si>
    <t>UG-011571
(2002 Rate Case Stipulation Agreement)
F.16</t>
  </si>
  <si>
    <t>Gas conservation study</t>
  </si>
  <si>
    <t>Section D.2.c, ¶ 108:  […]  PSE does, however, agree to participate in the Northwest Energy Efficiency Alliance study on gas conservation.  […]</t>
  </si>
  <si>
    <t>Section F, ¶ 178:  […]  The settlement included an additional $500,000 for low-income energy efficiency.  […]</t>
  </si>
  <si>
    <t>Section F, ¶ 178:  […]  In addition, PSE's investors offered to provide $100,000 per year for low-income energy efficiency funding.  […]</t>
  </si>
  <si>
    <t>Funding</t>
  </si>
  <si>
    <t>Low-income EE funding</t>
  </si>
  <si>
    <t>Review, comment</t>
  </si>
  <si>
    <t>Exhibit 1, budget detail sheets for LIW will clearly indicate, where possible, the $100,000 in shareholder funding added to each year's budget.</t>
  </si>
  <si>
    <t>Exhibit 1, budget detail sheets for LIW will clearly indicate, where possible, the $500,000 added to each year's budget. 
 To be clear, PSE is not required to add an incremental $500,000 each year.</t>
  </si>
  <si>
    <r>
      <rPr>
        <sz val="10"/>
        <rFont val="Calibri"/>
        <family val="2"/>
      </rPr>
      <t>•</t>
    </r>
    <r>
      <rPr>
        <sz val="10"/>
        <rFont val="Arial"/>
        <family val="2"/>
      </rPr>
      <t xml:space="preserve"> Only current conservation-specific requirements are logged in this table.  For instance, Merger Agreement commitments that address ring-fencing or #62 &amp; #63 (decoupling).</t>
    </r>
  </si>
  <si>
    <t xml:space="preserve">   In 2014, Applicable Merger Agreement and Decoupling Agreement requirements are also added.  Thus, this document is not an electric-specific checklist.</t>
  </si>
  <si>
    <t xml:space="preserve">A reasonable first step towards this standardization is for each natural gas utility to file an annual or biennial conservation plan, and for each natural gas utility to publish its technical workbooks supporting the calculation of UES values on the Northwest Energy Efficiency Association’s ConduitNW.org website.  </t>
  </si>
  <si>
    <r>
      <t>¶</t>
    </r>
    <r>
      <rPr>
        <sz val="9"/>
        <rFont val="Arial"/>
        <family val="2"/>
      </rPr>
      <t xml:space="preserve"> 48, Commission Policy Statement, UG-121207</t>
    </r>
  </si>
  <si>
    <t xml:space="preserve"> We ask that Commission staff, utilities and stakeholders standardize the format of biennial and annual conservation plans, and the schedule of when the utilities file these plans with the Commission</t>
  </si>
  <si>
    <t xml:space="preserve">Review and comment </t>
  </si>
  <si>
    <t>Regulatory Stakeholders acknowledge the value of PSE's reporting consistency</t>
  </si>
  <si>
    <t>¶ 48, Commission Policy Statement, UG-121207</t>
  </si>
  <si>
    <t xml:space="preserve">We also ask (utilities) to standardize the unit energy savings (UES) values for natural gas measures, as the Council’s Regional Technical Forum does for the electric sector.  </t>
  </si>
  <si>
    <t>PSE will provide all prescriptive UES values to the CRAG in its Annual Reports and provides access to Measure Metrics sources of savings</t>
  </si>
  <si>
    <t>All prescriptive measure UES values' sources of savings are documented</t>
  </si>
  <si>
    <t>UES value SoS documentation's consistency has dramatically increased since 2012</t>
  </si>
  <si>
    <t>¶ 49, Commission Policy Statement, UG-121207</t>
  </si>
  <si>
    <t>PSE will file annual gas conservation plans and post its gas UES values on Conduit</t>
  </si>
  <si>
    <t>Annual gas conservation plans are filed and gas UES values are posted on Conduit</t>
  </si>
  <si>
    <t>Gas UES values were posted on Conduit site in early March 2014</t>
  </si>
  <si>
    <t>In process</t>
  </si>
  <si>
    <t>in process</t>
  </si>
  <si>
    <t>On or before November 15th of each even-numbered year, a utility must file with the commission, in the same docket as its current biennial conservation plan, an annual conservation plan containing any changes to program details and annual budget.</t>
  </si>
  <si>
    <t xml:space="preserve">WAC 480-109-120 (3)
Annual Conservation Report
</t>
  </si>
  <si>
    <t xml:space="preserve">WAC 480-109-120 (4)
Biennial Conservation Report
</t>
  </si>
  <si>
    <t xml:space="preserve">WAC 480-109-120 (1)
Biennial Conservation Plan 
</t>
  </si>
  <si>
    <t xml:space="preserve">WAC 480-109-120 (2)
Annual Conservation Plan
</t>
  </si>
  <si>
    <t xml:space="preserve">WAC 480-109-120 (5)
Plan and report review
</t>
  </si>
  <si>
    <t xml:space="preserve">WAC 480-109-120 (6)
Publication of Reports
</t>
  </si>
  <si>
    <t>All conservation plans and reports required by RCW 19.285 and this section since January 1, 2010, as well as a summary of planned and actual savings and expenditures reflected in the plans and reports, must be posted and maintained on the utility's website. Plans and reports must be posted on the utility’s website within 30 days of commission acknowledgement of the plan or order approving the report. A copy of any such plan, report, or summary must be provided to any person upon request.</t>
  </si>
  <si>
    <t xml:space="preserve">WAC 480-109-100(1)(a)
Process for pursuing all conservation
</t>
  </si>
  <si>
    <t>(i) Identify potential. Identify the cost-effective, reliable, and feasible potential of possible technologies and conservation measures in the utility's service territory.</t>
  </si>
  <si>
    <t>(ii) Develop portfolio. Develop a conservation portfolio that includes all available, cost-effective, reliable, and feasible conservation. A utility must develop programs to acquire available conservation from all of the types of conservation identified in subsection (b) of this section. If no cost-effective, reliable and feasible conservation is available from one of the types of conservation, a utility is not obligated to acquire such a resource.</t>
  </si>
  <si>
    <t xml:space="preserve"> (iii) Implement programs. Implement conservation programs identified in the portfolio to the extent the portfolio remains cost-effective, reliable, and feasible. Implementation methods shall not unnecessarily limit the acquisition of all available conservation that is cost-effective, reliable and feasible.</t>
  </si>
  <si>
    <t>(iv) Adaptively manage. Continuously review and update as appropriate the conservation portfolio to adapt to changing market conditions and developing technologies. A utility must research emerging conservation technologies, and assess the potential of such technologies for implementation in its service territory.</t>
  </si>
  <si>
    <t xml:space="preserve">WAC 480-109-100(1)
Process for pursuing all conservation
</t>
  </si>
  <si>
    <t>(c) Pilots. A utility must implement pilot projects when appropriate and expected to pro-duce cost-effective savings within the current or immediately subsequent biennium, as long as the overall portfolio remains cost-effective.</t>
  </si>
  <si>
    <t xml:space="preserve">WAC 480-109-100 (2)
Ten-year conservation potential
</t>
  </si>
  <si>
    <t>(3) Biennial conservation target. Beginning January 2010, and every two years thereafter, a utility must establish a biennial conservation target.
   (a) The biennial conservation target must identify, and quantify in megawatt-hours, all available conservation that is cost-effective, reliable, and feasible.
   (b) The biennial conservation target must be no lower than a pro rata share of the utility's ten-year conservation potential.</t>
  </si>
  <si>
    <t xml:space="preserve">WAC 480-109-100 (3)
Biennial conservation target
</t>
  </si>
  <si>
    <t xml:space="preserve">(d) Independent third-party evaluation of portfolio-level biennial conservation achievement.
 </t>
  </si>
  <si>
    <t xml:space="preserve">WAC 480-109-110(1)
Conservation Advisory Group
</t>
  </si>
  <si>
    <t>(b) Types. Types of conservation include, but are not limited to: 
   (i) End-use efficiency; 
   (ii) Behavioral programs; 
   (iii) High-efficiency cogeneration; 
   (iv) Production efficiency; 
   (v) Distribution efficiency; and 
   (vi) Market transformation.</t>
  </si>
  <si>
    <t>2010 Settlement Agreement Sections Still in Effect</t>
  </si>
  <si>
    <t>Annual Budgets</t>
  </si>
  <si>
    <t>Strategies for Selecting &amp; Evaluating</t>
  </si>
  <si>
    <t>Program Design &amp; Implementation</t>
  </si>
  <si>
    <t>Reporting &amp; Filing</t>
  </si>
  <si>
    <t>Cost-Effectiveness Tests</t>
  </si>
  <si>
    <t>Recovery through Conservation Rider</t>
  </si>
  <si>
    <t>Additional Commitments</t>
  </si>
  <si>
    <t>Sections Still in Effect from 2010 Settlement Agreement, UE-100177</t>
  </si>
  <si>
    <t>PSE 2016-2017 ENERGY EFFICIENCY DELIVERABLES---COMPLIANCE STATUS</t>
  </si>
  <si>
    <t>WAC 480-109-100(1)</t>
  </si>
  <si>
    <t>PSE will list each of the types and their location in the BCP and Annual Reports.</t>
  </si>
  <si>
    <t>WAC 480-109-100(3)(c)</t>
  </si>
  <si>
    <r>
      <t>Excess conservation.</t>
    </r>
    <r>
      <rPr>
        <sz val="10"/>
        <color rgb="FF000000"/>
        <rFont val="Arial"/>
        <family val="2"/>
      </rPr>
      <t xml:space="preserve"> No more than twenty-five percent of any biennial target may be met with excess conservation savings allowed by this subsection. Excess conservation may only be used to mitigate shortfalls in the immediately subsequent two biennia and may not be used to adjust a utility's ten-year conservation potential or biennial target. The presence of excess conservation does not relieve a utility of its obligation to pursue the level of conservation in its biennial target.</t>
    </r>
  </si>
  <si>
    <t>(i) Cost-effective conservation achieved in excess of a biennial conservation target may be used to meet up to twenty percent of each of the immediately subsequent two biennial targets.</t>
  </si>
  <si>
    <t>(ii) A utility may use single large facility conservation savings achieved in excess of its biennial target to meet up to five percent of each of the immediately subsequent two biennial conservation targets.</t>
  </si>
  <si>
    <t>(iii) Until December 31, 2017, a utility with an industrial facility located in a county with a population between ninety-five thousand and one hundred fifteen thousand that is directly interconnected with electricity facilities that are capable of carrying electricity at transmission voltage, may use cost-effective excess conservation savings from that industrial facility to meet the subsequent two biennial conservation targets. For purposes of this subsection, transmission voltage is 100,000 volts or higher.</t>
  </si>
  <si>
    <r>
      <t>As part of Puget Sound Energy’s biennial conservation acquisition efforts, Puget Sound Energy will continue to pursue regional electric market transformation, in collaboration with funding from other parties and with other strategic market partners in this biennium that complements Puget Sound Energy’s</t>
    </r>
    <r>
      <rPr>
        <b/>
        <sz val="12"/>
        <rFont val="Times New Roman"/>
        <family val="1"/>
      </rPr>
      <t xml:space="preserve"> </t>
    </r>
    <r>
      <rPr>
        <sz val="12"/>
        <rFont val="Times New Roman"/>
        <family val="1"/>
      </rPr>
      <t>energy efficiency programs, services, and measures, [sic]</t>
    </r>
  </si>
  <si>
    <t xml:space="preserve">Puget Sound Energy’s 2016-2025 ten-year achievable electric conservation potential of 2,715,486 megawatt-hours (310 average megawatts), and Puget Sound Energy’s 2016-2017 biennial conservation target of 537,078 megawatt-hours (61.3 average megawatts) at the customer meter, identified in Puget Sound Energy’s 2016-2017 Biennial Conservation Plan (BCP) filed on October 30, 2015, are approved with conditions pursuant to RCW 19.285.040(1)(e) and WAC 480-109-120(1) This approval is subject to the Conditions described in Paragraphs (2) through (10) below.  The Conditions in this Order shall apply to Puget Sound Energy’s 2016-2025 Ten-Year Achievable Conservation Potential and Puget Sound Energy’s 2016-2017 Biennial Conservation Target.   </t>
  </si>
  <si>
    <r>
      <rPr>
        <b/>
        <sz val="10"/>
        <rFont val="Arial"/>
        <family val="2"/>
      </rPr>
      <t>Puget Sound Energy Retains Responsibility.</t>
    </r>
    <r>
      <rPr>
        <sz val="10"/>
        <rFont val="Arial"/>
        <family val="2"/>
      </rPr>
      <t xml:space="preserve">  Nothing within this Agreement relieves Puget Sound Energy of the sole responsibility for complying with RCW 19.285 and WAC 480‑109.  Specifically, the conditions regarding the need for a high degree of transparency, and communication and consultation with external stakeholders, diminish neither Puget Sound Energy’s operational authority nor its ultimate responsibility for meeting the biennial conservation target approved herein.</t>
    </r>
  </si>
  <si>
    <t xml:space="preserve">To meet the requirements of WAC 480-109-110, Puget Sound Energy shall continue to use its Conservation Resources Advisory Group (CRAG), initially created under Docket UE‑011570 and UG‑011571, and its Integrated Resource Planning Advisory Group created under WAC 480‑100‑238.  </t>
  </si>
  <si>
    <t>Public Meetings Notifications</t>
  </si>
  <si>
    <r>
      <t xml:space="preserve">Puget Sound Energy must consult with the Advisory Groups starting no later than July 1, 2017, to begin to identify achievable conservation potential for 2018-2027 and to begin to set annual and biennial targets for the 2018-2019 biennium, including necessary revisions to program details.  </t>
    </r>
    <r>
      <rPr>
        <i/>
        <sz val="12"/>
        <rFont val="Times New Roman"/>
        <family val="1"/>
      </rPr>
      <t>See</t>
    </r>
    <r>
      <rPr>
        <sz val="12"/>
        <rFont val="Times New Roman"/>
        <family val="1"/>
      </rPr>
      <t xml:space="preserve"> RCW 19.285.040(1)(b); WAC 480‑109‑110.</t>
    </r>
  </si>
  <si>
    <t>Puget Sound Energy shall inform the CRAG members when its projected expenditures indicate that Puget Sound Energy will spend more than 120 percent or less than 80 percent of its annual conservation budget.</t>
  </si>
  <si>
    <t xml:space="preserve">Prior to filing the Biennial Conservation Plan, Puget Sound Energy shall provide the following information to the CRAG: draft ten-year conservation potential and two-year target by August 1, 2017; draft program details, including budgets, by September 1, 2017; and draft program tariffs by October 1, 2017. </t>
  </si>
  <si>
    <t>Puget Sound Energy must provide its proposed budget in a detailed format with a summary page indicating the proposed budget and savings levels for each electric conservation program, and subsequent supporting spreadsheets providing further detail for each program and line item shown in the summary sheet.</t>
  </si>
  <si>
    <t>Puget Sound Energy must maintain its conservation tariffs, with program descriptions, on file with the Commission.  Program details about specific measures, incentives, and eligibility requirements must be filed and updated in the Annual Conservation Plan in this Docket.</t>
  </si>
  <si>
    <t xml:space="preserve">Puget Sound Energy has identified a number of potential conservation measures described in the BCP.  The Commission is not obligated to accept savings identified in the BCP for purposes of compliance with RCW 19.285.  </t>
  </si>
  <si>
    <t xml:space="preserve">When Puget Sound Energy proposes a new tariff schedule, it must present it to the CRAG for comment with program details fully defined.  After consultation with the CRAG in accordance with WAC 480-109-110(1)(h), Puget Sound Energy must file a revision to its currently-filed Conservation Plan in this Docket. </t>
  </si>
  <si>
    <t>Puget Sound Energy must spend a reasonable amount of its conservation budget on EM&amp;V, including a reasonable proportion on independent, third-party EM&amp;V.  Puget Sound Energy must perform EM&amp;V annually on a four-year schedule of selected programs such that, over the EM&amp;V cycle, all major programs are covered.  The EM&amp;V function includes impact, process, market and cost test analyses.  The results must verify the level at which claimed energy savings have occurred, evaluate the existing internal review processes, and suggest improvements to the program and ongoing EM&amp;V processes.  Evaluation reports involving analysis of both program impacts and process impacts of the programs evaluated in the prior year must be part of the Annual Report on Conservation Acquisition described in WAC 480-109-120(3)(v).</t>
  </si>
  <si>
    <t xml:space="preserve">An independent third-party review of portfolio-level electric energy savings reported by Puget Sound Energy for the 2016-2017 biennial period, from existing conservation programs operated during that period, shall be conducted, per WAC 480-109-120(4)(b)(v).  The independent third-party reviewer shall be selected through an RFP process, unless unanimously agreed by the CRAG.  The review will be funded by the Puget Sound Energy Electric Conservation Service Rider.  The review will be managed by UTC and Puget Sound Energy staff with input on the scope, cost, RFP development, reviewer selection and ongoing oversight by the CRAG.  </t>
  </si>
  <si>
    <t>A final report for the entire 2016-2017 biennium may be implemented in phases and delivered as a final product at an earlier date, as needed by Puget Sound Energy.</t>
  </si>
  <si>
    <t>Modifications to the programs must be filed with the Commission as revisions to tariffs or as revisions to Puget Sound Energy’s current Conservation Plan, as appropriate.</t>
  </si>
  <si>
    <t>Incentives and Conservation Program Implementation —Programs, program services, and incentives may be directed to consumers, retailers, manufacturers, trade allies or other relevant market actors as appropriate for measures or activities that lead to electric energy savings.  Puget Sound Energy shall work with the CRAG to establish appropriate penetration levels consistent with Council methodology and the Energy Independence Act.</t>
  </si>
  <si>
    <t>Conservation Efforts without Approved EM&amp;V Protocol — Puget Sound Energy may spend up to ten (10) percent of its conservation budget on programs whose savings impact has not yet been measured, as long as the overall portfolio of conservation passes the Total Resource Cost (TRC) test as modified by the Council.  These programs may include information-only, behavior change, and pilot projects.
Puget Sound Energy may ask the Commission to modify this spending limit following full CRAG consultation.</t>
  </si>
  <si>
    <t xml:space="preserve">Conservation-related administrative costs must be included in portfolio level analysis. </t>
  </si>
  <si>
    <t>Scope of Expenditures — Funds collected through the Electric Conservation Service Rider must be used on approved conservation programs and their administrative costs.  Additionally, Rider funds may be used as approved by the Commission; for example, for net metering administration costs, small-scale renewable programs and demand response pilots.</t>
  </si>
  <si>
    <r>
      <t>Recovery for Each Customer Class — Puget Sound Energy shall retain existing Rider mechanisms, subject to the Commission’s Order in Docket UE‑970686.</t>
    </r>
    <r>
      <rPr>
        <u/>
        <sz val="10"/>
        <color theme="10"/>
        <rFont val="Arial"/>
        <family val="2"/>
      </rPr>
      <t xml:space="preserve">[1]
</t>
    </r>
    <r>
      <rPr>
        <i/>
        <u/>
        <sz val="8"/>
        <color theme="10"/>
        <rFont val="Times New Roman"/>
        <family val="1"/>
      </rPr>
      <t>Commision’s, “Final Order” on May 16, 1997 to Puget Sound Energy’s Petition for an Order (1) Authorizing Deferrals of Electricity Conservation Expenditures and (2) Approving a Tariff Rider for Concurrent Recover in Electric Rates of such Deferred Electricity Conservation Expenditures.  Docket No UE-970686, It is important to note that there were two subsequent Orders in this Docket; the Second Supplemental Order and Order 03; both of which pertained to semi-annual reporting of conservation program progress.</t>
    </r>
  </si>
  <si>
    <t>Puget Sound Energy must file revisions to cost recovery tariff (Schedule 120) by March 1 each year, with requested effective date of May 1 of that same year.</t>
  </si>
  <si>
    <t xml:space="preserve">Puget Sound Energy will continue to review the feasibility of pursuing cost-effective conservation in the form of reduction in electric power consumption resulting from increases in the efficiency of energy use at electric power production facilities it owns in whole or in part and inform the CRAG at least semi-annually regarding progress in making efficiency improvements in those facilities.  Puget Sound Energy shall work with the CRAG to identify options for overcoming obstacles. </t>
  </si>
  <si>
    <t>PSE shall also work with the CRAG to determine how to avoid double-counting of efficiency savings achieved at electric power production facilities owned in whole or in part by PSE and located within the service territory of a separate electric utility.</t>
  </si>
  <si>
    <t xml:space="preserve">Advisory Group </t>
  </si>
  <si>
    <t xml:space="preserve">
(a) Conservation programs and measures.
 </t>
  </si>
  <si>
    <r>
      <t xml:space="preserve">WAC 480-109-110 Conservation Advisory Group
  </t>
    </r>
    <r>
      <rPr>
        <sz val="12"/>
        <rFont val="Arial"/>
        <family val="2"/>
      </rPr>
      <t>A utility must maintain and use an external conservaation advisory group of stakeholders to advise the utility on conservation issues, including, but not limited to:</t>
    </r>
  </si>
  <si>
    <t>(b) Updates to the utility's evaluation, measurement, and verification framework.</t>
  </si>
  <si>
    <t>(c) Modification of existing, or development of new evaluation, measurement, and verification methods.</t>
  </si>
  <si>
    <t>(e) Development of conservation potential assessments, as required by RCW 19.285.040 (1)(a) and WAC 480-109-100(2).</t>
  </si>
  <si>
    <t>(f) The methodology, inputs, and calculations for cost-effectiveness.</t>
  </si>
  <si>
    <t>(g) The data sources and values used to develop and update supply curves.</t>
  </si>
  <si>
    <t>(h) The need for tariff modifications or mid-biennium program corrections.</t>
  </si>
  <si>
    <t>(j) Programs for low-income residential customers.</t>
  </si>
  <si>
    <t>(k) Establishment of the biennial conservation target and program achievement results compared to the target.</t>
  </si>
  <si>
    <t>(l) Conservation program budgets and actual expenditures compared to budgets.</t>
  </si>
  <si>
    <t>(m) Development and implementation of new and pilot programs.</t>
  </si>
  <si>
    <r>
      <t xml:space="preserve">(2) </t>
    </r>
    <r>
      <rPr>
        <b/>
        <sz val="10"/>
        <color rgb="FF000000"/>
        <rFont val="Arial"/>
        <family val="2"/>
      </rPr>
      <t>Advisory group meetings.</t>
    </r>
    <r>
      <rPr>
        <sz val="10"/>
        <color rgb="FF000000"/>
        <rFont val="Arial"/>
        <family val="2"/>
      </rPr>
      <t xml:space="preserve"> A utility must meet with its conservation advisory group at least four times per year. Conservation advisory group members may request additional meetings. A utility must provide reasonable advance notice of all conservation advisory group meetings.</t>
    </r>
  </si>
  <si>
    <r>
      <t xml:space="preserve">(3) </t>
    </r>
    <r>
      <rPr>
        <b/>
        <sz val="10"/>
        <color rgb="FF000000"/>
        <rFont val="Arial"/>
        <family val="2"/>
      </rPr>
      <t>Advance notification of filings.</t>
    </r>
    <r>
      <rPr>
        <sz val="10"/>
        <color rgb="FF000000"/>
        <rFont val="Arial"/>
        <family val="2"/>
      </rPr>
      <t xml:space="preserve"> Except for the conservation cost recovery adjustment filing required in WAC 480-109-130, a utility must provide its conservation advisory group an electronic copy of all conservation filings that the utility intends to submit to the commission at least thirty days in advance of the filing. The filing cover letter must document the amount of advance notice provided to the conservation advisory group.</t>
    </r>
  </si>
  <si>
    <r>
      <t xml:space="preserve">(4) </t>
    </r>
    <r>
      <rPr>
        <b/>
        <sz val="10"/>
        <color rgb="FF000000"/>
        <rFont val="Arial"/>
        <family val="2"/>
      </rPr>
      <t>Advance notification of meetings.</t>
    </r>
    <r>
      <rPr>
        <sz val="10"/>
        <color rgb="FF000000"/>
        <rFont val="Arial"/>
        <family val="2"/>
      </rPr>
      <t xml:space="preserve"> A utility must notify its conservation advisory group of company and commission public meetings scheduled to address its conservation programs, its conservation tariffs, or the development of its conservation potential assessment.</t>
    </r>
  </si>
  <si>
    <t xml:space="preserve">WAC 480-109-130
Conservation Cost Recovery
</t>
  </si>
  <si>
    <t>(1) Utilities must file with the commission for recovery of all expected conservation cost changes and amortization of deferred balances. A utility must include its conservation cost recovery procedures in its tariff.</t>
  </si>
  <si>
    <t>(2) A utility must make a conservation cost recovery filing no later than June 1st of each year, with a requested effective date at least sixty days after the filing. If the utility believes that a filing is unnecessary, then it must file a request for exception and supporting documents no later than May 1st of each year demonstrating why a rate change is not necessary.</t>
  </si>
  <si>
    <t>(3) A utility may not accrue interest or incur carrying charges on deferred conservation cost balances. Utilities must base conservation recovery rates on forward-looking budgeted conservation program costs for the future year with revisions to recover only actual program costs of the prior year. Utilities must also include the effects of variations in actual sales on the recovery of conservation costs in the prior year.</t>
  </si>
  <si>
    <t>Change from 2014-2015 List</t>
  </si>
  <si>
    <t>EM&amp;V Protolcols</t>
  </si>
  <si>
    <t>Savings Verification</t>
  </si>
  <si>
    <t>Independent savings verification</t>
  </si>
  <si>
    <t>Conservation potential development</t>
  </si>
  <si>
    <t>CE Calculations</t>
  </si>
  <si>
    <t>The EM&amp;V Framework is filed on November 1, 2017</t>
  </si>
  <si>
    <t>Provide the CRAG with regular BECAR updates and copies of draft reports.</t>
  </si>
  <si>
    <t>PSE provides the final BECAR in its Biennial Conservation Report.</t>
  </si>
  <si>
    <t>PSE reviews evaluation status at CRAG meetings, emails and newsletters</t>
  </si>
  <si>
    <t xml:space="preserve">Review  </t>
  </si>
  <si>
    <t>Document PSE's IRPAG meeting dates, include Resource Planning personnel in CRAG meetings, document IRP report iterations</t>
  </si>
  <si>
    <t>PSE final IRP and CPA efficiency guidance</t>
  </si>
  <si>
    <t>PSE will include the CRAG in the appropriate level of cost-effectivemensss discussion, using CRAG meetings and correspondence to ensure that the CRAG is engaged.</t>
  </si>
  <si>
    <t>When a simple majority of CRAG members express agreement or consensus on the cost and benefit inputs definitions an sources PSE will use for the TRC &amp; UC.</t>
  </si>
  <si>
    <t>PSE will ensure that CRAG members are aware of IRPAG meeting schedules and have an opportunity to participate</t>
  </si>
  <si>
    <t>PSE provides the CRAG with IRP and CPA input background.</t>
  </si>
  <si>
    <t>Marketing, Incentives, Evaluations</t>
  </si>
  <si>
    <t>Review, Advise, Comment, Hear updates</t>
  </si>
  <si>
    <t xml:space="preserve">A marketing overview is included in at least one face-to-face CRAG meeting annually and as needed at PSE's determination.  When PSE files Exhbit 4 updates, it also provides background and rationale on incentive determination.  PSE will also continue to share development of new or revised incentive-setting methodologies with the CRAG in either meetings or correspondence. </t>
  </si>
  <si>
    <t>PSE documents the date of the review.  Exhibit 4 revisions are presented to the CRAG on an as-needed basis.  Measure detail is provided in the BCP. PSE provides Exhibit 6: Evaluation Plan.</t>
  </si>
  <si>
    <t>Review and consider issues</t>
  </si>
  <si>
    <t>Review need for program revisions with CRAG via appropriate correspondence as determined by PSE</t>
  </si>
  <si>
    <t>ACP/BCP is acknowledged by the Commission.</t>
  </si>
  <si>
    <t>Conservation</t>
  </si>
  <si>
    <t>Target-setting</t>
  </si>
  <si>
    <t>PSE will adhere to conditions outlining specific BCP development deliverables and provide updates throughout the current biennium.</t>
  </si>
  <si>
    <t>Results vs Targets</t>
  </si>
  <si>
    <t>The electronic version of the Annual Report is provided to the CRAG.</t>
  </si>
  <si>
    <t>Moved requirement number.</t>
  </si>
  <si>
    <t>Budget vs Expenditures</t>
  </si>
  <si>
    <t>Review &amp; Advise and be informed</t>
  </si>
  <si>
    <t>PSE will share periodic performance updates in CRAG meetings.  PSE will alert the CRAG if it foresees an apprciable level of spending.</t>
  </si>
  <si>
    <t>If portfolio-level spending is forecast to be &gt;120% or &lt;80%, PSE provides driver explanations.</t>
  </si>
  <si>
    <t>Pilot programs</t>
  </si>
  <si>
    <t>PSE will keep the CRAG informed as to pilot development and performance throughout the biennium.</t>
  </si>
  <si>
    <t>PSE provides program updates in the Annual Report, CRAG meetings and annual plans.</t>
  </si>
  <si>
    <t>Meeting</t>
  </si>
  <si>
    <t>Meeting Frequency</t>
  </si>
  <si>
    <t>Attend and participate in meetings</t>
  </si>
  <si>
    <t>The Annual Report provides summaries of CRAG meetings.</t>
  </si>
  <si>
    <t>Tariff Filings</t>
  </si>
  <si>
    <t>Consistent with applicable requirements, PSE will provide the CRAG as much advance notice as possible of future program changes or need of new/revised Schedules.  PSE will provide all tariff page drafts and supporting work papers at least 60 days prior to the proposed effective date of the Schedule whenever possible.</t>
  </si>
  <si>
    <t>CRAG meeting alerts</t>
  </si>
  <si>
    <t>PSE will provide the CRAG with meeting alerts.</t>
  </si>
  <si>
    <t>PSE notifies the CRAG of applicable meetings.</t>
  </si>
  <si>
    <t>The ACP is filed with UTC and PSE provides electronic versions to CRAG members.</t>
  </si>
  <si>
    <t>Annual Reporting</t>
  </si>
  <si>
    <t>PSE will provide the annual report consistent with WAC requirements</t>
  </si>
  <si>
    <t>The Annual Report is filed and the electronic version is provided to the CRAG.</t>
  </si>
  <si>
    <t>Biennial Reporting</t>
  </si>
  <si>
    <t>PSE files the Biennial Report and provides the CRAG with an electronic copy.</t>
  </si>
  <si>
    <t>reporting</t>
  </si>
  <si>
    <t>Web population</t>
  </si>
  <si>
    <t>PSE will post all annual reports and plans on its websites in a single location</t>
  </si>
  <si>
    <t>All conservation reports and plans since 2010 are posted on PSE.com.</t>
  </si>
  <si>
    <t xml:space="preserve">By January 1, 2010, and every two years thereafter, a utility must project its cumulative ten-year conservation potential.
  </t>
  </si>
  <si>
    <t xml:space="preserve"> (a) This projection must consider all available conservation resources that are cost-effective, reliable, and feasible. </t>
  </si>
  <si>
    <t xml:space="preserve">   (b) This projection must be derived from the utility's most recent IRP, including any information learned in its subsequent resource acquisition process, or the utility must document the reasons for any differences. When developing this projection, utilities must use methodologies that are consistent with those used in the Northwest Conservation and Electric Power Plan.  </t>
  </si>
  <si>
    <t xml:space="preserve">   (c) The projection must include a list of each measure used in the potential, its unit energy savings value, and the source of that value.</t>
  </si>
  <si>
    <t>Also see WAC 480-109-120(1)</t>
  </si>
  <si>
    <t>Target Setting</t>
  </si>
  <si>
    <t>Regional</t>
  </si>
  <si>
    <t>NEEA</t>
  </si>
  <si>
    <t>PSE funds NEEA and various PSE staff participate in NEEA committtees</t>
  </si>
  <si>
    <t>PSE provides NEEA plans and results</t>
  </si>
  <si>
    <t xml:space="preserve">Biennial Target </t>
  </si>
  <si>
    <t>WAC 480-109-100(1) &amp; (2)</t>
  </si>
  <si>
    <t>Engage in process, Advise</t>
  </si>
  <si>
    <t>PSE engages the CRAG in May of even years to start the BCP planning process</t>
  </si>
  <si>
    <t>PSE documents CRAG participation in CRAG meeting summary notes.</t>
  </si>
  <si>
    <t>WAC 480-109-100(4)</t>
  </si>
  <si>
    <r>
      <rPr>
        <b/>
        <sz val="10"/>
        <color theme="1"/>
        <rFont val="Arial"/>
        <family val="2"/>
      </rPr>
      <t xml:space="preserve">Prudence. </t>
    </r>
    <r>
      <rPr>
        <sz val="10"/>
        <color rgb="FF000000"/>
        <rFont val="Arial"/>
        <family val="2"/>
      </rPr>
      <t>A utility retains the responsibility to demonstrate the prudence of all conservation expenditures, consistent with RCW 19.285.050(2).</t>
    </r>
  </si>
  <si>
    <t>WAC 480-109-100(10)
Low Income Weatherization</t>
  </si>
  <si>
    <r>
      <rPr>
        <sz val="10"/>
        <color theme="1"/>
        <rFont val="Arial"/>
        <family val="2"/>
      </rPr>
      <t xml:space="preserve">(a) A utility may fully fund low-income conservation measures that are determined by the implementing agency to be cost-effective consistent with the </t>
    </r>
    <r>
      <rPr>
        <i/>
        <sz val="10"/>
        <color theme="1"/>
        <rFont val="Arial"/>
        <family val="2"/>
      </rPr>
      <t>Weatherization Manual</t>
    </r>
    <r>
      <rPr>
        <sz val="10"/>
        <color theme="1"/>
        <rFont val="Arial"/>
        <family val="2"/>
      </rPr>
      <t xml:space="preserve"> maintained by the department.  Measur</t>
    </r>
    <r>
      <rPr>
        <sz val="10"/>
        <color rgb="FF000000"/>
        <rFont val="Arial"/>
        <family val="2"/>
      </rPr>
      <t xml:space="preserve">es identified through the priority list in the </t>
    </r>
    <r>
      <rPr>
        <i/>
        <sz val="10"/>
        <color rgb="FF000000"/>
        <rFont val="Arial"/>
        <family val="2"/>
      </rPr>
      <t>Weatherization Manual</t>
    </r>
    <r>
      <rPr>
        <sz val="10"/>
        <color rgb="FF000000"/>
        <rFont val="Arial"/>
        <family val="2"/>
      </rPr>
      <t xml:space="preserve"> are considered cost-effective.  In addition, a utility may fully fund repairs, administrative costs, and health and safety improvements associated with cost-effective low-income conservation measures.</t>
    </r>
  </si>
  <si>
    <t>(b) A utility may exclude low-income conservation from portfolio-level cost-effectiveness calculations.</t>
  </si>
  <si>
    <r>
      <t xml:space="preserve">(c) A utility must count savings from low-income conservation toward meeting its biennial conservation target.  Savings may be those calculated consistent with the procedures in the </t>
    </r>
    <r>
      <rPr>
        <i/>
        <sz val="12"/>
        <color rgb="FF000000"/>
        <rFont val="Times New Roman"/>
        <family val="1"/>
      </rPr>
      <t>Weatherization Manual</t>
    </r>
    <r>
      <rPr>
        <sz val="12"/>
        <color rgb="FF000000"/>
        <rFont val="Times New Roman"/>
        <family val="1"/>
      </rPr>
      <t>.</t>
    </r>
  </si>
  <si>
    <r>
      <t xml:space="preserve">(a) Process. </t>
    </r>
    <r>
      <rPr>
        <sz val="10"/>
        <color rgb="FF000000"/>
        <rFont val="Arial"/>
        <family val="2"/>
      </rPr>
      <t>A utility's obligation to pursue all available conservation that is cost-effective, reliable, and feasible includes the following process:</t>
    </r>
  </si>
  <si>
    <t>WAC 480-109-100(7)</t>
  </si>
  <si>
    <r>
      <rPr>
        <sz val="10"/>
        <color theme="1"/>
        <rFont val="Arial"/>
        <family val="2"/>
      </rPr>
      <t xml:space="preserve">Applicable sectors. </t>
    </r>
    <r>
      <rPr>
        <sz val="10"/>
        <color rgb="FF000000"/>
        <rFont val="Arial"/>
        <family val="2"/>
      </rPr>
      <t>A utility must offer a mix of conservation programs to ensure it is serving each customer sector, including programs targeted to the low-income subset of residential customers.</t>
    </r>
  </si>
  <si>
    <t>(b) The plan must include, but is not limited to:
    (i) A request that the commission approve its ten-year conservation potential and biennial conservation target.
    (ii) The extent of public participation in the development of the ten-year conservation potential and the biennial conservation target.
    (iii) The ten-year conservation potential, the biennial conservation target, biennial program details, biennial program budgets, and cost-effectiveness calculations.
    (iv) A description of the technologies, data collection, processes, procedures and assumptions the utility used to develop the figures in (b)(iii) of this subsection.
    (v) A description of and support for any changes from the assumptions or methodologies used in the utility's most recent conservation potential assessment.
    (vi) An evaluation, measurement, and verification plan for the biennium including, but not limited to:
      (A) The evaluation, measurement, and verification framework;
      (B) The evaluation, measurement, and verification budget; and
      (C) Identification of programs that will be evaluated during the biennium.</t>
  </si>
  <si>
    <t xml:space="preserve">  (a) On or before November 1st of every odd-numbered year, a utility must file with the commission a biennial conservation plan.
</t>
  </si>
  <si>
    <t xml:space="preserve">  (c) For the purposes of this section, ten-year conservation potential is derived pursuant to WAC 480-109-100(2).</t>
  </si>
  <si>
    <t>WAC 480-109-120(1)</t>
  </si>
  <si>
    <t>(b) The annual conservation report must include, but is not limited to:
  (i) The biennial conservation target.
  (ii) Planned and claimed electricity savings from conservation, including a description of the key sources of variance between the planned and actual savings.
  (iii) Budgeted and actual expenditures made to acquire conservation through the conserva-tion recovery adjustment clause described in WAC 480-109-130.
  (iv) The portfolio- and program-level cost-effectiveness of the actual electricity savings from conservation.
  (v) All program evaluations completed in the preceding year.
  (vi) A discussion of the steps taken to adaptively manage conservation programs through-out the preceding year.</t>
  </si>
  <si>
    <t xml:space="preserve">(a) On or before June 1st of each year, a utility must file with the commission, in the same docket as its current biennial conservation plan, an annual conservation report regarding its progress in meeting its conservation target during the preceding year.
</t>
  </si>
  <si>
    <t>(c) A utility must submit to the department a conservation report as described in WAC 194-37-060, and file a copy of that report with the commission in the same docket as its current biennial conservation plan.</t>
  </si>
  <si>
    <t>WAC 480-109-120 (3)</t>
  </si>
  <si>
    <t>(b) The biennial conservation report must include:
  (i) The biennial conservation target;
  (ii) Planned and claimed electricity savings from conservation;
  (iii) Budgeted and actual expenditures made to acquire conservation;
  (iv) The portfolio-level cost-effectiveness of the actual electricity savings from conservation;
  (v) An independent third-party evaluation of portfolio-level biennial conservation savings achievement;
  (vi) A summary of the steps taken to adaptively manage conservation programs throughout the preceding two years; and
  (vii) Any other information needed to justify the conservation savings achievement.</t>
  </si>
  <si>
    <t>(c) A utility must provide a summary of the biennial conservation report to its customers by bill insert or other suitable method within ninety days of the commission's final action on the report.</t>
  </si>
  <si>
    <t xml:space="preserve">(a) On or before June 1st of each even-numbered year, a utility must file with the commission, in the same docket as its current biennial conservation plan, a biennial conservation report regarding its progress in meeting its conservation target during the preceding two years.
</t>
  </si>
  <si>
    <t>(d) A utility may file the annual conservation report and the biennial conservation report to-gether as one report, provided that the report includes all of the information required in subsections (3) and (4) of this section and states that it serves as both the annual conservation report and the biennial conservation report.'</t>
  </si>
  <si>
    <t>WAC 480-109-120(4)</t>
  </si>
  <si>
    <t xml:space="preserve">(a) Interested persons may file written comments regarding the biennial conservation plan and biennial conservation report within thirty days of the utility's filing.
</t>
  </si>
  <si>
    <t xml:space="preserve">(b) Upon conclusion of the commission review of the utility's biennial report or plan, the commission will issue a decision accepting or rejecting the calculation of the utility's conservation target; or determining whether the utility has acquired enough conservation resources to comply with its conservation target. If the utility does not meet its biennial conservation target described in WAC 480-109-100, the commission will determine the amount in megawatt-hours by which the utility was deficient.
</t>
  </si>
  <si>
    <t>WAC 480-109-120 (5)</t>
  </si>
  <si>
    <t>(c) If a utility revises its annual or biennial conservation report as a result of the commission review, the utility must submit a revised copy of the report required in WAC 480-109-120(3)(c) to the department.</t>
  </si>
  <si>
    <t>(d) Annual plans and reports may be reviewed through the commission's open meeting process, as described in chapter 480-07 WAC.</t>
  </si>
  <si>
    <t>WAC 480-109-100(5)</t>
  </si>
  <si>
    <t>WAC 480-109-100(8)</t>
  </si>
  <si>
    <t>(a) Based on generally accepted methods, impact evaluation data, or other reliable and relevant data that includes verified savings levels; and</t>
  </si>
  <si>
    <t>(b) Presented to its advisory group for review. The commission retains discretion to determine an appropriate value or protocol.</t>
  </si>
  <si>
    <r>
      <t>Energy savings.</t>
    </r>
    <r>
      <rPr>
        <sz val="10"/>
        <color rgb="FF000000"/>
        <rFont val="Arial"/>
        <family val="2"/>
      </rPr>
      <t xml:space="preserve"> A utility must use unit energy savings values and standard protocols approved by the regional technical forum, unless a unit energy savings value or standard protocol is:</t>
    </r>
  </si>
  <si>
    <r>
      <t xml:space="preserve">Cost-effectiveness. </t>
    </r>
    <r>
      <rPr>
        <sz val="10"/>
        <color rgb="FF000000"/>
        <rFont val="Arial"/>
        <family val="2"/>
      </rPr>
      <t>A utility's conservation portfolio must pass a cost-effectiveness test consistent with that used in the Northwest Conservation and Electric Power Plan. A utility must evaluate conservation using cost-effectiveness tests consistent with those used by the council, and as required by the commission, except as provided by subsection (10) of this section.</t>
    </r>
  </si>
  <si>
    <t>2001 Stipulation</t>
  </si>
  <si>
    <t>2015 Conditions</t>
  </si>
  <si>
    <t>Decoupling</t>
  </si>
  <si>
    <t>2008 Merger</t>
  </si>
  <si>
    <t>2012 Gas policy statement</t>
  </si>
  <si>
    <t>2010 settlement agreement</t>
  </si>
  <si>
    <t>WAC 480-109</t>
  </si>
  <si>
    <t>No highlighting</t>
  </si>
  <si>
    <t>UE-152058
(1)(a)</t>
  </si>
  <si>
    <t>UE-152058
(1)(b)</t>
  </si>
  <si>
    <t>UE-152058
(2)</t>
  </si>
  <si>
    <t>UE-152058
(3)(a)</t>
  </si>
  <si>
    <t>UE-152058
(3)(b)</t>
  </si>
  <si>
    <t>UE-152058
(3)(c)</t>
  </si>
  <si>
    <t>UE-152058
(3)(d)</t>
  </si>
  <si>
    <t>UE-152058
(3)(e)</t>
  </si>
  <si>
    <t>UE-152058
(4)(a)</t>
  </si>
  <si>
    <t>UE-152058
(5)</t>
  </si>
  <si>
    <t>UE-152058
(6)(a)</t>
  </si>
  <si>
    <t>UE-152058
(6)(b)</t>
  </si>
  <si>
    <t>UE-152058
(6)(c)</t>
  </si>
  <si>
    <t>UE-152058
(6)(d)</t>
  </si>
  <si>
    <t>UE-152058
(6)(e)</t>
  </si>
  <si>
    <t>UE-152058
(7)(a)</t>
  </si>
  <si>
    <t>UE-152058
(7)(b)</t>
  </si>
  <si>
    <t>UE-152058
(7)(c)</t>
  </si>
  <si>
    <t>UE-152058
(7)(c)(i)</t>
  </si>
  <si>
    <t>UE-152058
(7)(c)(ii)</t>
  </si>
  <si>
    <t>UR-152058
(9)(c)</t>
  </si>
  <si>
    <t xml:space="preserve">UE-152058
(8)(a)
</t>
  </si>
  <si>
    <t>UE-152058
(8)(b)</t>
  </si>
  <si>
    <t>UE-152058
(8)(c)</t>
  </si>
  <si>
    <t>UE-152058
(9)(a)</t>
  </si>
  <si>
    <t>UE-152058
(9)(b)</t>
  </si>
  <si>
    <t>UE-152058
(9)(c)</t>
  </si>
  <si>
    <t>UE-152058
(9)(d)</t>
  </si>
  <si>
    <t>UE-152058
(10)(a)</t>
  </si>
  <si>
    <t>UE-152058
(10)(b)</t>
  </si>
  <si>
    <t>UE-152058
(10)(c)</t>
  </si>
  <si>
    <t>UE-100177
A(1)</t>
  </si>
  <si>
    <t>UE-100177
A(2)</t>
  </si>
  <si>
    <t>UE-100177 
A(3)</t>
  </si>
  <si>
    <t>UE-100177
B(4)</t>
  </si>
  <si>
    <t>UE-100177
B(4)(a)</t>
  </si>
  <si>
    <t>UE-100177
B(4)(b)</t>
  </si>
  <si>
    <t>UE-100177
C(5)</t>
  </si>
  <si>
    <t>UE-100177
C(6)</t>
  </si>
  <si>
    <t>UE-100177
D(7)</t>
  </si>
  <si>
    <t>UE-100177
D(8)</t>
  </si>
  <si>
    <t>UE-100177
E(9)</t>
  </si>
  <si>
    <t>UE-100177
E(10)</t>
  </si>
  <si>
    <t>UE-100177
F(11)</t>
  </si>
  <si>
    <r>
      <t xml:space="preserve">Tariff-rider funds shall only be used on programs and their associated administrative costs that result in energy savings through energy efficiency investments or fuel switching. </t>
    </r>
    <r>
      <rPr>
        <b/>
        <sz val="10"/>
        <rFont val="Arial"/>
        <family val="2"/>
      </rPr>
      <t xml:space="preserve"> This may include reasonable administration costs for PSE’s net metering program. 
(Emphasis added.)</t>
    </r>
  </si>
  <si>
    <t>PSE provides its annual budgets in its Conservation Plans and reports expenditures in its Annual Reports. These transparently enumerate applicable and approved expenses.</t>
  </si>
  <si>
    <r>
      <t xml:space="preserve">UE-970686 </t>
    </r>
    <r>
      <rPr>
        <b/>
        <i/>
        <sz val="10"/>
        <rFont val="Arial"/>
        <family val="2"/>
      </rPr>
      <t>(Order 01)</t>
    </r>
    <r>
      <rPr>
        <sz val="10"/>
        <rFont val="Arial"/>
        <family val="2"/>
      </rPr>
      <t>:
1. Petitioner Puget Sound Energy is authorized to defer expenditures it incurred after December 31, 1996 pursuant to Schedule 83--Electricity Conservation Service.
2. Effective May 24, 1997, PSE shall implement an electric tariff rider, Schedule 120, for recovery of electricity conservation expenditures. The rate set forth in such Schedule 120 shall be designed to recover $4.693 million, The revenue requirement associated with $4.49 million in expenditures. on a peak credit basis for each class, during the period May 24, 1997 through March 31, 1998.
3. The rate set forth Schedule 120 shall be subject to revision effective April 1, 1998 to reflect (a) PSE's projected expenditures under its Schedule 83, Electricity Conservation Service, for calendar year 1998, and (b) the variance between actual expenditures during calendar year 1997 and expected revenue collections for the recovery period ending as of March 31, 1998. For purposes of this filing such revenue collections shall be the actual revenue collections through January 1998. Revenue collections for the remaining two months of the recovery period--February and March 1998--would be estimated, and subject to true-up at the time of the subsequent adjustment to the tariff rider.
4. The rate set forth Schedule 120 shall be subject to revision effective April 1 of each year to reflect (a) PSE's projected expenditures under its Schedule 83, Electricity Conservation Service, for the then-current calendar year, and (b) the variance between actual electricity conservation expenditures for the previous calendar year and expected revenue collections under Schedule 120 during the 12-month recovery period ending March 31 of the then current year. Revenue collections for the last two months of the recovery period--February and March--would be estimated, and subject to true-up at the time of the subsequent adjustment to the tariff rider. Such filing shall be submitted not less than thirty (30) days prior to the April 1 proposed effective date.</t>
    </r>
  </si>
  <si>
    <t>Note that this condition applies to Order 01 in UE-970686.</t>
  </si>
  <si>
    <t>Ongoing--Standard Business Practice</t>
  </si>
  <si>
    <t xml:space="preserve">Docket No. UG-020263 </t>
  </si>
  <si>
    <t>If PSE misses a natural gas savings target, PSE will provide the CRAG with the calculation of gas-specific penalty factors concurrent with or as a part of its biennial performance review.</t>
  </si>
  <si>
    <t>PSE documents the presentation of the penalty calculation figures and the resultant indication of penalty/no penalty status.</t>
  </si>
  <si>
    <t>If a financial penalty is warranted, PSE will present that in its even-year Annual Reports.</t>
  </si>
  <si>
    <t>Review report card</t>
  </si>
  <si>
    <t>UE-100177
I(18)</t>
  </si>
  <si>
    <t>Duplicate of WAC 480-109-120(c) and M.44 in UG-011571</t>
  </si>
  <si>
    <t xml:space="preserve">2014-2015 electric repart card will be sent to customers within 90 days of the Commisison ruling on the 2014-2015 electric achievement </t>
  </si>
  <si>
    <t>2014-2015 natural gas repart card will be sent to customers within 90 days of the filing of the 2015 Annual Report.</t>
  </si>
  <si>
    <t>UE-100177
I(18)(a)</t>
  </si>
  <si>
    <t>UE-100177
I(18)(b)</t>
  </si>
  <si>
    <t>UE-100177
I(18)(c)</t>
  </si>
  <si>
    <t>UE-100177
I(18)(d)</t>
  </si>
  <si>
    <t>UE-100177
J(19)</t>
  </si>
  <si>
    <t xml:space="preserve"> From WAC 480-109-120(5)(b): Upon conclusion of the commission review of the utility's biennial report or plan, the commission will issue a decision accepting or rejecting the calculation of the utility's conservation target; or determining whether the utility has acquired enough conservation resources to comply with its conservation target. If the utility does not meet its biennial conservation target described in WAC 480-109-100, the commission will determine the amount in megawatt-hours by which the utility was deficient.
(c) If a utility revises its annual or biennial conservation report as a result of the commission review, the utility must submit a revised copy of the report required in WAC 480-109-120(3)(c) to the department.
</t>
  </si>
  <si>
    <t>The 2014-2015 biennial report is due June 1, 2016.
PSE will commence mailing the 2014-2015 report card to customers pending the Commission's ruling.  If the Commission rules by July 15, the customer mailing must commence by October 15, 2016.</t>
  </si>
  <si>
    <t>The report card mailing to customers commences 90 days after the biennial report is filed with the UTC and Department of Commerce and after thirty days for written or oral comments</t>
  </si>
  <si>
    <t>PSE will provide a draft of the  report card prior to its mailing to customers, allowing time for CRAG comments.  PSE will incorporate appropriate and feasible suggestions.</t>
  </si>
  <si>
    <t>Effective January, 2016: Appendix A in Attachment 1 of Order 01, Docket No. UE-152058 are the conditions in force.</t>
  </si>
  <si>
    <t>Representing the target in the BCP</t>
  </si>
  <si>
    <t>Establishing the target</t>
  </si>
  <si>
    <t>Biennial electric target</t>
  </si>
  <si>
    <t>Present target</t>
  </si>
  <si>
    <r>
      <rPr>
        <u/>
        <sz val="10"/>
        <rFont val="Arial"/>
        <family val="2"/>
      </rPr>
      <t>RCW 19.285.040</t>
    </r>
    <r>
      <rPr>
        <sz val="10"/>
        <rFont val="Arial"/>
        <family val="2"/>
      </rPr>
      <t xml:space="preserve">:
(1) Each qualifying utility shall pursue all available conservation that is cost-effective, reliable, and feasible.
(e) The commission may rely on its standard practice for review and approval of investor-owned utility conservation targets.
WAC 480-109-120(1) Biennial conservation plan.
(a) On or before November 1st of every odd-numbered year, a utility must file with the com-mission a biennial conservation plan.
(b) The plan must include, but is not limited to:
(i) A request that the commission approve its ten-year conservation potential and biennial conservation target.
(ii) The extent of public participation in the development of the ten-year conservation potential and the biennial conservation target.
(iii) The ten-year conservation potential, the biennial conservation target, biennial pro-gram details, biennial program budgets, and cost-effectiveness calculations.
(iv) A description of the technologies, data collection, processes, procedures and assumptions the utility used to develop the figures in (b)(iii) of this subsection.
(v) A description of and support for any changes from the assumptions or methodologies used in the utility's most recent conservation potential assessment.
(vi) An evaluation, measurement, and verification plan for the biennium including, but not limited to:
(A) The evaluation, measurement, and verification framework;
(B) The evaluation, measurement, and verification budget; and
(C) Identification of programs that will be evaluated during the biennium.
(c) For the purposes of this section, ten-year conservation potential is derived pursuant to WAC 480-109-100(2).
</t>
    </r>
  </si>
  <si>
    <t>NEEA's gas market transformation initiative</t>
  </si>
  <si>
    <t>PSE is a major funder of NEEA's gas market transformation collaborative.</t>
  </si>
  <si>
    <t>PSE will provide periodic updates and Annual Reports on natural gas market transformation.</t>
  </si>
  <si>
    <t>PSE will alert CRAG members of PSE's IRP meetings via email.</t>
  </si>
  <si>
    <t>WAC 480-109-110(1)(e) Development of conservation potential assessments, as required by RCW 19.285.040 (1)(a) and WAC 480-109-100(2).</t>
  </si>
  <si>
    <t>BCP</t>
  </si>
  <si>
    <t>Development of the 2018-2019 BCP</t>
  </si>
  <si>
    <t>PSE will schedule 2017 CRAG meetings around the BCP development deliverables</t>
  </si>
  <si>
    <t>PSE indicates the dates on which the deliverables were provided to the CRAG.</t>
  </si>
  <si>
    <t>PSE will engage the CRAG in program development and revisions throughout the year, via emails, newsletters and formal CRAG meetings.</t>
  </si>
  <si>
    <t>PSE documents program notification dates.</t>
  </si>
  <si>
    <t>Also see condition(3)(b)</t>
  </si>
  <si>
    <t>19.285.050(2) An investor-owned utility is entitled to recover all prudently incurred costs associated with compliance with this chapter. The commission shall address cost recovery issues of qualifying utilities that are investor-owned utilities that serve both in Washington and in other states in complying with this chapter.</t>
  </si>
  <si>
    <t>Conservation Expenditures</t>
  </si>
  <si>
    <t>PSE provides substantial background on the prudence of its conservation expenditures in its annual plans and reports'</t>
  </si>
  <si>
    <t>UE-100177
I(17)</t>
  </si>
  <si>
    <t>UE-100177
H(16)</t>
  </si>
  <si>
    <t>UE-100177
H(15)</t>
  </si>
  <si>
    <t>UE-100177
G(14)</t>
  </si>
  <si>
    <t>UE-100177
F(13)</t>
  </si>
  <si>
    <t>UE-100177
F(12)</t>
  </si>
  <si>
    <t>Ongoing-Exhibits are living documents</t>
  </si>
  <si>
    <t>Substantiate savings reported</t>
  </si>
  <si>
    <t>Participate in target-setting and review Annual Reports</t>
  </si>
  <si>
    <r>
      <rPr>
        <b/>
        <u/>
        <sz val="10"/>
        <rFont val="Arial"/>
        <family val="2"/>
      </rPr>
      <t>Savings Justification</t>
    </r>
    <r>
      <rPr>
        <sz val="10"/>
        <rFont val="Arial"/>
        <family val="2"/>
      </rPr>
      <t xml:space="preserve">
PSE provides Verification Team data upon request.  The BECAR thoroughly reviews the previous biennia's electric savings reported.
</t>
    </r>
    <r>
      <rPr>
        <b/>
        <u/>
        <sz val="10"/>
        <rFont val="Arial"/>
        <family val="2"/>
      </rPr>
      <t>Cost-effectiveness:</t>
    </r>
    <r>
      <rPr>
        <sz val="10"/>
        <rFont val="Arial"/>
        <family val="2"/>
      </rPr>
      <t xml:space="preserve">
As condition (8)(a) indicates that </t>
    </r>
    <r>
      <rPr>
        <i/>
        <sz val="10"/>
        <color indexed="56"/>
        <rFont val="Arial"/>
        <family val="2"/>
      </rPr>
      <t xml:space="preserve">[The Commission uses the TRC, as modified by the Council, as its primary cost-effectiveness test.   PSE’s portfolio must pass the TRC test.  In general, each program shall be designed to be cost-effective as measured by this test.  PSE must demonstrate that the cost-effectiveness tests presented in support of its programs and portfolio are in compliance with the cost-effectiveness definition (RCW 80.52.030(7)) and system cost definition (RCW 80.52.030(8)) and incorporate, quantifiable non-energy benefits, the 10 percent conservation benefit and a risk adder consistent with the Council’s approach.  ...], </t>
    </r>
    <r>
      <rPr>
        <sz val="10"/>
        <color indexed="8"/>
        <rFont val="Arial"/>
        <family val="2"/>
      </rPr>
      <t>PSE will provide this information, as outlined in condition 10(a) plan in a compliance filing to the UTC as part of its Annual Reports.</t>
    </r>
  </si>
  <si>
    <r>
      <t xml:space="preserve">WAC 480-109-110(1)(h) </t>
    </r>
    <r>
      <rPr>
        <i/>
        <sz val="10"/>
        <color rgb="FF00B050"/>
        <rFont val="Arial"/>
        <family val="2"/>
      </rPr>
      <t>(A utility must maintain and use an external conservation advisory group of stakeholders to advise the utility on conservation issues including, but not limited to:)</t>
    </r>
    <r>
      <rPr>
        <sz val="10"/>
        <rFont val="Arial"/>
        <family val="2"/>
      </rPr>
      <t xml:space="preserve"> The need for tariff modifications or mid-biennium program corrections.</t>
    </r>
  </si>
  <si>
    <r>
      <t xml:space="preserve">WAC 480-109-120(3) </t>
    </r>
    <r>
      <rPr>
        <i/>
        <sz val="10"/>
        <color rgb="FF00B050"/>
        <rFont val="Arial"/>
        <family val="2"/>
      </rPr>
      <t xml:space="preserve">Annual Conservation Report (b) The Annual Report must include, but is not limited to: </t>
    </r>
    <r>
      <rPr>
        <sz val="10"/>
        <rFont val="Arial"/>
        <family val="2"/>
      </rPr>
      <t>(v) All program evaluations completed in the preceding year.</t>
    </r>
  </si>
  <si>
    <t>WAC 480-109-110(1)(c)</t>
  </si>
  <si>
    <t>BECAR</t>
  </si>
  <si>
    <t>3rd party electric savings review</t>
  </si>
  <si>
    <r>
      <t xml:space="preserve">(4) Biennial conservation report.
(a) On or before June 1st of each even-numbered year, a utility must file with the commission, in the same docket as its current biennial conservation plan, a biennial conservation report regarding its progress in meeting its conservation target during the preceding two years.
(b) The biennial conservation report must include:
(i) The biennial conservation target;
(ii) Planned and claimed electricity savings from conservation;
(iii) Budgeted and actual expenditures made to acquire conservation;
(iv) The portfolio-level cost-effectiveness of the actual electricity savings from conservation;
(v) </t>
    </r>
    <r>
      <rPr>
        <b/>
        <sz val="10"/>
        <color rgb="FF00B050"/>
        <rFont val="Arial"/>
        <family val="2"/>
      </rPr>
      <t xml:space="preserve">An independent third-party evaluation  of portfolio-level biennial conservation savings achievement
</t>
    </r>
  </si>
  <si>
    <t>Advise, review</t>
  </si>
  <si>
    <t>PSE will engage the CRAG throughout the BECAR process.</t>
  </si>
  <si>
    <t>PSE provides the first-year interim report and the final report, attached as an Exhibit, to the Biennial Conservation Report</t>
  </si>
  <si>
    <t>PSE will provide interim, draft and final reports througout the review process.</t>
  </si>
  <si>
    <t>LIW Funding</t>
  </si>
  <si>
    <t>LIW may use TREAT model for CE</t>
  </si>
  <si>
    <t>PSE engages low-income agencies to encourage use of TREAT models to substantiate cost-effectiveness, based on SIR.</t>
  </si>
  <si>
    <t>Agencies that wish to participate have a clear understanding of the application process</t>
  </si>
  <si>
    <t>LIW savings</t>
  </si>
  <si>
    <t>Count LIW in Portfolio</t>
  </si>
  <si>
    <t>Pse will continue to count LIW within the overall Portfolio.  PSE will count savings calculated using TREAT models</t>
  </si>
  <si>
    <t>PSE provides updates and Annual Report that include LIW savings.</t>
  </si>
  <si>
    <t>IRP guidance</t>
  </si>
  <si>
    <t>Develop Portfolio</t>
  </si>
  <si>
    <t>Run programs</t>
  </si>
  <si>
    <t>Manage program implementation</t>
  </si>
  <si>
    <t>Participate in target-setting process</t>
  </si>
  <si>
    <t>Review and advise</t>
  </si>
  <si>
    <t>PSE will engage the CRAG at every step of the target-setting process</t>
  </si>
  <si>
    <t>As part of the deliverables outlined in condition (3)(e), PSE will provide the CRAG with detailed program outlines.</t>
  </si>
  <si>
    <r>
      <t xml:space="preserve">PSE's Plan for Meeting Requirement
</t>
    </r>
    <r>
      <rPr>
        <i/>
        <sz val="10"/>
        <rFont val="Arial"/>
        <family val="2"/>
      </rPr>
      <t>(Blank = no deliverable)</t>
    </r>
  </si>
  <si>
    <t>Program implementation is an ongoing effort throughout the year.</t>
  </si>
  <si>
    <t>When PSE provides the CRAG with the "building the target" tables as part of the BCP development.</t>
  </si>
  <si>
    <t>When PSE provides the CRAG with program overviews in BCP development CRAG meetings and Exhibit 3.</t>
  </si>
  <si>
    <t>U-072375
(Merger Agreement)
Appendix A
23</t>
  </si>
  <si>
    <t>Engage and advise</t>
  </si>
  <si>
    <t>Info-only</t>
  </si>
  <si>
    <t>Information and behavior costs</t>
  </si>
  <si>
    <t>PSE represents support, informaiton, and behavior activities and functions in Exhibit 1</t>
  </si>
  <si>
    <t>Adaptation</t>
  </si>
  <si>
    <t>Adaptation through the application of TQM</t>
  </si>
  <si>
    <t>PSE will indicate its adaptive management through the application of TQM for each program within the Annual Report</t>
  </si>
  <si>
    <t>Program Types</t>
  </si>
  <si>
    <t>Must be included in the Portfolio</t>
  </si>
  <si>
    <t>Pilots</t>
  </si>
  <si>
    <t>Implement pilot programs</t>
  </si>
  <si>
    <t>PSE will provide updates on pilot program possibilities and implemented pilot initiatives.</t>
  </si>
  <si>
    <t>When PSE provides the CRAG with reports on pilot activities.</t>
  </si>
  <si>
    <t>All Sectors</t>
  </si>
  <si>
    <t>Portfolio must include all sectors</t>
  </si>
  <si>
    <t>PSE will outline all sectors that are included in its annual conservation planning and periodic CRAG updates</t>
  </si>
  <si>
    <t>When PSE develops its Conservation Plans and Annual Reports</t>
  </si>
  <si>
    <t>WAC 480-109-100(2) Ten-year conservation potential. By January 1, 2010, and every two years thereafter, a utility must project its cumulative ten-year conservation potential.
(a) This projection must consider all available conservation resources that are cost-effective, reliable, and feasible.
(b) This projection must be derived from the utility's most recent IRP, including any infor-mation learned in its subsequent resource acquisition process, or the utility must document the reasons for any differences. When developing this projection, utilities must use methodologies that are consistent with those used in the Northwest Conservation and Electric Power Plan.
(c) The projection must include a list of each measure used in the potential, its unit energy savings value, and the source of that value.</t>
  </si>
  <si>
    <t>Review and comment</t>
  </si>
  <si>
    <t>WAC 480-109-100(2) &amp; Condition (3)(e)
Also, WAC 480-109-110(3)</t>
  </si>
  <si>
    <t>PSE will file the BCP with the Commission by November 1 every odd year.</t>
  </si>
  <si>
    <t>PSE notifies the CRAG that the BCP is filed.</t>
  </si>
  <si>
    <t>No started</t>
  </si>
  <si>
    <t>Filing of BCP</t>
  </si>
  <si>
    <t>BCP contents</t>
  </si>
  <si>
    <t>Condition (8)(e)</t>
  </si>
  <si>
    <t>The BCP will enumerate the elements of the required contents in the Plan Overivew and its Exhibits</t>
  </si>
  <si>
    <t>PSE indicates within the BCP the required contents and their locations</t>
  </si>
  <si>
    <t>CPA, IRP</t>
  </si>
  <si>
    <t>No CRAG requirement</t>
  </si>
  <si>
    <t>PSE will provide an outline and reference for the required content within the Report.</t>
  </si>
  <si>
    <t>PSE provides the CRAG with their electronic copy of the filed report.</t>
  </si>
  <si>
    <t>PSE will complete and submit the Department's form and file a copy of that form into the current biennia's docket.</t>
  </si>
  <si>
    <t>PSE provides notification to the CRAG that the report has been provided/filed.</t>
  </si>
  <si>
    <t>Conseervation Plans</t>
  </si>
  <si>
    <t>PSE will continue to use the same planning format, incorporating stakeholder requests when possible.</t>
  </si>
  <si>
    <t>PSE will file an overview document, summarizing the two filed Annual Reports, along with any final BECAR and NEEA savings adjustments.</t>
  </si>
  <si>
    <t>The required elements will be enumerated in the Biennial Report for easy reference</t>
  </si>
  <si>
    <t>Repeat of Section I.17 in UE-100177</t>
  </si>
  <si>
    <t>Review and consider</t>
  </si>
  <si>
    <t>PSE begins delivery of the newsletter</t>
  </si>
  <si>
    <t>PSE will provide the CRAG with a proof copy of "The Voice of MyPSE" newsletter bill insert, which will be delivered to electric customers, commencing within 90 days of the Commission approval of PSE's electric savings achievement.</t>
  </si>
  <si>
    <t>Customer Report Card</t>
  </si>
  <si>
    <t>PSE will, in most cases, not use this approach.</t>
  </si>
  <si>
    <t>Due to the filing requirements of Schedule 120 (which correlates to the filing of the Annual Report), and the dependence on the completion of the BECAR (which usually isn't available until late April of each even year), it won't be possible to incorporate this option.</t>
  </si>
  <si>
    <t>PSE will revise the report in accordance with any Commission savings revision and file it with the Department of Commerce and into the UTC docket</t>
  </si>
  <si>
    <t>PSE provides an electronic copy of the revised report to the CRAG.</t>
  </si>
  <si>
    <t>Source of Savings</t>
  </si>
  <si>
    <t>RTF basis savings</t>
  </si>
  <si>
    <t>PSE provides source of savings indications in Annual Report or Plan Exhibit 5</t>
  </si>
  <si>
    <t>PSE provides the CRAG the electronic filing of Exhibit 5</t>
  </si>
  <si>
    <t>Present savings type</t>
  </si>
  <si>
    <t>PSE will use RTF-basis savings values when applicable</t>
  </si>
  <si>
    <t>PSE can provide measure business cases upon request</t>
  </si>
  <si>
    <t>PSE will use evaluation studies, engineering analyses, or industry standards to establish prescriptive savings values that are not RTF deemed.  Calculated and custom savings are determined by EME analyses.</t>
  </si>
  <si>
    <t>Cost effectiveness</t>
  </si>
  <si>
    <t>Portfolio CE tests</t>
  </si>
  <si>
    <t>PSE's cost-effectiveness evaluation methodologies are consistent with the Council's</t>
  </si>
  <si>
    <t>PSE provides the CRAG with the electronic version of Exhibit 2, showing cost-effectiveness calculation steps.</t>
  </si>
  <si>
    <t>Low-income cost-effectivess</t>
  </si>
  <si>
    <t>As of 2016, PSE includes the LIW program in the Portfolio view of Exhibit 2</t>
  </si>
  <si>
    <t>PSE will clearly indicate if it will exclude LIW from the Portfolio cost-effectiveness analyses</t>
  </si>
  <si>
    <t>Transmission &amp; Distribution</t>
  </si>
  <si>
    <t>Conservation Rider</t>
  </si>
  <si>
    <t>Review filings</t>
  </si>
  <si>
    <t>PSE will file its Schedule 120 Conservation Rider by March 1 each year.</t>
  </si>
  <si>
    <t>PSE notfies the CRAG of its Schedule 120 filing.</t>
  </si>
  <si>
    <t>Duplicate of (9)(d)</t>
  </si>
  <si>
    <t>Please see (9)(d)</t>
  </si>
  <si>
    <t>Although not explicitly stated, "commission's final action on the report" is every even year.</t>
  </si>
  <si>
    <t>Requirements not outlined in Orders, RCW or WAC</t>
  </si>
  <si>
    <t>Issue conservation RFP by June 30, 2017 for 2018-2019 programs</t>
  </si>
  <si>
    <t>Annually</t>
  </si>
  <si>
    <t>biennially</t>
  </si>
  <si>
    <t>Not applicable</t>
  </si>
  <si>
    <t>Mark as complete at end of biennium</t>
  </si>
  <si>
    <t>July, 2017</t>
  </si>
  <si>
    <t>November, 2017</t>
  </si>
  <si>
    <t>In process--awaiting the 2016-2017 BCR</t>
  </si>
  <si>
    <t>Mark as completed at end of biennium</t>
  </si>
  <si>
    <t>Indicated in annual reports</t>
  </si>
  <si>
    <t>Not started</t>
  </si>
  <si>
    <t>unchanged since 2010.</t>
  </si>
  <si>
    <t>Completed after second CRAG meeting of 2017</t>
  </si>
  <si>
    <t>When BCP is provided to CRAG</t>
  </si>
  <si>
    <t>As part of conservation plans</t>
  </si>
  <si>
    <t>Provided in conservation plans</t>
  </si>
  <si>
    <t>Included as part of 2016-2017 BCR</t>
  </si>
  <si>
    <t>Reflected in Exhibit 1 of Annual Reports</t>
  </si>
  <si>
    <t>Included in Exhibit 5 of Annual Reports</t>
  </si>
  <si>
    <t>One-time request</t>
  </si>
  <si>
    <t>PSE will record CRAG voting on specific program requests.</t>
  </si>
  <si>
    <t>BCP is filed</t>
  </si>
  <si>
    <t>EIA report is provided</t>
  </si>
  <si>
    <t>All Annual Reports and plans are consistently formatted</t>
  </si>
  <si>
    <t>BCR is filed</t>
  </si>
  <si>
    <t>Included in annual filings</t>
  </si>
  <si>
    <t>Schedule 120 filing</t>
  </si>
  <si>
    <t>Completed year/quarter will remain constant until changed by new biennial requirements, updated tariff, etc.</t>
  </si>
  <si>
    <t>PSE provides to the CRAG its annual budgets and savings goals each September.</t>
  </si>
  <si>
    <t>Exhibit 1 is provided as part of each year's conservation plan.  The task is completed when PSE provides the second-year budget.</t>
  </si>
  <si>
    <t>PSE files it 2018-2019 BCP with the Commission.</t>
  </si>
  <si>
    <t>2017</t>
  </si>
  <si>
    <t>PSE files its 2018-2019 BCP</t>
  </si>
  <si>
    <t>Mark as complete in June following end of biennium</t>
  </si>
  <si>
    <t>(i) The appropriate level of and planning for:
     (1) Marketing conservation programs;
     (2) Incentives to customers for measures and services; and
     (3) Impact, Markiet, and process evaluations.</t>
  </si>
  <si>
    <t>PSE provides the draft target to the CRAG in the BCP development process</t>
  </si>
  <si>
    <t xml:space="preserve">WAC 480-109-110
Conservation Advisory Group
</t>
  </si>
  <si>
    <t>Receive notifications</t>
  </si>
  <si>
    <t>PSE provides annual plan Exhibit 1 to the CRAG</t>
  </si>
  <si>
    <t>PSE provides the annual plans to the CRAG</t>
  </si>
  <si>
    <t>PSE provides its Annual Reports in the year following the completed conservation year.</t>
  </si>
  <si>
    <t>PSE provides program updates through various CRAG communications, annual plans and Annual Report reviews.</t>
  </si>
  <si>
    <t>When the annual plans and Annual Reports are filed.</t>
  </si>
  <si>
    <t>When annual plans are completed and PSE provides periodic updates to the CRAG.</t>
  </si>
  <si>
    <t>2016</t>
  </si>
  <si>
    <t>First Annual Report for biennium filed in March 2017</t>
  </si>
  <si>
    <t>2018</t>
  </si>
  <si>
    <t>The Annual Report and plans, including Exhibit 2, are filed</t>
  </si>
  <si>
    <t>Status:
Completed
in process
Not Started
Not Applicable</t>
  </si>
  <si>
    <t>= in process</t>
  </si>
  <si>
    <t>RFP is issued</t>
  </si>
  <si>
    <t>Exclude from bar chart</t>
  </si>
  <si>
    <t xml:space="preserve"> Detailed Requirement</t>
  </si>
  <si>
    <t>Requirement Compliance Checklist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</si>
</sst>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Blue]&quot;As of:&quot;\ m/d/yyyy"/>
    <numFmt numFmtId="165" formatCode="mm/dd/yy;@"/>
    <numFmt numFmtId="166" formatCode="#,##0\ [$€-1];[Red]\-#,##0\ [$€-1]"/>
  </numFmts>
  <fonts count="72">
    <font>
      <sz val="10"/>
      <name val="Arial"/>
    </font>
    <font>
      <sz val="10"/>
      <color theme="1"/>
      <name val="Arial"/>
      <family val="2"/>
    </font>
    <font>
      <sz val="10"/>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8"/>
      <name val="Arial"/>
      <family val="2"/>
    </font>
    <font>
      <b/>
      <sz val="10"/>
      <name val="Arial"/>
      <family val="2"/>
    </font>
    <font>
      <sz val="10"/>
      <name val="Arial"/>
      <family val="2"/>
    </font>
    <font>
      <b/>
      <sz val="16"/>
      <name val="Arial"/>
      <family val="2"/>
    </font>
    <font>
      <sz val="10"/>
      <color indexed="10"/>
      <name val="Arial"/>
      <family val="2"/>
    </font>
    <font>
      <b/>
      <u/>
      <sz val="10"/>
      <name val="Arial"/>
      <family val="2"/>
    </font>
    <font>
      <sz val="10"/>
      <name val="Calibri"/>
      <family val="2"/>
    </font>
    <font>
      <i/>
      <sz val="10"/>
      <color indexed="56"/>
      <name val="Arial"/>
      <family val="2"/>
    </font>
    <font>
      <i/>
      <sz val="10"/>
      <name val="Arial"/>
      <family val="2"/>
    </font>
    <font>
      <sz val="10"/>
      <color indexed="8"/>
      <name val="Arial"/>
      <family val="2"/>
    </font>
    <font>
      <b/>
      <sz val="12"/>
      <name val="Arial"/>
      <family val="2"/>
    </font>
    <font>
      <sz val="8"/>
      <name val="Arial"/>
      <family val="2"/>
    </font>
    <font>
      <sz val="12"/>
      <name val="Arial"/>
      <family val="2"/>
    </font>
    <font>
      <sz val="9"/>
      <name val="Arial"/>
      <family val="2"/>
    </font>
    <font>
      <sz val="10"/>
      <color indexed="56"/>
      <name val="Arial"/>
      <family val="2"/>
    </font>
    <font>
      <b/>
      <u/>
      <sz val="12"/>
      <name val="Arial"/>
      <family val="2"/>
    </font>
    <font>
      <u/>
      <sz val="10"/>
      <name val="Arial"/>
      <family val="2"/>
    </font>
    <font>
      <sz val="10"/>
      <color indexed="17"/>
      <name val="Arial"/>
      <family val="2"/>
    </font>
    <font>
      <i/>
      <u/>
      <sz val="10"/>
      <name val="Arial"/>
      <family val="2"/>
    </font>
    <font>
      <i/>
      <sz val="9"/>
      <name val="Arial"/>
      <family val="2"/>
    </font>
    <font>
      <b/>
      <i/>
      <sz val="10"/>
      <name val="Arial"/>
      <family val="2"/>
    </font>
    <font>
      <sz val="10"/>
      <color theme="9" tint="-0.499984740745262"/>
      <name val="Arial"/>
      <family val="2"/>
    </font>
    <font>
      <i/>
      <sz val="10"/>
      <color theme="3"/>
      <name val="Arial"/>
      <family val="2"/>
    </font>
    <font>
      <sz val="10"/>
      <color rgb="FFFF0000"/>
      <name val="Arial"/>
      <family val="2"/>
    </font>
    <font>
      <b/>
      <sz val="10"/>
      <color rgb="FFFF0000"/>
      <name val="Arial"/>
      <family val="2"/>
    </font>
    <font>
      <b/>
      <sz val="14"/>
      <color rgb="FF365F91"/>
      <name val="Arial"/>
      <family val="2"/>
    </font>
    <font>
      <b/>
      <sz val="14"/>
      <color rgb="FF4F81BD"/>
      <name val="Arial"/>
      <family val="2"/>
    </font>
    <font>
      <sz val="10"/>
      <color rgb="FF0070C0"/>
      <name val="Arial"/>
      <family val="2"/>
    </font>
    <font>
      <b/>
      <sz val="10"/>
      <color theme="1"/>
      <name val="Arial"/>
      <family val="2"/>
    </font>
    <font>
      <sz val="12"/>
      <name val="Times New Roman"/>
      <family val="1"/>
    </font>
    <font>
      <b/>
      <sz val="12"/>
      <name val="Times New Roman"/>
      <family val="1"/>
    </font>
    <font>
      <sz val="6"/>
      <name val="Arial"/>
      <family val="2"/>
    </font>
    <font>
      <sz val="8"/>
      <color rgb="FFF5FDCF"/>
      <name val="Arial"/>
      <family val="2"/>
    </font>
    <font>
      <sz val="9"/>
      <color rgb="FFF5FDCF"/>
      <name val="Arial"/>
      <family val="2"/>
    </font>
    <font>
      <sz val="12"/>
      <color rgb="FF000000"/>
      <name val="Times New Roman"/>
      <family val="1"/>
    </font>
    <font>
      <b/>
      <sz val="10"/>
      <color rgb="FF000000"/>
      <name val="Arial"/>
      <family val="2"/>
    </font>
    <font>
      <sz val="10"/>
      <color rgb="FF000000"/>
      <name val="Arial"/>
      <family val="2"/>
    </font>
    <font>
      <i/>
      <sz val="12"/>
      <name val="Times New Roman"/>
      <family val="1"/>
    </font>
    <font>
      <u/>
      <sz val="10"/>
      <color theme="10"/>
      <name val="Arial"/>
      <family val="2"/>
    </font>
    <font>
      <i/>
      <u/>
      <sz val="8"/>
      <color theme="10"/>
      <name val="Times New Roman"/>
      <family val="1"/>
    </font>
    <font>
      <i/>
      <sz val="12"/>
      <color rgb="FF000000"/>
      <name val="Times New Roman"/>
      <family val="1"/>
    </font>
    <font>
      <i/>
      <sz val="10"/>
      <color rgb="FF000000"/>
      <name val="Arial"/>
      <family val="2"/>
    </font>
    <font>
      <i/>
      <sz val="10"/>
      <color theme="1"/>
      <name val="Arial"/>
      <family val="2"/>
    </font>
    <font>
      <i/>
      <sz val="10"/>
      <color rgb="FF00B050"/>
      <name val="Arial"/>
      <family val="2"/>
    </font>
    <font>
      <b/>
      <sz val="10"/>
      <color rgb="FF00B050"/>
      <name val="Arial"/>
      <family val="2"/>
    </font>
    <font>
      <sz val="10"/>
      <color theme="0"/>
      <name val="Arial"/>
      <family val="2"/>
    </font>
    <font>
      <sz val="10"/>
      <color rgb="FFC1DDD8"/>
      <name val="Arial"/>
      <family val="2"/>
    </font>
    <font>
      <sz val="10"/>
      <color rgb="FFFFFFCC"/>
      <name val="Arial"/>
      <family val="2"/>
    </font>
    <font>
      <sz val="10"/>
      <color rgb="FFFDE9D9"/>
      <name val="Arial"/>
      <family val="2"/>
    </font>
    <font>
      <sz val="6"/>
      <color rgb="FFE4DFEC"/>
      <name val="Arial"/>
      <family val="2"/>
    </font>
    <font>
      <sz val="6"/>
      <color rgb="FFFDE9D9"/>
      <name val="Arial"/>
      <family val="2"/>
    </font>
    <font>
      <sz val="10"/>
      <color rgb="FFCCECFF"/>
      <name val="Arial"/>
      <family val="2"/>
    </font>
    <font>
      <sz val="10"/>
      <color rgb="FFE4DFEC"/>
      <name val="Arial"/>
      <family val="2"/>
    </font>
    <font>
      <sz val="6"/>
      <color theme="0"/>
      <name val="Arial"/>
      <family val="2"/>
    </font>
    <font>
      <sz val="10"/>
      <color rgb="FFF5FDCF"/>
      <name val="Arial"/>
      <family val="2"/>
    </font>
    <font>
      <b/>
      <sz val="22"/>
      <color rgb="FF365F91"/>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5FDCF"/>
        <bgColor indexed="64"/>
      </patternFill>
    </fill>
    <fill>
      <patternFill patternType="solid">
        <fgColor rgb="FF95B3D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ECFF"/>
        <bgColor indexed="64"/>
      </patternFill>
    </fill>
    <fill>
      <patternFill patternType="solid">
        <fgColor rgb="FFFDE9D9"/>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E4DFEC"/>
        <bgColor indexed="64"/>
      </patternFill>
    </fill>
    <fill>
      <patternFill patternType="solid">
        <fgColor rgb="FFC1DDD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1" fillId="0" borderId="0"/>
    <xf numFmtId="0" fontId="8" fillId="0" borderId="0"/>
    <xf numFmtId="0" fontId="7" fillId="0" borderId="0"/>
  </cellStyleXfs>
  <cellXfs count="409">
    <xf numFmtId="0" fontId="0" fillId="0" borderId="0" xfId="0"/>
    <xf numFmtId="0" fontId="18" fillId="0" borderId="0" xfId="0" applyFont="1"/>
    <xf numFmtId="0" fontId="18" fillId="0" borderId="0" xfId="0" applyFont="1" applyAlignment="1">
      <alignment wrapText="1"/>
    </xf>
    <xf numFmtId="0" fontId="18" fillId="0" borderId="1" xfId="0" applyFont="1" applyFill="1" applyBorder="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Alignment="1"/>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horizontal="center" vertical="center" wrapText="1"/>
    </xf>
    <xf numFmtId="0" fontId="18" fillId="0" borderId="0" xfId="0" applyFont="1" applyFill="1" applyBorder="1"/>
    <xf numFmtId="164" fontId="18" fillId="0" borderId="1" xfId="0" applyNumberFormat="1" applyFont="1" applyFill="1" applyBorder="1" applyAlignment="1">
      <alignment horizontal="center" vertical="center" wrapText="1"/>
    </xf>
    <xf numFmtId="0" fontId="18" fillId="0" borderId="0" xfId="0" applyFont="1" applyFill="1" applyAlignment="1">
      <alignment wrapText="1"/>
    </xf>
    <xf numFmtId="0" fontId="19" fillId="0" borderId="0" xfId="0" applyFont="1" applyAlignment="1">
      <alignment horizontal="center" vertical="center" wrapText="1"/>
    </xf>
    <xf numFmtId="0" fontId="18" fillId="0" borderId="1" xfId="0" applyFont="1" applyFill="1" applyBorder="1" applyAlignment="1">
      <alignment vertical="center"/>
    </xf>
    <xf numFmtId="0" fontId="17" fillId="2" borderId="5" xfId="0" applyFont="1" applyFill="1" applyBorder="1" applyAlignment="1">
      <alignment horizontal="center" wrapText="1"/>
    </xf>
    <xf numFmtId="0" fontId="17" fillId="3" borderId="5" xfId="0" applyFont="1" applyFill="1" applyBorder="1" applyAlignment="1">
      <alignment horizontal="center" wrapText="1"/>
    </xf>
    <xf numFmtId="0" fontId="40" fillId="0" borderId="0" xfId="0" applyFont="1" applyAlignment="1">
      <alignment horizontal="center" vertical="center" wrapText="1"/>
    </xf>
    <xf numFmtId="0" fontId="17" fillId="3" borderId="15" xfId="0" applyFont="1" applyFill="1" applyBorder="1" applyAlignment="1">
      <alignment horizontal="center" wrapText="1"/>
    </xf>
    <xf numFmtId="0" fontId="28" fillId="0" borderId="12" xfId="0" applyFont="1" applyBorder="1" applyAlignment="1">
      <alignment horizontal="right" vertical="center"/>
    </xf>
    <xf numFmtId="165" fontId="28" fillId="0" borderId="12" xfId="0" applyNumberFormat="1" applyFont="1" applyBorder="1" applyAlignment="1">
      <alignment horizontal="left" vertical="center"/>
    </xf>
    <xf numFmtId="0" fontId="18" fillId="0" borderId="3" xfId="0" applyFont="1" applyFill="1" applyBorder="1" applyAlignment="1">
      <alignment horizontal="center" vertical="center" wrapText="1"/>
    </xf>
    <xf numFmtId="0" fontId="26" fillId="0" borderId="0" xfId="0" applyFont="1" applyAlignment="1">
      <alignment horizontal="left" vertical="center"/>
    </xf>
    <xf numFmtId="0" fontId="17" fillId="0" borderId="0" xfId="0" applyFont="1" applyFill="1" applyBorder="1" applyAlignment="1">
      <alignment horizont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center" wrapText="1"/>
    </xf>
    <xf numFmtId="0" fontId="18" fillId="0" borderId="0" xfId="0" applyFont="1" applyFill="1" applyBorder="1" applyAlignment="1">
      <alignment vertical="center" wrapText="1"/>
    </xf>
    <xf numFmtId="0" fontId="33" fillId="0" borderId="0" xfId="0" applyFont="1" applyFill="1" applyBorder="1" applyAlignment="1">
      <alignment vertical="center" wrapText="1"/>
    </xf>
    <xf numFmtId="0" fontId="18" fillId="4" borderId="1" xfId="0" applyFont="1" applyFill="1" applyBorder="1" applyAlignment="1">
      <alignment vertical="center" wrapText="1"/>
    </xf>
    <xf numFmtId="0" fontId="41" fillId="0" borderId="0" xfId="0" applyFont="1"/>
    <xf numFmtId="0" fontId="42" fillId="0" borderId="0" xfId="0" applyFont="1"/>
    <xf numFmtId="0" fontId="18" fillId="5" borderId="16" xfId="0" applyFont="1" applyFill="1" applyBorder="1" applyAlignment="1">
      <alignment horizontal="left" vertical="center"/>
    </xf>
    <xf numFmtId="0" fontId="18" fillId="5" borderId="16"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18" fillId="5" borderId="16" xfId="0" applyFont="1" applyFill="1" applyBorder="1" applyAlignment="1">
      <alignment vertical="center" wrapText="1"/>
    </xf>
    <xf numFmtId="0" fontId="37" fillId="5" borderId="16" xfId="0" applyFont="1" applyFill="1" applyBorder="1" applyAlignment="1">
      <alignment horizontal="center" vertical="center" wrapText="1"/>
    </xf>
    <xf numFmtId="165" fontId="28" fillId="0" borderId="0" xfId="0" applyNumberFormat="1" applyFont="1" applyBorder="1" applyAlignment="1">
      <alignment horizontal="left" vertical="center"/>
    </xf>
    <xf numFmtId="0" fontId="39" fillId="0" borderId="1"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6" fillId="5" borderId="16" xfId="0" applyFont="1" applyFill="1" applyBorder="1" applyAlignment="1">
      <alignment horizontal="center" vertical="center" wrapText="1"/>
    </xf>
    <xf numFmtId="0" fontId="18" fillId="0" borderId="0"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39"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8" fillId="7" borderId="1" xfId="0" applyFont="1" applyFill="1" applyBorder="1" applyAlignment="1">
      <alignment vertical="center" wrapText="1"/>
    </xf>
    <xf numFmtId="0" fontId="18"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18" fillId="7" borderId="1" xfId="0" applyFont="1" applyFill="1" applyBorder="1" applyAlignment="1">
      <alignment vertical="center"/>
    </xf>
    <xf numFmtId="0" fontId="18" fillId="7" borderId="1" xfId="0" applyNumberFormat="1" applyFont="1" applyFill="1" applyBorder="1" applyAlignment="1">
      <alignment horizontal="center" vertical="center"/>
    </xf>
    <xf numFmtId="0" fontId="37" fillId="7" borderId="1" xfId="0"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0" fontId="12" fillId="7"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0" xfId="0" applyFont="1" applyAlignment="1">
      <alignment wrapText="1"/>
    </xf>
    <xf numFmtId="0" fontId="18" fillId="7" borderId="2" xfId="0" applyFont="1" applyFill="1" applyBorder="1" applyAlignment="1">
      <alignment vertical="center"/>
    </xf>
    <xf numFmtId="0" fontId="18" fillId="7" borderId="1" xfId="0" applyFont="1" applyFill="1" applyBorder="1" applyAlignment="1">
      <alignment horizontal="center" vertical="center"/>
    </xf>
    <xf numFmtId="0" fontId="12" fillId="0" borderId="0" xfId="0" applyFont="1" applyAlignment="1">
      <alignment horizontal="left" vertical="center"/>
    </xf>
    <xf numFmtId="0" fontId="17" fillId="8" borderId="5" xfId="0" applyFont="1" applyFill="1" applyBorder="1" applyAlignment="1">
      <alignment horizontal="center" wrapText="1"/>
    </xf>
    <xf numFmtId="0" fontId="17" fillId="8" borderId="15" xfId="0" applyFont="1" applyFill="1" applyBorder="1" applyAlignment="1">
      <alignment horizontal="center" wrapText="1"/>
    </xf>
    <xf numFmtId="0" fontId="10" fillId="0" borderId="1" xfId="0" applyFont="1" applyFill="1" applyBorder="1" applyAlignment="1">
      <alignment horizontal="center" vertical="center" wrapText="1"/>
    </xf>
    <xf numFmtId="1" fontId="18" fillId="0" borderId="0" xfId="0" applyNumberFormat="1" applyFont="1" applyAlignment="1">
      <alignment horizontal="center" vertical="center"/>
    </xf>
    <xf numFmtId="1" fontId="18" fillId="0" borderId="0" xfId="0" applyNumberFormat="1" applyFont="1" applyAlignment="1">
      <alignment horizontal="left" vertical="center" wrapText="1"/>
    </xf>
    <xf numFmtId="1" fontId="18" fillId="0" borderId="0" xfId="0" applyNumberFormat="1" applyFont="1" applyAlignment="1">
      <alignment vertical="center" wrapText="1"/>
    </xf>
    <xf numFmtId="1" fontId="17" fillId="2" borderId="4" xfId="0" applyNumberFormat="1" applyFont="1" applyFill="1" applyBorder="1" applyAlignment="1">
      <alignment horizontal="center" wrapText="1"/>
    </xf>
    <xf numFmtId="1" fontId="18" fillId="7"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2" fillId="7" borderId="1" xfId="0" applyNumberFormat="1" applyFont="1" applyFill="1" applyBorder="1" applyAlignment="1" applyProtection="1">
      <alignment horizontal="center" vertical="center" wrapText="1"/>
      <protection locked="0"/>
    </xf>
    <xf numFmtId="1" fontId="18" fillId="5" borderId="16" xfId="0" applyNumberFormat="1" applyFont="1" applyFill="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protection locked="0"/>
    </xf>
    <xf numFmtId="1" fontId="18" fillId="0" borderId="1" xfId="0" applyNumberFormat="1" applyFont="1" applyFill="1" applyBorder="1" applyAlignment="1" applyProtection="1">
      <alignment horizontal="center" vertical="center"/>
      <protection locked="0"/>
    </xf>
    <xf numFmtId="1" fontId="12" fillId="7" borderId="2" xfId="0" applyNumberFormat="1" applyFont="1" applyFill="1" applyBorder="1" applyAlignment="1" applyProtection="1">
      <alignment horizontal="center" vertical="center" wrapText="1"/>
      <protection locked="0"/>
    </xf>
    <xf numFmtId="1" fontId="18" fillId="7" borderId="2" xfId="0" applyNumberFormat="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protection locked="0"/>
    </xf>
    <xf numFmtId="0" fontId="18" fillId="0" borderId="0" xfId="0" quotePrefix="1" applyFont="1" applyAlignment="1">
      <alignment horizontal="center" vertical="center" wrapText="1"/>
    </xf>
    <xf numFmtId="0" fontId="18" fillId="0" borderId="0" xfId="0" applyFont="1" applyAlignment="1">
      <alignment horizontal="left" vertical="center" wrapText="1"/>
    </xf>
    <xf numFmtId="0" fontId="12" fillId="0" borderId="0" xfId="0" applyFont="1" applyAlignment="1">
      <alignment vertical="center"/>
    </xf>
    <xf numFmtId="0" fontId="12" fillId="9" borderId="1"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39" fillId="9" borderId="1"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2" xfId="0" applyFont="1" applyFill="1" applyBorder="1" applyAlignment="1">
      <alignment horizontal="center" vertical="center" wrapText="1"/>
    </xf>
    <xf numFmtId="1" fontId="18" fillId="9" borderId="1" xfId="0" applyNumberFormat="1" applyFont="1" applyFill="1" applyBorder="1" applyAlignment="1" applyProtection="1">
      <alignment horizontal="center" vertical="center"/>
      <protection locked="0"/>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0" fontId="12" fillId="9" borderId="1" xfId="0" quotePrefix="1" applyFont="1" applyFill="1" applyBorder="1" applyAlignment="1">
      <alignment horizontal="center" vertical="center" wrapText="1"/>
    </xf>
    <xf numFmtId="0" fontId="10" fillId="9" borderId="1" xfId="0" applyFont="1" applyFill="1" applyBorder="1" applyAlignment="1">
      <alignment horizontal="center" vertical="center" wrapText="1"/>
    </xf>
    <xf numFmtId="0" fontId="39" fillId="9" borderId="1" xfId="0" applyFont="1" applyFill="1" applyBorder="1" applyAlignment="1">
      <alignment vertical="center" wrapText="1"/>
    </xf>
    <xf numFmtId="0" fontId="18" fillId="9" borderId="16" xfId="0" applyFont="1" applyFill="1" applyBorder="1" applyAlignment="1">
      <alignment horizontal="center" vertical="center" wrapText="1"/>
    </xf>
    <xf numFmtId="0" fontId="12" fillId="9" borderId="16" xfId="0" applyFont="1" applyFill="1" applyBorder="1" applyAlignment="1">
      <alignment horizontal="center" vertical="center" wrapText="1"/>
    </xf>
    <xf numFmtId="1" fontId="12" fillId="9" borderId="1" xfId="0" applyNumberFormat="1" applyFont="1" applyFill="1" applyBorder="1" applyAlignment="1" applyProtection="1">
      <alignment horizontal="center" vertical="center" wrapText="1"/>
      <protection locked="0"/>
    </xf>
    <xf numFmtId="0" fontId="18" fillId="0" borderId="17" xfId="0" applyFont="1" applyFill="1" applyBorder="1" applyAlignment="1">
      <alignment vertical="center"/>
    </xf>
    <xf numFmtId="0" fontId="12" fillId="10" borderId="6" xfId="0" applyFont="1" applyFill="1" applyBorder="1" applyAlignment="1">
      <alignment horizontal="center" vertical="center" wrapText="1"/>
    </xf>
    <xf numFmtId="0" fontId="12" fillId="10" borderId="1" xfId="0" applyFont="1" applyFill="1" applyBorder="1" applyAlignment="1">
      <alignment vertical="center" wrapText="1"/>
    </xf>
    <xf numFmtId="0" fontId="12" fillId="10" borderId="7"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7" xfId="0" applyFont="1" applyFill="1" applyBorder="1" applyAlignment="1">
      <alignment horizontal="left" vertical="center" wrapText="1"/>
    </xf>
    <xf numFmtId="0" fontId="9" fillId="10" borderId="7" xfId="0" applyFont="1" applyFill="1" applyBorder="1" applyAlignment="1">
      <alignment horizontal="center" vertical="center" wrapText="1"/>
    </xf>
    <xf numFmtId="164" fontId="12" fillId="10" borderId="7"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12" fillId="10" borderId="1" xfId="0" quotePrefix="1"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1" xfId="0" applyFont="1" applyFill="1" applyBorder="1" applyAlignment="1">
      <alignment horizontal="left" vertical="center" wrapText="1"/>
    </xf>
    <xf numFmtId="0" fontId="12" fillId="0" borderId="0" xfId="0" quotePrefix="1" applyFont="1" applyAlignment="1">
      <alignment horizontal="center" vertical="top" wrapText="1"/>
    </xf>
    <xf numFmtId="0" fontId="8" fillId="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39"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8" fillId="11" borderId="14" xfId="0" applyFont="1" applyFill="1" applyBorder="1" applyAlignment="1">
      <alignment horizontal="center" vertical="center" wrapText="1"/>
    </xf>
    <xf numFmtId="1" fontId="8" fillId="11"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48" fillId="7" borderId="2" xfId="0" applyFont="1" applyFill="1" applyBorder="1" applyAlignment="1" applyProtection="1">
      <alignment horizontal="center" vertical="center" wrapText="1"/>
    </xf>
    <xf numFmtId="1" fontId="49" fillId="7" borderId="1" xfId="0" applyNumberFormat="1" applyFont="1" applyFill="1" applyBorder="1" applyAlignment="1" applyProtection="1">
      <alignment horizontal="center" vertical="center" wrapText="1"/>
      <protection locked="0"/>
    </xf>
    <xf numFmtId="0" fontId="18" fillId="13" borderId="0" xfId="0" applyFont="1" applyFill="1" applyAlignment="1">
      <alignment vertical="center"/>
    </xf>
    <xf numFmtId="0" fontId="17" fillId="2" borderId="5" xfId="0" applyFont="1" applyFill="1" applyBorder="1" applyAlignment="1">
      <alignment horizontal="center" vertical="center" wrapText="1"/>
    </xf>
    <xf numFmtId="0" fontId="18" fillId="4" borderId="7" xfId="0" applyFont="1" applyFill="1" applyBorder="1" applyAlignment="1" applyProtection="1">
      <alignment horizontal="center" vertical="center" wrapText="1"/>
    </xf>
    <xf numFmtId="0" fontId="17" fillId="6" borderId="16" xfId="0" applyFont="1" applyFill="1" applyBorder="1" applyAlignment="1">
      <alignment horizontal="center" wrapText="1"/>
    </xf>
    <xf numFmtId="1" fontId="17" fillId="6" borderId="16" xfId="0" applyNumberFormat="1" applyFont="1" applyFill="1" applyBorder="1" applyAlignment="1">
      <alignment horizontal="center" wrapText="1"/>
    </xf>
    <xf numFmtId="0" fontId="17" fillId="6" borderId="16" xfId="0" applyFont="1" applyFill="1" applyBorder="1" applyAlignment="1">
      <alignment horizontal="center" vertical="center" wrapText="1"/>
    </xf>
    <xf numFmtId="0" fontId="8" fillId="5" borderId="16" xfId="0" applyFont="1" applyFill="1" applyBorder="1" applyAlignment="1">
      <alignment horizontal="left" vertical="center"/>
    </xf>
    <xf numFmtId="0" fontId="26" fillId="6" borderId="16" xfId="0" applyFont="1" applyFill="1" applyBorder="1" applyAlignment="1">
      <alignment horizontal="left" vertical="center"/>
    </xf>
    <xf numFmtId="0" fontId="18" fillId="0" borderId="0" xfId="0" applyFont="1" applyFill="1" applyAlignment="1"/>
    <xf numFmtId="0" fontId="8" fillId="0" borderId="1" xfId="0" applyFont="1" applyFill="1" applyBorder="1" applyAlignment="1">
      <alignment vertical="center" wrapText="1"/>
    </xf>
    <xf numFmtId="0" fontId="39" fillId="0" borderId="16" xfId="0" applyFont="1" applyFill="1" applyBorder="1" applyAlignment="1">
      <alignment horizontal="left" vertical="center" wrapText="1"/>
    </xf>
    <xf numFmtId="1" fontId="18" fillId="0" borderId="16" xfId="0" applyNumberFormat="1" applyFont="1" applyFill="1" applyBorder="1" applyAlignment="1" applyProtection="1">
      <alignment horizontal="center" vertical="center" wrapText="1"/>
      <protection locked="0"/>
    </xf>
    <xf numFmtId="0" fontId="17" fillId="6"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39" fillId="0" borderId="1" xfId="0" applyFont="1" applyFill="1" applyBorder="1" applyAlignment="1">
      <alignment vertical="center" wrapText="1"/>
    </xf>
    <xf numFmtId="0" fontId="8" fillId="14" borderId="7" xfId="0" applyFont="1" applyFill="1" applyBorder="1" applyAlignment="1">
      <alignment vertical="center" wrapText="1"/>
    </xf>
    <xf numFmtId="0" fontId="39" fillId="14" borderId="0" xfId="0" applyFont="1" applyFill="1" applyAlignment="1">
      <alignment vertical="center" wrapText="1"/>
    </xf>
    <xf numFmtId="0" fontId="18" fillId="14" borderId="7"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7" xfId="0" applyFont="1" applyFill="1" applyBorder="1" applyAlignment="1">
      <alignment horizontal="left" vertical="center" wrapText="1"/>
    </xf>
    <xf numFmtId="0" fontId="37" fillId="14" borderId="7"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6" xfId="0" applyFont="1" applyFill="1" applyBorder="1" applyAlignment="1">
      <alignment horizontal="center" vertical="center" wrapText="1"/>
    </xf>
    <xf numFmtId="164" fontId="18" fillId="14" borderId="1" xfId="0" applyNumberFormat="1" applyFont="1" applyFill="1" applyBorder="1" applyAlignment="1">
      <alignment horizontal="center" vertical="center" wrapText="1"/>
    </xf>
    <xf numFmtId="1" fontId="12" fillId="14" borderId="7" xfId="0" applyNumberFormat="1" applyFont="1" applyFill="1" applyBorder="1" applyAlignment="1" applyProtection="1">
      <alignment horizontal="center" vertical="center" wrapText="1"/>
      <protection locked="0"/>
    </xf>
    <xf numFmtId="0" fontId="39" fillId="14" borderId="1" xfId="0" applyFont="1" applyFill="1" applyBorder="1" applyAlignment="1">
      <alignment vertical="center" wrapText="1"/>
    </xf>
    <xf numFmtId="0" fontId="8" fillId="14" borderId="7"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6" xfId="0" applyFont="1" applyFill="1" applyBorder="1" applyAlignment="1">
      <alignment horizontal="center" vertical="center" wrapText="1"/>
    </xf>
    <xf numFmtId="164" fontId="18" fillId="14" borderId="7" xfId="0" applyNumberFormat="1" applyFont="1" applyFill="1" applyBorder="1" applyAlignment="1">
      <alignment horizontal="center" vertical="center" wrapText="1"/>
    </xf>
    <xf numFmtId="1" fontId="12" fillId="14" borderId="1" xfId="0" applyNumberFormat="1" applyFont="1" applyFill="1" applyBorder="1" applyAlignment="1" applyProtection="1">
      <alignment horizontal="center" vertical="center" wrapText="1"/>
      <protection locked="0"/>
    </xf>
    <xf numFmtId="0" fontId="12" fillId="14" borderId="1" xfId="0" quotePrefix="1" applyFont="1" applyFill="1" applyBorder="1" applyAlignment="1">
      <alignment horizontal="center" vertical="center" wrapText="1"/>
    </xf>
    <xf numFmtId="0" fontId="39" fillId="14" borderId="1" xfId="0" applyFont="1" applyFill="1" applyBorder="1" applyAlignment="1">
      <alignment horizontal="left" vertical="center" wrapText="1"/>
    </xf>
    <xf numFmtId="0" fontId="18" fillId="14" borderId="1" xfId="0" applyFont="1" applyFill="1" applyBorder="1" applyAlignment="1">
      <alignment horizontal="left" vertical="center" wrapText="1"/>
    </xf>
    <xf numFmtId="0" fontId="39" fillId="14" borderId="1" xfId="0" applyFont="1" applyFill="1" applyBorder="1" applyAlignment="1">
      <alignment horizontal="center" vertical="center" wrapText="1"/>
    </xf>
    <xf numFmtId="1" fontId="18" fillId="14" borderId="1" xfId="0" applyNumberFormat="1" applyFont="1" applyFill="1" applyBorder="1" applyAlignment="1" applyProtection="1">
      <alignment horizontal="center" vertical="center" wrapText="1"/>
      <protection locked="0"/>
    </xf>
    <xf numFmtId="0" fontId="12" fillId="14" borderId="1" xfId="0" applyFont="1" applyFill="1" applyBorder="1" applyAlignment="1">
      <alignment horizontal="left" vertical="center" wrapText="1"/>
    </xf>
    <xf numFmtId="0" fontId="18" fillId="14" borderId="3" xfId="0" applyFont="1" applyFill="1" applyBorder="1" applyAlignment="1">
      <alignment horizontal="center" vertical="center" wrapText="1"/>
    </xf>
    <xf numFmtId="0" fontId="18" fillId="14" borderId="1" xfId="0" applyFont="1" applyFill="1" applyBorder="1" applyAlignment="1">
      <alignment vertical="center" wrapText="1"/>
    </xf>
    <xf numFmtId="0" fontId="37" fillId="14"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1" fontId="12" fillId="14" borderId="1" xfId="0" applyNumberFormat="1" applyFont="1" applyFill="1" applyBorder="1" applyAlignment="1" applyProtection="1">
      <alignment horizontal="center" vertical="center"/>
      <protection locked="0"/>
    </xf>
    <xf numFmtId="0" fontId="8" fillId="14" borderId="1" xfId="0" applyFont="1" applyFill="1" applyBorder="1" applyAlignment="1">
      <alignment vertical="center" wrapText="1"/>
    </xf>
    <xf numFmtId="0" fontId="18" fillId="14" borderId="2" xfId="0" applyFont="1" applyFill="1" applyBorder="1" applyAlignment="1">
      <alignment horizontal="center" vertical="center" wrapText="1"/>
    </xf>
    <xf numFmtId="0" fontId="8" fillId="14" borderId="1" xfId="2" applyFont="1" applyFill="1" applyBorder="1" applyAlignment="1">
      <alignment horizontal="center" vertical="center" wrapText="1"/>
    </xf>
    <xf numFmtId="0" fontId="18" fillId="14" borderId="1" xfId="0" applyFont="1" applyFill="1" applyBorder="1" applyAlignment="1">
      <alignment horizontal="center" vertical="center"/>
    </xf>
    <xf numFmtId="0" fontId="8" fillId="14" borderId="0" xfId="0" applyFont="1" applyFill="1" applyAlignment="1">
      <alignment vertical="center" wrapText="1"/>
    </xf>
    <xf numFmtId="1" fontId="18" fillId="14" borderId="1" xfId="0" applyNumberFormat="1" applyFont="1" applyFill="1" applyBorder="1" applyAlignment="1" applyProtection="1">
      <alignment horizontal="center" vertical="center"/>
      <protection locked="0"/>
    </xf>
    <xf numFmtId="0" fontId="12" fillId="14" borderId="1" xfId="0" applyFont="1" applyFill="1" applyBorder="1" applyAlignment="1">
      <alignment horizontal="center" vertical="center" wrapText="1"/>
    </xf>
    <xf numFmtId="0" fontId="18" fillId="14" borderId="0" xfId="0" applyFont="1" applyFill="1" applyAlignment="1">
      <alignment horizontal="center" vertical="center" wrapText="1"/>
    </xf>
    <xf numFmtId="0" fontId="18" fillId="14" borderId="1" xfId="0" applyNumberFormat="1" applyFont="1" applyFill="1" applyBorder="1" applyAlignment="1">
      <alignment vertical="center" wrapText="1"/>
    </xf>
    <xf numFmtId="0" fontId="39" fillId="14" borderId="10" xfId="0" applyFont="1" applyFill="1" applyBorder="1" applyAlignment="1">
      <alignment vertical="center" wrapText="1"/>
    </xf>
    <xf numFmtId="0" fontId="18" fillId="14" borderId="10" xfId="0" applyFont="1" applyFill="1" applyBorder="1" applyAlignment="1">
      <alignment horizontal="center" vertical="center" wrapText="1"/>
    </xf>
    <xf numFmtId="0" fontId="18" fillId="14" borderId="8" xfId="0" applyFont="1" applyFill="1" applyBorder="1" applyAlignment="1">
      <alignment vertical="center" wrapText="1"/>
    </xf>
    <xf numFmtId="0" fontId="18" fillId="14" borderId="8" xfId="0" applyFont="1" applyFill="1" applyBorder="1" applyAlignment="1">
      <alignment horizontal="center" vertical="center" wrapText="1"/>
    </xf>
    <xf numFmtId="0" fontId="18" fillId="14" borderId="2" xfId="0" applyFont="1" applyFill="1" applyBorder="1" applyAlignment="1">
      <alignment horizontal="center" vertical="center"/>
    </xf>
    <xf numFmtId="0" fontId="37" fillId="14" borderId="8" xfId="0" applyFont="1" applyFill="1" applyBorder="1" applyAlignment="1">
      <alignment horizontal="center" vertical="center" wrapText="1"/>
    </xf>
    <xf numFmtId="0" fontId="7" fillId="14" borderId="0" xfId="0" applyFont="1" applyFill="1" applyAlignment="1">
      <alignment vertical="center" wrapText="1"/>
    </xf>
    <xf numFmtId="0" fontId="18" fillId="14" borderId="14" xfId="0" applyFont="1" applyFill="1" applyBorder="1" applyAlignment="1">
      <alignment horizontal="center" vertical="center" wrapText="1"/>
    </xf>
    <xf numFmtId="0" fontId="7" fillId="14" borderId="1" xfId="0" applyFont="1" applyFill="1" applyBorder="1" applyAlignment="1">
      <alignment vertical="center" wrapText="1"/>
    </xf>
    <xf numFmtId="0" fontId="18" fillId="14" borderId="16"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12" fillId="14" borderId="0" xfId="0" applyFont="1" applyFill="1" applyAlignment="1">
      <alignment vertical="center" wrapText="1"/>
    </xf>
    <xf numFmtId="0" fontId="12" fillId="14" borderId="1" xfId="0" applyFont="1" applyFill="1" applyBorder="1" applyAlignment="1">
      <alignment vertical="center" wrapText="1"/>
    </xf>
    <xf numFmtId="1" fontId="12" fillId="14" borderId="2" xfId="0" applyNumberFormat="1" applyFont="1" applyFill="1" applyBorder="1" applyAlignment="1" applyProtection="1">
      <alignment horizontal="center" vertical="center"/>
      <protection locked="0"/>
    </xf>
    <xf numFmtId="0" fontId="15"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47" fillId="0" borderId="1" xfId="0" applyFont="1" applyFill="1" applyBorder="1" applyAlignment="1" applyProtection="1">
      <alignment horizontal="center" vertical="center"/>
    </xf>
    <xf numFmtId="0" fontId="8" fillId="0" borderId="1" xfId="0" applyFont="1" applyFill="1" applyBorder="1" applyAlignment="1">
      <alignment horizontal="center" wrapText="1"/>
    </xf>
    <xf numFmtId="0" fontId="18" fillId="0" borderId="2" xfId="0" applyFont="1" applyFill="1" applyBorder="1" applyAlignment="1">
      <alignment horizontal="center" vertical="center"/>
    </xf>
    <xf numFmtId="0" fontId="37"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39" fillId="0" borderId="16" xfId="0" applyFont="1" applyFill="1" applyBorder="1" applyAlignment="1">
      <alignment vertical="center" wrapText="1"/>
    </xf>
    <xf numFmtId="0" fontId="24" fillId="0" borderId="1" xfId="0" applyFont="1" applyFill="1" applyBorder="1" applyAlignment="1">
      <alignment horizontal="left" vertical="center" wrapText="1"/>
    </xf>
    <xf numFmtId="0" fontId="51" fillId="0" borderId="1" xfId="0" applyFont="1" applyFill="1" applyBorder="1" applyAlignment="1">
      <alignment vertical="center" wrapText="1"/>
    </xf>
    <xf numFmtId="0" fontId="12" fillId="0" borderId="2"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2" fillId="0" borderId="1" xfId="0" applyFont="1" applyFill="1" applyBorder="1" applyAlignment="1">
      <alignment vertical="center" wrapText="1"/>
    </xf>
    <xf numFmtId="0" fontId="8" fillId="0" borderId="0" xfId="0" applyFont="1" applyAlignment="1">
      <alignment horizontal="center" wrapText="1"/>
    </xf>
    <xf numFmtId="0" fontId="39" fillId="12" borderId="1" xfId="0" applyFont="1" applyFill="1" applyBorder="1" applyAlignment="1">
      <alignment vertical="center" wrapText="1"/>
    </xf>
    <xf numFmtId="0" fontId="39" fillId="15" borderId="1" xfId="0" applyFont="1" applyFill="1" applyBorder="1" applyAlignment="1">
      <alignment horizontal="left" vertical="center" wrapText="1"/>
    </xf>
    <xf numFmtId="0" fontId="8" fillId="0" borderId="0" xfId="0" applyFont="1" applyAlignment="1">
      <alignment horizontal="left"/>
    </xf>
    <xf numFmtId="0" fontId="18" fillId="7" borderId="1" xfId="0" applyFont="1" applyFill="1" applyBorder="1" applyAlignment="1">
      <alignment wrapText="1"/>
    </xf>
    <xf numFmtId="0" fontId="18" fillId="14" borderId="1" xfId="0" applyFont="1" applyFill="1" applyBorder="1" applyAlignment="1">
      <alignment wrapText="1"/>
    </xf>
    <xf numFmtId="0" fontId="18" fillId="12" borderId="1" xfId="0" applyFont="1" applyFill="1" applyBorder="1" applyAlignment="1">
      <alignment wrapText="1"/>
    </xf>
    <xf numFmtId="0" fontId="18" fillId="15" borderId="1" xfId="0" applyFont="1" applyFill="1" applyBorder="1" applyAlignment="1">
      <alignment wrapText="1"/>
    </xf>
    <xf numFmtId="0" fontId="18" fillId="11" borderId="1" xfId="0" applyFont="1" applyFill="1" applyBorder="1" applyAlignment="1">
      <alignment wrapText="1"/>
    </xf>
    <xf numFmtId="0" fontId="8" fillId="0" borderId="1" xfId="0" applyFont="1" applyBorder="1" applyAlignment="1">
      <alignment wrapText="1"/>
    </xf>
    <xf numFmtId="0" fontId="19" fillId="16" borderId="1" xfId="0" applyFont="1" applyFill="1" applyBorder="1" applyAlignment="1">
      <alignment horizontal="center" vertical="center"/>
    </xf>
    <xf numFmtId="0" fontId="18" fillId="16" borderId="7" xfId="0" applyFont="1" applyFill="1" applyBorder="1" applyAlignment="1">
      <alignment horizontal="center" vertical="center" wrapText="1"/>
    </xf>
    <xf numFmtId="0" fontId="18" fillId="16" borderId="0" xfId="0" applyFont="1" applyFill="1" applyAlignment="1">
      <alignment vertical="center" wrapText="1"/>
    </xf>
    <xf numFmtId="0" fontId="40" fillId="16" borderId="7" xfId="0" applyFont="1" applyFill="1" applyBorder="1" applyAlignment="1">
      <alignment horizontal="center" vertical="center" wrapText="1"/>
    </xf>
    <xf numFmtId="0" fontId="18" fillId="16" borderId="0" xfId="0" applyFont="1" applyFill="1" applyAlignment="1">
      <alignment vertical="center"/>
    </xf>
    <xf numFmtId="0" fontId="18" fillId="16" borderId="7" xfId="0" applyFont="1" applyFill="1" applyBorder="1" applyAlignment="1">
      <alignment horizontal="center" vertical="center"/>
    </xf>
    <xf numFmtId="0" fontId="37" fillId="16"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164" fontId="18" fillId="16" borderId="7" xfId="0" applyNumberFormat="1" applyFont="1" applyFill="1" applyBorder="1" applyAlignment="1">
      <alignment horizontal="center" vertical="center" wrapText="1"/>
    </xf>
    <xf numFmtId="1" fontId="12" fillId="16" borderId="7" xfId="0" applyNumberFormat="1"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0" fontId="18" fillId="16" borderId="1" xfId="0" applyFont="1" applyFill="1" applyBorder="1" applyAlignment="1">
      <alignment vertical="center" wrapText="1"/>
    </xf>
    <xf numFmtId="0" fontId="40" fillId="16" borderId="1" xfId="0" applyFont="1" applyFill="1" applyBorder="1" applyAlignment="1">
      <alignment horizontal="center" vertical="center" wrapText="1"/>
    </xf>
    <xf numFmtId="0" fontId="18" fillId="16" borderId="2" xfId="0" applyFont="1" applyFill="1" applyBorder="1" applyAlignment="1">
      <alignment vertical="center"/>
    </xf>
    <xf numFmtId="0" fontId="18" fillId="16" borderId="1" xfId="0" applyFont="1" applyFill="1" applyBorder="1" applyAlignment="1">
      <alignment horizontal="center" vertical="center"/>
    </xf>
    <xf numFmtId="0" fontId="37" fillId="16"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164" fontId="18" fillId="16" borderId="1" xfId="0" applyNumberFormat="1" applyFont="1" applyFill="1" applyBorder="1" applyAlignment="1">
      <alignment horizontal="center" vertical="center" wrapText="1"/>
    </xf>
    <xf numFmtId="1" fontId="12" fillId="16" borderId="1" xfId="0" applyNumberFormat="1" applyFont="1" applyFill="1" applyBorder="1" applyAlignment="1" applyProtection="1">
      <alignment horizontal="center" vertical="center" wrapText="1"/>
      <protection locked="0"/>
    </xf>
    <xf numFmtId="0" fontId="18" fillId="16" borderId="0" xfId="0" applyFont="1" applyFill="1" applyAlignment="1">
      <alignment horizontal="center" vertical="center" wrapText="1"/>
    </xf>
    <xf numFmtId="0" fontId="18" fillId="16" borderId="1" xfId="0" applyFont="1" applyFill="1" applyBorder="1" applyAlignment="1">
      <alignment vertical="center"/>
    </xf>
    <xf numFmtId="0" fontId="27" fillId="16" borderId="1"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18"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wrapText="1"/>
    </xf>
    <xf numFmtId="0" fontId="18" fillId="16" borderId="7" xfId="0" applyFont="1" applyFill="1" applyBorder="1" applyAlignment="1">
      <alignment vertical="center"/>
    </xf>
    <xf numFmtId="0" fontId="18" fillId="16" borderId="1" xfId="0" quotePrefix="1" applyFont="1" applyFill="1" applyBorder="1" applyAlignment="1">
      <alignment horizontal="center" vertical="center" wrapText="1"/>
    </xf>
    <xf numFmtId="1" fontId="18" fillId="16" borderId="1" xfId="0" applyNumberFormat="1" applyFont="1" applyFill="1" applyBorder="1" applyAlignment="1" applyProtection="1">
      <alignment horizontal="center" vertical="center" wrapText="1"/>
      <protection locked="0"/>
    </xf>
    <xf numFmtId="1" fontId="18" fillId="16" borderId="8" xfId="0" applyNumberFormat="1" applyFont="1" applyFill="1" applyBorder="1" applyAlignment="1" applyProtection="1">
      <alignment horizontal="center" vertical="center" wrapText="1"/>
      <protection locked="0"/>
    </xf>
    <xf numFmtId="0" fontId="8" fillId="16" borderId="1" xfId="0" applyFont="1" applyFill="1" applyBorder="1" applyAlignment="1">
      <alignment vertical="center" wrapText="1"/>
    </xf>
    <xf numFmtId="0" fontId="8" fillId="16" borderId="1" xfId="0" applyFont="1" applyFill="1" applyBorder="1" applyAlignment="1" applyProtection="1">
      <alignment horizontal="center" vertical="center" wrapText="1"/>
    </xf>
    <xf numFmtId="0" fontId="18" fillId="16" borderId="0" xfId="0" applyNumberFormat="1" applyFont="1" applyFill="1" applyAlignment="1">
      <alignment vertical="center" wrapText="1"/>
    </xf>
    <xf numFmtId="1" fontId="14" fillId="16" borderId="1" xfId="0" applyNumberFormat="1" applyFont="1" applyFill="1" applyBorder="1" applyAlignment="1" applyProtection="1">
      <alignment horizontal="center" vertical="center" wrapText="1"/>
      <protection locked="0"/>
    </xf>
    <xf numFmtId="0" fontId="18" fillId="16" borderId="0" xfId="0" applyFont="1" applyFill="1" applyAlignment="1">
      <alignment horizontal="center" vertical="center"/>
    </xf>
    <xf numFmtId="0" fontId="18" fillId="16" borderId="1" xfId="0" applyNumberFormat="1" applyFont="1" applyFill="1" applyBorder="1" applyAlignment="1">
      <alignment vertical="center" wrapText="1"/>
    </xf>
    <xf numFmtId="1" fontId="13" fillId="16" borderId="1" xfId="0" applyNumberFormat="1" applyFont="1" applyFill="1" applyBorder="1" applyAlignment="1" applyProtection="1">
      <alignment horizontal="center" vertical="center" wrapText="1"/>
      <protection locked="0"/>
    </xf>
    <xf numFmtId="1" fontId="18" fillId="16" borderId="2" xfId="0" applyNumberFormat="1" applyFont="1" applyFill="1" applyBorder="1" applyAlignment="1" applyProtection="1">
      <alignment horizontal="center" vertical="center" wrapText="1"/>
      <protection locked="0"/>
    </xf>
    <xf numFmtId="0" fontId="38" fillId="16"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1" fontId="12" fillId="16" borderId="2" xfId="0" applyNumberFormat="1" applyFont="1" applyFill="1" applyBorder="1" applyAlignment="1" applyProtection="1">
      <alignment horizontal="center" vertical="center" wrapText="1"/>
      <protection locked="0"/>
    </xf>
    <xf numFmtId="0" fontId="18" fillId="16" borderId="1" xfId="0" applyFont="1" applyFill="1" applyBorder="1" applyAlignment="1">
      <alignment horizontal="left" vertical="center" wrapText="1"/>
    </xf>
    <xf numFmtId="0" fontId="18" fillId="16" borderId="1" xfId="0" applyFont="1" applyFill="1" applyBorder="1" applyAlignment="1">
      <alignment wrapText="1"/>
    </xf>
    <xf numFmtId="0" fontId="39" fillId="16" borderId="1" xfId="0" applyFont="1" applyFill="1" applyBorder="1" applyAlignment="1">
      <alignment horizontal="left" vertical="center" wrapText="1"/>
    </xf>
    <xf numFmtId="0" fontId="12" fillId="16" borderId="1" xfId="0" applyFont="1" applyFill="1" applyBorder="1" applyAlignment="1">
      <alignment horizontal="left" vertical="center" wrapText="1"/>
    </xf>
    <xf numFmtId="0" fontId="18" fillId="16" borderId="1" xfId="0" applyFont="1" applyFill="1" applyBorder="1"/>
    <xf numFmtId="0" fontId="28" fillId="16" borderId="1" xfId="0" applyFont="1" applyFill="1" applyBorder="1" applyAlignment="1">
      <alignment horizontal="left" vertical="center" wrapText="1"/>
    </xf>
    <xf numFmtId="0" fontId="18" fillId="16" borderId="1" xfId="0" applyFont="1" applyFill="1" applyBorder="1" applyAlignment="1">
      <alignment horizontal="left" wrapText="1"/>
    </xf>
    <xf numFmtId="0" fontId="8" fillId="14" borderId="6" xfId="0" quotePrefix="1" applyFont="1" applyFill="1" applyBorder="1" applyAlignment="1">
      <alignment horizontal="center" vertical="center" wrapText="1"/>
    </xf>
    <xf numFmtId="0" fontId="8" fillId="14" borderId="1" xfId="0" quotePrefix="1" applyFont="1" applyFill="1" applyBorder="1" applyAlignment="1">
      <alignment horizontal="center" vertical="center" wrapText="1"/>
    </xf>
    <xf numFmtId="166" fontId="8" fillId="14" borderId="1" xfId="0" quotePrefix="1" applyNumberFormat="1"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16" xfId="0" applyFont="1" applyFill="1" applyBorder="1" applyAlignment="1">
      <alignment vertical="center" wrapText="1"/>
    </xf>
    <xf numFmtId="0" fontId="8" fillId="16" borderId="7"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7" borderId="0" xfId="0" applyFont="1" applyFill="1" applyAlignment="1">
      <alignment vertical="center" wrapText="1"/>
    </xf>
    <xf numFmtId="0" fontId="8" fillId="7" borderId="1" xfId="0" applyFont="1" applyFill="1" applyBorder="1" applyAlignment="1">
      <alignment horizontal="center" vertical="center" wrapText="1"/>
    </xf>
    <xf numFmtId="0" fontId="43" fillId="16" borderId="1" xfId="0" applyFont="1" applyFill="1" applyBorder="1" applyAlignment="1">
      <alignment horizontal="center" vertical="center" wrapText="1"/>
    </xf>
    <xf numFmtId="0" fontId="40" fillId="0" borderId="0" xfId="0" applyFont="1" applyFill="1" applyAlignment="1">
      <alignment horizontal="center" vertical="center" wrapText="1"/>
    </xf>
    <xf numFmtId="0" fontId="12" fillId="0" borderId="0" xfId="0" quotePrefix="1" applyFont="1" applyFill="1" applyBorder="1" applyAlignment="1">
      <alignment horizontal="left" vertical="center" wrapText="1"/>
    </xf>
    <xf numFmtId="0" fontId="12" fillId="0" borderId="0" xfId="0" quotePrefix="1" applyFont="1" applyFill="1" applyBorder="1" applyAlignment="1">
      <alignment vertical="center" wrapText="1"/>
    </xf>
    <xf numFmtId="1" fontId="8" fillId="16" borderId="1" xfId="0" applyNumberFormat="1" applyFont="1" applyFill="1" applyBorder="1" applyAlignment="1" applyProtection="1">
      <alignment horizontal="center" vertical="center" wrapText="1"/>
      <protection locked="0"/>
    </xf>
    <xf numFmtId="1" fontId="8" fillId="14" borderId="1" xfId="0" applyNumberFormat="1" applyFont="1" applyFill="1" applyBorder="1" applyAlignment="1" applyProtection="1">
      <alignment horizontal="center" vertical="center" wrapText="1"/>
      <protection locked="0"/>
    </xf>
    <xf numFmtId="1" fontId="6" fillId="16" borderId="1" xfId="0" applyNumberFormat="1" applyFont="1" applyFill="1" applyBorder="1" applyAlignment="1" applyProtection="1">
      <alignment horizontal="center" vertical="center" wrapText="1"/>
      <protection locked="0"/>
    </xf>
    <xf numFmtId="0" fontId="8" fillId="7" borderId="1" xfId="0" applyFont="1" applyFill="1" applyBorder="1" applyAlignment="1">
      <alignment vertical="center" wrapText="1"/>
    </xf>
    <xf numFmtId="0" fontId="6" fillId="7" borderId="1"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wrapText="1"/>
      <protection locked="0"/>
    </xf>
    <xf numFmtId="164" fontId="8" fillId="16"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14" borderId="7" xfId="0" applyFont="1" applyFill="1" applyBorder="1" applyAlignment="1">
      <alignment horizontal="left" vertical="center" wrapText="1"/>
    </xf>
    <xf numFmtId="0" fontId="6" fillId="10" borderId="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4" borderId="1" xfId="0" applyFont="1" applyFill="1" applyBorder="1" applyAlignment="1" applyProtection="1">
      <alignment horizontal="center" vertical="center" wrapText="1"/>
    </xf>
    <xf numFmtId="0" fontId="8" fillId="10" borderId="1" xfId="0" applyFont="1" applyFill="1" applyBorder="1" applyAlignment="1">
      <alignment horizontal="center" vertical="center" wrapText="1"/>
    </xf>
    <xf numFmtId="0" fontId="8" fillId="14" borderId="8" xfId="0" applyFont="1" applyFill="1" applyBorder="1" applyAlignment="1">
      <alignment vertical="center" wrapText="1"/>
    </xf>
    <xf numFmtId="0" fontId="8" fillId="14" borderId="1" xfId="0" applyFont="1" applyFill="1" applyBorder="1" applyAlignment="1">
      <alignment horizontal="left" vertical="center" wrapText="1"/>
    </xf>
    <xf numFmtId="1" fontId="8" fillId="0" borderId="1" xfId="0" applyNumberFormat="1" applyFont="1" applyFill="1" applyBorder="1" applyAlignment="1" applyProtection="1">
      <alignment horizontal="center" vertical="center" wrapText="1"/>
      <protection locked="0"/>
    </xf>
    <xf numFmtId="0" fontId="8" fillId="9"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8" fillId="0" borderId="3"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1" fontId="8" fillId="0" borderId="1"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wrapText="1"/>
      <protection locked="0"/>
    </xf>
    <xf numFmtId="0" fontId="45" fillId="14" borderId="14" xfId="0" applyFont="1" applyFill="1" applyBorder="1" applyAlignment="1">
      <alignment vertical="center" wrapText="1"/>
    </xf>
    <xf numFmtId="0" fontId="18" fillId="5" borderId="16"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8" fillId="14"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0" xfId="0" applyFont="1" applyFill="1" applyBorder="1" applyAlignment="1">
      <alignment vertical="center"/>
    </xf>
    <xf numFmtId="1"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18" fillId="0" borderId="0" xfId="0" applyFont="1" applyFill="1" applyBorder="1" applyAlignment="1">
      <alignment horizontal="left" wrapText="1"/>
    </xf>
    <xf numFmtId="0" fontId="39"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4" fillId="16" borderId="1" xfId="0" applyFont="1" applyFill="1" applyBorder="1" applyAlignment="1">
      <alignment vertical="center" wrapText="1"/>
    </xf>
    <xf numFmtId="1" fontId="4" fillId="7" borderId="1" xfId="0" applyNumberFormat="1" applyFont="1" applyFill="1" applyBorder="1" applyAlignment="1" applyProtection="1">
      <alignment horizontal="center" vertical="center" wrapText="1"/>
      <protection locked="0"/>
    </xf>
    <xf numFmtId="1" fontId="4" fillId="16" borderId="1" xfId="0" applyNumberFormat="1" applyFont="1" applyFill="1" applyBorder="1" applyAlignment="1" applyProtection="1">
      <alignment horizontal="center" vertical="center" wrapText="1"/>
      <protection locked="0"/>
    </xf>
    <xf numFmtId="1" fontId="3" fillId="16" borderId="1"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protection locked="0"/>
    </xf>
    <xf numFmtId="1" fontId="4" fillId="14" borderId="1" xfId="0" applyNumberFormat="1" applyFont="1" applyFill="1" applyBorder="1" applyAlignment="1" applyProtection="1">
      <alignment horizontal="center" vertical="center" wrapText="1"/>
      <protection locked="0"/>
    </xf>
    <xf numFmtId="49" fontId="4" fillId="14" borderId="1" xfId="0" applyNumberFormat="1" applyFont="1" applyFill="1" applyBorder="1" applyAlignment="1" applyProtection="1">
      <alignment horizontal="center" vertical="center" wrapText="1"/>
      <protection locked="0"/>
    </xf>
    <xf numFmtId="49" fontId="4" fillId="14" borderId="1" xfId="0" applyNumberFormat="1" applyFont="1" applyFill="1" applyBorder="1" applyAlignment="1" applyProtection="1">
      <alignment horizontal="center" vertical="center"/>
      <protection locked="0"/>
    </xf>
    <xf numFmtId="1" fontId="4" fillId="14" borderId="1" xfId="0" applyNumberFormat="1" applyFont="1" applyFill="1" applyBorder="1" applyAlignment="1" applyProtection="1">
      <alignment horizontal="center" vertical="center"/>
      <protection locked="0"/>
    </xf>
    <xf numFmtId="1" fontId="4" fillId="7" borderId="1" xfId="0" applyNumberFormat="1" applyFont="1" applyFill="1" applyBorder="1" applyAlignment="1" applyProtection="1">
      <alignment horizontal="center" vertical="center"/>
      <protection locked="0"/>
    </xf>
    <xf numFmtId="1" fontId="4" fillId="9" borderId="1" xfId="0" applyNumberFormat="1" applyFont="1" applyFill="1" applyBorder="1" applyAlignment="1" applyProtection="1">
      <alignment horizontal="center" vertical="center"/>
      <protection locked="0"/>
    </xf>
    <xf numFmtId="1" fontId="4" fillId="1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center" vertical="center" wrapText="1"/>
      <protection locked="0"/>
    </xf>
    <xf numFmtId="1" fontId="4" fillId="0" borderId="16" xfId="0" applyNumberFormat="1" applyFont="1" applyFill="1" applyBorder="1" applyAlignment="1" applyProtection="1">
      <alignment horizontal="center" vertical="center" wrapText="1"/>
      <protection locked="0"/>
    </xf>
    <xf numFmtId="1" fontId="4" fillId="14" borderId="8" xfId="0" applyNumberFormat="1" applyFont="1" applyFill="1" applyBorder="1" applyAlignment="1" applyProtection="1">
      <alignment horizontal="center" vertical="center" wrapText="1"/>
      <protection locked="0"/>
    </xf>
    <xf numFmtId="1" fontId="4" fillId="11" borderId="1" xfId="0" applyNumberFormat="1" applyFont="1" applyFill="1" applyBorder="1" applyAlignment="1" applyProtection="1">
      <alignment horizontal="center" vertical="center"/>
      <protection locked="0"/>
    </xf>
    <xf numFmtId="1" fontId="4" fillId="9" borderId="1" xfId="0" applyNumberFormat="1"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1" fontId="4" fillId="11"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 fontId="4" fillId="10" borderId="7" xfId="0" applyNumberFormat="1" applyFont="1" applyFill="1" applyBorder="1" applyAlignment="1" applyProtection="1">
      <alignment horizontal="center" vertical="center" wrapText="1"/>
      <protection locked="0"/>
    </xf>
    <xf numFmtId="1" fontId="4" fillId="12" borderId="1" xfId="0" applyNumberFormat="1" applyFont="1" applyFill="1" applyBorder="1" applyAlignment="1" applyProtection="1">
      <alignment horizontal="center" vertical="center" wrapText="1"/>
      <protection locked="0"/>
    </xf>
    <xf numFmtId="1" fontId="4" fillId="10" borderId="1" xfId="0" applyNumberFormat="1" applyFont="1" applyFill="1" applyBorder="1" applyAlignment="1" applyProtection="1">
      <alignment horizontal="center" vertical="center" wrapText="1"/>
      <protection locked="0"/>
    </xf>
    <xf numFmtId="0" fontId="4" fillId="14" borderId="1" xfId="0" applyFont="1" applyFill="1" applyBorder="1" applyAlignment="1">
      <alignment horizontal="center" vertical="center" wrapText="1"/>
    </xf>
    <xf numFmtId="0" fontId="4" fillId="4" borderId="7"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63" fillId="14" borderId="1" xfId="0" applyFont="1" applyFill="1" applyBorder="1" applyAlignment="1">
      <alignment horizontal="center" vertical="center" wrapText="1"/>
    </xf>
    <xf numFmtId="0" fontId="63" fillId="14" borderId="1" xfId="0" applyFont="1" applyFill="1" applyBorder="1" applyAlignment="1" applyProtection="1">
      <alignment horizontal="center" vertical="center"/>
    </xf>
    <xf numFmtId="1" fontId="63" fillId="14"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63" fillId="14" borderId="1" xfId="0" applyFont="1" applyFill="1" applyBorder="1" applyAlignment="1" applyProtection="1">
      <alignment horizontal="center" vertical="center" wrapText="1"/>
    </xf>
    <xf numFmtId="0" fontId="62" fillId="16" borderId="2" xfId="0" applyFont="1" applyFill="1" applyBorder="1" applyAlignment="1" applyProtection="1">
      <alignment horizontal="center" vertical="center" wrapText="1"/>
    </xf>
    <xf numFmtId="0" fontId="62" fillId="16" borderId="1" xfId="0" applyFont="1" applyFill="1" applyBorder="1" applyAlignment="1" applyProtection="1">
      <alignment horizontal="center" vertical="center" wrapText="1"/>
    </xf>
    <xf numFmtId="1" fontId="4" fillId="12" borderId="7" xfId="0" applyNumberFormat="1" applyFont="1" applyFill="1" applyBorder="1" applyAlignment="1" applyProtection="1">
      <alignment horizontal="center" vertical="center" wrapText="1"/>
      <protection locked="0"/>
    </xf>
    <xf numFmtId="0" fontId="64" fillId="1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xf>
    <xf numFmtId="0" fontId="12" fillId="15" borderId="1" xfId="0" applyFont="1" applyFill="1" applyBorder="1" applyAlignment="1">
      <alignment horizontal="center" vertical="center" wrapText="1"/>
    </xf>
    <xf numFmtId="0" fontId="65" fillId="9" borderId="1" xfId="0" applyFont="1" applyFill="1" applyBorder="1" applyAlignment="1" applyProtection="1">
      <alignment horizontal="center" vertical="center" wrapText="1"/>
    </xf>
    <xf numFmtId="0" fontId="66" fillId="10" borderId="1" xfId="0" applyFont="1" applyFill="1" applyBorder="1" applyAlignment="1" applyProtection="1">
      <alignment horizontal="center" vertical="center" wrapText="1"/>
    </xf>
    <xf numFmtId="0" fontId="63" fillId="14" borderId="8" xfId="0" applyFont="1" applyFill="1" applyBorder="1" applyAlignment="1" applyProtection="1">
      <alignment horizontal="center" vertical="center"/>
    </xf>
    <xf numFmtId="14" fontId="63" fillId="14" borderId="1" xfId="0" applyNumberFormat="1" applyFont="1" applyFill="1" applyBorder="1" applyAlignment="1" applyProtection="1">
      <alignment horizontal="center" vertical="center"/>
    </xf>
    <xf numFmtId="14" fontId="63" fillId="14" borderId="1" xfId="0" applyNumberFormat="1" applyFont="1" applyFill="1" applyBorder="1" applyAlignment="1" applyProtection="1">
      <alignment horizontal="center" vertical="center" wrapText="1"/>
    </xf>
    <xf numFmtId="14" fontId="67" fillId="11" borderId="1" xfId="0" applyNumberFormat="1" applyFont="1" applyFill="1" applyBorder="1" applyAlignment="1" applyProtection="1">
      <alignment horizontal="center" vertical="center"/>
    </xf>
    <xf numFmtId="0" fontId="68" fillId="9" borderId="1"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xf>
    <xf numFmtId="0" fontId="69" fillId="0" borderId="1" xfId="0" applyFont="1" applyFill="1" applyBorder="1" applyAlignment="1" applyProtection="1">
      <alignment horizontal="center" vertical="center"/>
    </xf>
    <xf numFmtId="0" fontId="61" fillId="0" borderId="7" xfId="0" applyFont="1" applyFill="1" applyBorder="1" applyAlignment="1" applyProtection="1">
      <alignment horizontal="center" vertical="center" wrapText="1"/>
    </xf>
    <xf numFmtId="0" fontId="67" fillId="11" borderId="1" xfId="0" applyFont="1" applyFill="1" applyBorder="1" applyAlignment="1" applyProtection="1">
      <alignment horizontal="center" vertical="center"/>
    </xf>
    <xf numFmtId="0" fontId="68" fillId="9" borderId="1" xfId="0" applyFont="1" applyFill="1" applyBorder="1" applyAlignment="1" applyProtection="1">
      <alignment horizontal="center" vertical="center"/>
    </xf>
    <xf numFmtId="0" fontId="18" fillId="0" borderId="0" xfId="0" quotePrefix="1" applyFont="1" applyAlignment="1">
      <alignment horizontal="center" vertical="center" wrapText="1"/>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70" fillId="7" borderId="2"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protection locked="0"/>
    </xf>
    <xf numFmtId="1"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2" fillId="14" borderId="1" xfId="0" applyFont="1" applyFill="1" applyBorder="1" applyAlignment="1">
      <alignment horizontal="center" vertical="center" wrapText="1"/>
    </xf>
    <xf numFmtId="0" fontId="61" fillId="14" borderId="1" xfId="0" applyFont="1" applyFill="1" applyBorder="1" applyAlignment="1" applyProtection="1">
      <alignment horizontal="center" vertical="center"/>
    </xf>
    <xf numFmtId="0" fontId="48" fillId="7" borderId="1" xfId="0" applyFont="1" applyFill="1" applyBorder="1" applyAlignment="1" applyProtection="1">
      <alignment horizontal="center" vertical="center" wrapText="1"/>
    </xf>
    <xf numFmtId="0" fontId="2" fillId="1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70" fillId="14" borderId="1" xfId="0" applyFont="1" applyFill="1" applyBorder="1" applyAlignment="1" applyProtection="1">
      <alignment horizontal="center" vertical="center"/>
    </xf>
    <xf numFmtId="1" fontId="61" fillId="0" borderId="1" xfId="0" applyNumberFormat="1" applyFont="1" applyFill="1" applyBorder="1" applyAlignment="1" applyProtection="1">
      <alignment horizontal="center" vertical="center"/>
      <protection locked="0"/>
    </xf>
    <xf numFmtId="49" fontId="2" fillId="14" borderId="1" xfId="0" applyNumberFormat="1" applyFont="1" applyFill="1" applyBorder="1" applyAlignment="1" applyProtection="1">
      <alignment horizontal="center" vertical="center" wrapText="1"/>
      <protection locked="0"/>
    </xf>
    <xf numFmtId="49" fontId="2" fillId="14"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0" fontId="61" fillId="0" borderId="1" xfId="0" applyFont="1" applyFill="1" applyBorder="1" applyAlignment="1" applyProtection="1">
      <alignment horizontal="center" vertical="center" wrapText="1"/>
    </xf>
    <xf numFmtId="0" fontId="2" fillId="0" borderId="0" xfId="0" applyFont="1" applyFill="1" applyAlignment="1">
      <alignment vertical="center"/>
    </xf>
    <xf numFmtId="0" fontId="71" fillId="0" borderId="0" xfId="0" applyFont="1"/>
    <xf numFmtId="0" fontId="18" fillId="0" borderId="0" xfId="0" quotePrefix="1" applyFont="1" applyAlignment="1">
      <alignment horizontal="center" vertical="center" wrapText="1"/>
    </xf>
    <xf numFmtId="1" fontId="16" fillId="0" borderId="12" xfId="0" applyNumberFormat="1" applyFont="1" applyBorder="1" applyAlignment="1">
      <alignment horizontal="center" vertical="center" wrapText="1"/>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006A71"/>
      <color rgb="FFFFFFCC"/>
      <color rgb="FFF5FDCF"/>
      <color rgb="FFC1DDD8"/>
      <color rgb="FFE4DFEC"/>
      <color rgb="FFCCECFF"/>
      <color rgb="FFFDE9D9"/>
      <color rgb="FFF2F8F7"/>
      <color rgb="FFFFEBEB"/>
      <color rgb="FFFFEB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G"/><Relationship Id="rId4"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1095375</xdr:colOff>
      <xdr:row>9</xdr:row>
      <xdr:rowOff>63500</xdr:rowOff>
    </xdr:from>
    <xdr:to>
      <xdr:col>8</xdr:col>
      <xdr:colOff>5794375</xdr:colOff>
      <xdr:row>9</xdr:row>
      <xdr:rowOff>79375</xdr:rowOff>
    </xdr:to>
    <xdr:cxnSp macro="">
      <xdr:nvCxnSpPr>
        <xdr:cNvPr id="58" name="Straight Arrow Connector 57"/>
        <xdr:cNvCxnSpPr/>
      </xdr:nvCxnSpPr>
      <xdr:spPr>
        <a:xfrm flipV="1">
          <a:off x="9890125" y="4191000"/>
          <a:ext cx="7858125" cy="1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295275</xdr:colOff>
          <xdr:row>35</xdr:row>
          <xdr:rowOff>200025</xdr:rowOff>
        </xdr:from>
        <xdr:to>
          <xdr:col>2</xdr:col>
          <xdr:colOff>4886325</xdr:colOff>
          <xdr:row>35</xdr:row>
          <xdr:rowOff>2247900</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xdr:oneCellAnchor>
    <xdr:from>
      <xdr:col>15</xdr:col>
      <xdr:colOff>425946</xdr:colOff>
      <xdr:row>172</xdr:row>
      <xdr:rowOff>109266</xdr:rowOff>
    </xdr:from>
    <xdr:ext cx="671506" cy="596370"/>
    <xdr:pic>
      <xdr:nvPicPr>
        <xdr:cNvPr id="85" name="Picture 84" descr="green check mark.jpg"/>
        <xdr:cNvPicPr>
          <a:picLocks noChangeAspect="1"/>
        </xdr:cNvPicPr>
      </xdr:nvPicPr>
      <xdr:blipFill>
        <a:blip xmlns:r="http://schemas.openxmlformats.org/officeDocument/2006/relationships" r:embed="rId1" cstate="print"/>
        <a:stretch>
          <a:fillRect/>
        </a:stretch>
      </xdr:blipFill>
      <xdr:spPr>
        <a:xfrm>
          <a:off x="12893113" y="185508099"/>
          <a:ext cx="671506" cy="596370"/>
        </a:xfrm>
        <a:prstGeom prst="rect">
          <a:avLst/>
        </a:prstGeom>
      </xdr:spPr>
    </xdr:pic>
    <xdr:clientData/>
  </xdr:oneCellAnchor>
  <xdr:oneCellAnchor>
    <xdr:from>
      <xdr:col>15</xdr:col>
      <xdr:colOff>521194</xdr:colOff>
      <xdr:row>181</xdr:row>
      <xdr:rowOff>31222</xdr:rowOff>
    </xdr:from>
    <xdr:ext cx="437622" cy="433916"/>
    <xdr:pic>
      <xdr:nvPicPr>
        <xdr:cNvPr id="86" name="Picture 85" descr="red x mark.jpg"/>
        <xdr:cNvPicPr>
          <a:picLocks noChangeAspect="1"/>
        </xdr:cNvPicPr>
      </xdr:nvPicPr>
      <xdr:blipFill>
        <a:blip xmlns:r="http://schemas.openxmlformats.org/officeDocument/2006/relationships" r:embed="rId2" cstate="print"/>
        <a:stretch>
          <a:fillRect/>
        </a:stretch>
      </xdr:blipFill>
      <xdr:spPr>
        <a:xfrm>
          <a:off x="12988361" y="187144555"/>
          <a:ext cx="437622" cy="433916"/>
        </a:xfrm>
        <a:prstGeom prst="rect">
          <a:avLst/>
        </a:prstGeom>
      </xdr:spPr>
    </xdr:pic>
    <xdr:clientData/>
  </xdr:oneCellAnchor>
  <xdr:oneCellAnchor>
    <xdr:from>
      <xdr:col>15</xdr:col>
      <xdr:colOff>421181</xdr:colOff>
      <xdr:row>176</xdr:row>
      <xdr:rowOff>152399</xdr:rowOff>
    </xdr:from>
    <xdr:ext cx="623360" cy="648758"/>
    <xdr:pic>
      <xdr:nvPicPr>
        <xdr:cNvPr id="87" name="Picture 86" descr="Yellow check mark.JPG"/>
        <xdr:cNvPicPr>
          <a:picLocks noChangeAspect="1"/>
        </xdr:cNvPicPr>
      </xdr:nvPicPr>
      <xdr:blipFill>
        <a:blip xmlns:r="http://schemas.openxmlformats.org/officeDocument/2006/relationships" r:embed="rId3" cstate="print"/>
        <a:srcRect l="14516" t="12097" r="14516" b="12903"/>
        <a:stretch>
          <a:fillRect/>
        </a:stretch>
      </xdr:blipFill>
      <xdr:spPr>
        <a:xfrm>
          <a:off x="12888348" y="186313232"/>
          <a:ext cx="623360" cy="648758"/>
        </a:xfrm>
        <a:prstGeom prst="rect">
          <a:avLst/>
        </a:prstGeom>
      </xdr:spPr>
    </xdr:pic>
    <xdr:clientData/>
  </xdr:oneCellAnchor>
  <xdr:oneCellAnchor>
    <xdr:from>
      <xdr:col>16</xdr:col>
      <xdr:colOff>160020</xdr:colOff>
      <xdr:row>28</xdr:row>
      <xdr:rowOff>655320</xdr:rowOff>
    </xdr:from>
    <xdr:ext cx="671506" cy="596370"/>
    <xdr:pic>
      <xdr:nvPicPr>
        <xdr:cNvPr id="10" name="Picture 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11300" y="27432000"/>
          <a:ext cx="671506" cy="596370"/>
        </a:xfrm>
        <a:prstGeom prst="rect">
          <a:avLst/>
        </a:prstGeom>
      </xdr:spPr>
    </xdr:pic>
    <xdr:clientData/>
  </xdr:oneCellAnchor>
  <xdr:oneCellAnchor>
    <xdr:from>
      <xdr:col>16</xdr:col>
      <xdr:colOff>175260</xdr:colOff>
      <xdr:row>29</xdr:row>
      <xdr:rowOff>678180</xdr:rowOff>
    </xdr:from>
    <xdr:ext cx="671506" cy="596370"/>
    <xdr:pic>
      <xdr:nvPicPr>
        <xdr:cNvPr id="11" name="Picture 10"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26540" y="29359860"/>
          <a:ext cx="671506" cy="596370"/>
        </a:xfrm>
        <a:prstGeom prst="rect">
          <a:avLst/>
        </a:prstGeom>
      </xdr:spPr>
    </xdr:pic>
    <xdr:clientData/>
  </xdr:oneCellAnchor>
  <xdr:oneCellAnchor>
    <xdr:from>
      <xdr:col>16</xdr:col>
      <xdr:colOff>198120</xdr:colOff>
      <xdr:row>30</xdr:row>
      <xdr:rowOff>723900</xdr:rowOff>
    </xdr:from>
    <xdr:ext cx="671506" cy="596370"/>
    <xdr:pic>
      <xdr:nvPicPr>
        <xdr:cNvPr id="12" name="Picture 11"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9400" y="31333440"/>
          <a:ext cx="671506" cy="596370"/>
        </a:xfrm>
        <a:prstGeom prst="rect">
          <a:avLst/>
        </a:prstGeom>
      </xdr:spPr>
    </xdr:pic>
    <xdr:clientData/>
  </xdr:oneCellAnchor>
  <xdr:oneCellAnchor>
    <xdr:from>
      <xdr:col>16</xdr:col>
      <xdr:colOff>198120</xdr:colOff>
      <xdr:row>31</xdr:row>
      <xdr:rowOff>586740</xdr:rowOff>
    </xdr:from>
    <xdr:ext cx="671506" cy="596370"/>
    <xdr:pic>
      <xdr:nvPicPr>
        <xdr:cNvPr id="13" name="Picture 12"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9400" y="33238440"/>
          <a:ext cx="671506" cy="596370"/>
        </a:xfrm>
        <a:prstGeom prst="rect">
          <a:avLst/>
        </a:prstGeom>
      </xdr:spPr>
    </xdr:pic>
    <xdr:clientData/>
  </xdr:oneCellAnchor>
  <xdr:oneCellAnchor>
    <xdr:from>
      <xdr:col>16</xdr:col>
      <xdr:colOff>152400</xdr:colOff>
      <xdr:row>32</xdr:row>
      <xdr:rowOff>868680</xdr:rowOff>
    </xdr:from>
    <xdr:ext cx="671506" cy="596370"/>
    <xdr:pic>
      <xdr:nvPicPr>
        <xdr:cNvPr id="14" name="Picture 13"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03680" y="35333940"/>
          <a:ext cx="671506" cy="596370"/>
        </a:xfrm>
        <a:prstGeom prst="rect">
          <a:avLst/>
        </a:prstGeom>
      </xdr:spPr>
    </xdr:pic>
    <xdr:clientData/>
  </xdr:oneCellAnchor>
  <xdr:oneCellAnchor>
    <xdr:from>
      <xdr:col>16</xdr:col>
      <xdr:colOff>205740</xdr:colOff>
      <xdr:row>42</xdr:row>
      <xdr:rowOff>220980</xdr:rowOff>
    </xdr:from>
    <xdr:ext cx="671506" cy="596370"/>
    <xdr:pic>
      <xdr:nvPicPr>
        <xdr:cNvPr id="15" name="Picture 14"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57020" y="51945540"/>
          <a:ext cx="671506" cy="596370"/>
        </a:xfrm>
        <a:prstGeom prst="rect">
          <a:avLst/>
        </a:prstGeom>
      </xdr:spPr>
    </xdr:pic>
    <xdr:clientData/>
  </xdr:oneCellAnchor>
  <xdr:oneCellAnchor>
    <xdr:from>
      <xdr:col>16</xdr:col>
      <xdr:colOff>205740</xdr:colOff>
      <xdr:row>98</xdr:row>
      <xdr:rowOff>335280</xdr:rowOff>
    </xdr:from>
    <xdr:ext cx="671506" cy="596370"/>
    <xdr:pic>
      <xdr:nvPicPr>
        <xdr:cNvPr id="16" name="Picture 15"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57020" y="122217180"/>
          <a:ext cx="671506" cy="596370"/>
        </a:xfrm>
        <a:prstGeom prst="rect">
          <a:avLst/>
        </a:prstGeom>
      </xdr:spPr>
    </xdr:pic>
    <xdr:clientData/>
  </xdr:oneCellAnchor>
  <xdr:oneCellAnchor>
    <xdr:from>
      <xdr:col>16</xdr:col>
      <xdr:colOff>228600</xdr:colOff>
      <xdr:row>99</xdr:row>
      <xdr:rowOff>320040</xdr:rowOff>
    </xdr:from>
    <xdr:ext cx="671506" cy="596370"/>
    <xdr:pic>
      <xdr:nvPicPr>
        <xdr:cNvPr id="17" name="Picture 16" descr="green check mark.jpg"/>
        <xdr:cNvPicPr>
          <a:picLocks noChangeAspect="1"/>
        </xdr:cNvPicPr>
      </xdr:nvPicPr>
      <xdr:blipFill>
        <a:blip xmlns:r="http://schemas.openxmlformats.org/officeDocument/2006/relationships" r:embed="rId1" cstate="print">
          <a:clrChange>
            <a:clrFrom>
              <a:srgbClr val="FCFFFD"/>
            </a:clrFrom>
            <a:clrTo>
              <a:srgbClr val="FCFFFD">
                <a:alpha val="0"/>
              </a:srgbClr>
            </a:clrTo>
          </a:clrChange>
        </a:blip>
        <a:stretch>
          <a:fillRect/>
        </a:stretch>
      </xdr:blipFill>
      <xdr:spPr>
        <a:xfrm>
          <a:off x="14279880" y="123459240"/>
          <a:ext cx="671506" cy="596370"/>
        </a:xfrm>
        <a:prstGeom prst="rect">
          <a:avLst/>
        </a:prstGeom>
      </xdr:spPr>
    </xdr:pic>
    <xdr:clientData/>
  </xdr:oneCellAnchor>
  <xdr:oneCellAnchor>
    <xdr:from>
      <xdr:col>16</xdr:col>
      <xdr:colOff>190500</xdr:colOff>
      <xdr:row>123</xdr:row>
      <xdr:rowOff>220980</xdr:rowOff>
    </xdr:from>
    <xdr:ext cx="671506" cy="596370"/>
    <xdr:pic>
      <xdr:nvPicPr>
        <xdr:cNvPr id="18" name="Picture 17"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1780" y="156903420"/>
          <a:ext cx="671506" cy="596370"/>
        </a:xfrm>
        <a:prstGeom prst="rect">
          <a:avLst/>
        </a:prstGeom>
      </xdr:spPr>
    </xdr:pic>
    <xdr:clientData/>
  </xdr:oneCellAnchor>
  <xdr:oneCellAnchor>
    <xdr:from>
      <xdr:col>16</xdr:col>
      <xdr:colOff>213360</xdr:colOff>
      <xdr:row>134</xdr:row>
      <xdr:rowOff>342900</xdr:rowOff>
    </xdr:from>
    <xdr:ext cx="671506" cy="596370"/>
    <xdr:pic>
      <xdr:nvPicPr>
        <xdr:cNvPr id="19" name="Picture 18"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64640" y="172120560"/>
          <a:ext cx="671506" cy="596370"/>
        </a:xfrm>
        <a:prstGeom prst="rect">
          <a:avLst/>
        </a:prstGeom>
      </xdr:spPr>
    </xdr:pic>
    <xdr:clientData/>
  </xdr:oneCellAnchor>
  <xdr:oneCellAnchor>
    <xdr:from>
      <xdr:col>16</xdr:col>
      <xdr:colOff>175260</xdr:colOff>
      <xdr:row>156</xdr:row>
      <xdr:rowOff>716280</xdr:rowOff>
    </xdr:from>
    <xdr:ext cx="671506" cy="596370"/>
    <xdr:pic>
      <xdr:nvPicPr>
        <xdr:cNvPr id="20" name="Picture 1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7548860" y="199019160"/>
          <a:ext cx="671506" cy="596370"/>
        </a:xfrm>
        <a:prstGeom prst="rect">
          <a:avLst/>
        </a:prstGeom>
      </xdr:spPr>
    </xdr:pic>
    <xdr:clientData/>
  </xdr:oneCellAnchor>
  <xdr:twoCellAnchor editAs="oneCell">
    <xdr:from>
      <xdr:col>15</xdr:col>
      <xdr:colOff>403860</xdr:colOff>
      <xdr:row>189</xdr:row>
      <xdr:rowOff>15240</xdr:rowOff>
    </xdr:from>
    <xdr:to>
      <xdr:col>15</xdr:col>
      <xdr:colOff>1135380</xdr:colOff>
      <xdr:row>192</xdr:row>
      <xdr:rowOff>243840</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91160" y="215165940"/>
          <a:ext cx="731520" cy="731520"/>
        </a:xfrm>
        <a:prstGeom prst="rect">
          <a:avLst/>
        </a:prstGeom>
      </xdr:spPr>
    </xdr:pic>
    <xdr:clientData/>
  </xdr:twoCellAnchor>
  <xdr:twoCellAnchor editAs="oneCell">
    <xdr:from>
      <xdr:col>15</xdr:col>
      <xdr:colOff>502920</xdr:colOff>
      <xdr:row>184</xdr:row>
      <xdr:rowOff>5828</xdr:rowOff>
    </xdr:from>
    <xdr:to>
      <xdr:col>15</xdr:col>
      <xdr:colOff>1051559</xdr:colOff>
      <xdr:row>188</xdr:row>
      <xdr:rowOff>53339</xdr:rowOff>
    </xdr:to>
    <xdr:pic>
      <xdr:nvPicPr>
        <xdr:cNvPr id="3" name="Picture 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190220" y="214249748"/>
          <a:ext cx="548639" cy="786651"/>
        </a:xfrm>
        <a:prstGeom prst="rect">
          <a:avLst/>
        </a:prstGeom>
      </xdr:spPr>
    </xdr:pic>
    <xdr:clientData/>
  </xdr:twoCellAnchor>
  <xdr:twoCellAnchor editAs="oneCell">
    <xdr:from>
      <xdr:col>16</xdr:col>
      <xdr:colOff>152400</xdr:colOff>
      <xdr:row>24</xdr:row>
      <xdr:rowOff>198120</xdr:rowOff>
    </xdr:from>
    <xdr:to>
      <xdr:col>16</xdr:col>
      <xdr:colOff>883920</xdr:colOff>
      <xdr:row>24</xdr:row>
      <xdr:rowOff>929640</xdr:rowOff>
    </xdr:to>
    <xdr:pic>
      <xdr:nvPicPr>
        <xdr:cNvPr id="23" name="Picture 22"/>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03680" y="21076920"/>
          <a:ext cx="731520" cy="731520"/>
        </a:xfrm>
        <a:prstGeom prst="rect">
          <a:avLst/>
        </a:prstGeom>
      </xdr:spPr>
    </xdr:pic>
    <xdr:clientData/>
  </xdr:twoCellAnchor>
  <xdr:twoCellAnchor editAs="oneCell">
    <xdr:from>
      <xdr:col>16</xdr:col>
      <xdr:colOff>152400</xdr:colOff>
      <xdr:row>25</xdr:row>
      <xdr:rowOff>312420</xdr:rowOff>
    </xdr:from>
    <xdr:to>
      <xdr:col>16</xdr:col>
      <xdr:colOff>883920</xdr:colOff>
      <xdr:row>25</xdr:row>
      <xdr:rowOff>1043940</xdr:rowOff>
    </xdr:to>
    <xdr:pic>
      <xdr:nvPicPr>
        <xdr:cNvPr id="24" name="Picture 23"/>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03680" y="22334220"/>
          <a:ext cx="731520" cy="731520"/>
        </a:xfrm>
        <a:prstGeom prst="rect">
          <a:avLst/>
        </a:prstGeom>
      </xdr:spPr>
    </xdr:pic>
    <xdr:clientData/>
  </xdr:twoCellAnchor>
  <xdr:twoCellAnchor editAs="oneCell">
    <xdr:from>
      <xdr:col>16</xdr:col>
      <xdr:colOff>152400</xdr:colOff>
      <xdr:row>45</xdr:row>
      <xdr:rowOff>251460</xdr:rowOff>
    </xdr:from>
    <xdr:to>
      <xdr:col>16</xdr:col>
      <xdr:colOff>883920</xdr:colOff>
      <xdr:row>45</xdr:row>
      <xdr:rowOff>982980</xdr:rowOff>
    </xdr:to>
    <xdr:pic>
      <xdr:nvPicPr>
        <xdr:cNvPr id="30" name="Picture 2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53705760"/>
          <a:ext cx="731520" cy="731520"/>
        </a:xfrm>
        <a:prstGeom prst="rect">
          <a:avLst/>
        </a:prstGeom>
      </xdr:spPr>
    </xdr:pic>
    <xdr:clientData/>
  </xdr:twoCellAnchor>
  <xdr:twoCellAnchor editAs="oneCell">
    <xdr:from>
      <xdr:col>16</xdr:col>
      <xdr:colOff>182880</xdr:colOff>
      <xdr:row>49</xdr:row>
      <xdr:rowOff>304800</xdr:rowOff>
    </xdr:from>
    <xdr:to>
      <xdr:col>16</xdr:col>
      <xdr:colOff>914400</xdr:colOff>
      <xdr:row>49</xdr:row>
      <xdr:rowOff>1036320</xdr:rowOff>
    </xdr:to>
    <xdr:pic>
      <xdr:nvPicPr>
        <xdr:cNvPr id="31" name="Picture 3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34160" y="58834020"/>
          <a:ext cx="731520" cy="731520"/>
        </a:xfrm>
        <a:prstGeom prst="rect">
          <a:avLst/>
        </a:prstGeom>
      </xdr:spPr>
    </xdr:pic>
    <xdr:clientData/>
  </xdr:twoCellAnchor>
  <xdr:twoCellAnchor editAs="oneCell">
    <xdr:from>
      <xdr:col>16</xdr:col>
      <xdr:colOff>160020</xdr:colOff>
      <xdr:row>61</xdr:row>
      <xdr:rowOff>419100</xdr:rowOff>
    </xdr:from>
    <xdr:to>
      <xdr:col>16</xdr:col>
      <xdr:colOff>891540</xdr:colOff>
      <xdr:row>61</xdr:row>
      <xdr:rowOff>1150620</xdr:rowOff>
    </xdr:to>
    <xdr:pic>
      <xdr:nvPicPr>
        <xdr:cNvPr id="33" name="Picture 32"/>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11300" y="75765660"/>
          <a:ext cx="731520" cy="731520"/>
        </a:xfrm>
        <a:prstGeom prst="rect">
          <a:avLst/>
        </a:prstGeom>
      </xdr:spPr>
    </xdr:pic>
    <xdr:clientData/>
  </xdr:twoCellAnchor>
  <xdr:twoCellAnchor editAs="oneCell">
    <xdr:from>
      <xdr:col>16</xdr:col>
      <xdr:colOff>167640</xdr:colOff>
      <xdr:row>62</xdr:row>
      <xdr:rowOff>266700</xdr:rowOff>
    </xdr:from>
    <xdr:to>
      <xdr:col>16</xdr:col>
      <xdr:colOff>899160</xdr:colOff>
      <xdr:row>62</xdr:row>
      <xdr:rowOff>998220</xdr:rowOff>
    </xdr:to>
    <xdr:pic>
      <xdr:nvPicPr>
        <xdr:cNvPr id="34" name="Picture 33"/>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18920" y="77144880"/>
          <a:ext cx="731520" cy="731520"/>
        </a:xfrm>
        <a:prstGeom prst="rect">
          <a:avLst/>
        </a:prstGeom>
      </xdr:spPr>
    </xdr:pic>
    <xdr:clientData/>
  </xdr:twoCellAnchor>
  <xdr:twoCellAnchor editAs="oneCell">
    <xdr:from>
      <xdr:col>16</xdr:col>
      <xdr:colOff>175260</xdr:colOff>
      <xdr:row>63</xdr:row>
      <xdr:rowOff>259080</xdr:rowOff>
    </xdr:from>
    <xdr:to>
      <xdr:col>16</xdr:col>
      <xdr:colOff>906780</xdr:colOff>
      <xdr:row>63</xdr:row>
      <xdr:rowOff>990600</xdr:rowOff>
    </xdr:to>
    <xdr:pic>
      <xdr:nvPicPr>
        <xdr:cNvPr id="35" name="Picture 34"/>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226540" y="78325980"/>
          <a:ext cx="731520" cy="731520"/>
        </a:xfrm>
        <a:prstGeom prst="rect">
          <a:avLst/>
        </a:prstGeom>
      </xdr:spPr>
    </xdr:pic>
    <xdr:clientData/>
  </xdr:twoCellAnchor>
  <xdr:twoCellAnchor editAs="oneCell">
    <xdr:from>
      <xdr:col>16</xdr:col>
      <xdr:colOff>152400</xdr:colOff>
      <xdr:row>68</xdr:row>
      <xdr:rowOff>243840</xdr:rowOff>
    </xdr:from>
    <xdr:to>
      <xdr:col>16</xdr:col>
      <xdr:colOff>883920</xdr:colOff>
      <xdr:row>68</xdr:row>
      <xdr:rowOff>975360</xdr:rowOff>
    </xdr:to>
    <xdr:pic>
      <xdr:nvPicPr>
        <xdr:cNvPr id="37" name="Picture 3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84010500"/>
          <a:ext cx="731520" cy="731520"/>
        </a:xfrm>
        <a:prstGeom prst="rect">
          <a:avLst/>
        </a:prstGeom>
      </xdr:spPr>
    </xdr:pic>
    <xdr:clientData/>
  </xdr:twoCellAnchor>
  <xdr:twoCellAnchor editAs="oneCell">
    <xdr:from>
      <xdr:col>16</xdr:col>
      <xdr:colOff>160020</xdr:colOff>
      <xdr:row>69</xdr:row>
      <xdr:rowOff>266700</xdr:rowOff>
    </xdr:from>
    <xdr:to>
      <xdr:col>16</xdr:col>
      <xdr:colOff>891540</xdr:colOff>
      <xdr:row>69</xdr:row>
      <xdr:rowOff>998220</xdr:rowOff>
    </xdr:to>
    <xdr:pic>
      <xdr:nvPicPr>
        <xdr:cNvPr id="38" name="Picture 3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85206840"/>
          <a:ext cx="731520" cy="731520"/>
        </a:xfrm>
        <a:prstGeom prst="rect">
          <a:avLst/>
        </a:prstGeom>
      </xdr:spPr>
    </xdr:pic>
    <xdr:clientData/>
  </xdr:twoCellAnchor>
  <xdr:twoCellAnchor editAs="oneCell">
    <xdr:from>
      <xdr:col>16</xdr:col>
      <xdr:colOff>175260</xdr:colOff>
      <xdr:row>70</xdr:row>
      <xdr:rowOff>243840</xdr:rowOff>
    </xdr:from>
    <xdr:to>
      <xdr:col>16</xdr:col>
      <xdr:colOff>906780</xdr:colOff>
      <xdr:row>70</xdr:row>
      <xdr:rowOff>975360</xdr:rowOff>
    </xdr:to>
    <xdr:pic>
      <xdr:nvPicPr>
        <xdr:cNvPr id="39" name="Picture 3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26540" y="86403180"/>
          <a:ext cx="731520" cy="731520"/>
        </a:xfrm>
        <a:prstGeom prst="rect">
          <a:avLst/>
        </a:prstGeom>
      </xdr:spPr>
    </xdr:pic>
    <xdr:clientData/>
  </xdr:twoCellAnchor>
  <xdr:twoCellAnchor editAs="oneCell">
    <xdr:from>
      <xdr:col>16</xdr:col>
      <xdr:colOff>144780</xdr:colOff>
      <xdr:row>71</xdr:row>
      <xdr:rowOff>175260</xdr:rowOff>
    </xdr:from>
    <xdr:to>
      <xdr:col>16</xdr:col>
      <xdr:colOff>876300</xdr:colOff>
      <xdr:row>71</xdr:row>
      <xdr:rowOff>906780</xdr:rowOff>
    </xdr:to>
    <xdr:pic>
      <xdr:nvPicPr>
        <xdr:cNvPr id="40" name="Pictur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6060" y="87508080"/>
          <a:ext cx="731520" cy="731520"/>
        </a:xfrm>
        <a:prstGeom prst="rect">
          <a:avLst/>
        </a:prstGeom>
      </xdr:spPr>
    </xdr:pic>
    <xdr:clientData/>
  </xdr:twoCellAnchor>
  <xdr:twoCellAnchor editAs="oneCell">
    <xdr:from>
      <xdr:col>16</xdr:col>
      <xdr:colOff>137160</xdr:colOff>
      <xdr:row>75</xdr:row>
      <xdr:rowOff>205740</xdr:rowOff>
    </xdr:from>
    <xdr:to>
      <xdr:col>16</xdr:col>
      <xdr:colOff>868680</xdr:colOff>
      <xdr:row>75</xdr:row>
      <xdr:rowOff>937260</xdr:rowOff>
    </xdr:to>
    <xdr:pic>
      <xdr:nvPicPr>
        <xdr:cNvPr id="41" name="Picture 4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88440" y="92872560"/>
          <a:ext cx="731520" cy="731520"/>
        </a:xfrm>
        <a:prstGeom prst="rect">
          <a:avLst/>
        </a:prstGeom>
      </xdr:spPr>
    </xdr:pic>
    <xdr:clientData/>
  </xdr:twoCellAnchor>
  <xdr:twoCellAnchor editAs="oneCell">
    <xdr:from>
      <xdr:col>16</xdr:col>
      <xdr:colOff>160020</xdr:colOff>
      <xdr:row>87</xdr:row>
      <xdr:rowOff>213360</xdr:rowOff>
    </xdr:from>
    <xdr:to>
      <xdr:col>16</xdr:col>
      <xdr:colOff>891540</xdr:colOff>
      <xdr:row>87</xdr:row>
      <xdr:rowOff>944880</xdr:rowOff>
    </xdr:to>
    <xdr:pic>
      <xdr:nvPicPr>
        <xdr:cNvPr id="47" name="Picture 4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107792520"/>
          <a:ext cx="731520" cy="731520"/>
        </a:xfrm>
        <a:prstGeom prst="rect">
          <a:avLst/>
        </a:prstGeom>
      </xdr:spPr>
    </xdr:pic>
    <xdr:clientData/>
  </xdr:twoCellAnchor>
  <xdr:twoCellAnchor editAs="oneCell">
    <xdr:from>
      <xdr:col>16</xdr:col>
      <xdr:colOff>152400</xdr:colOff>
      <xdr:row>102</xdr:row>
      <xdr:rowOff>190500</xdr:rowOff>
    </xdr:from>
    <xdr:to>
      <xdr:col>16</xdr:col>
      <xdr:colOff>883920</xdr:colOff>
      <xdr:row>102</xdr:row>
      <xdr:rowOff>922020</xdr:rowOff>
    </xdr:to>
    <xdr:pic>
      <xdr:nvPicPr>
        <xdr:cNvPr id="48" name="Picture 4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125493780"/>
          <a:ext cx="731520" cy="731520"/>
        </a:xfrm>
        <a:prstGeom prst="rect">
          <a:avLst/>
        </a:prstGeom>
      </xdr:spPr>
    </xdr:pic>
    <xdr:clientData/>
  </xdr:twoCellAnchor>
  <xdr:twoCellAnchor editAs="oneCell">
    <xdr:from>
      <xdr:col>16</xdr:col>
      <xdr:colOff>160020</xdr:colOff>
      <xdr:row>103</xdr:row>
      <xdr:rowOff>350520</xdr:rowOff>
    </xdr:from>
    <xdr:to>
      <xdr:col>16</xdr:col>
      <xdr:colOff>891540</xdr:colOff>
      <xdr:row>103</xdr:row>
      <xdr:rowOff>1082040</xdr:rowOff>
    </xdr:to>
    <xdr:pic>
      <xdr:nvPicPr>
        <xdr:cNvPr id="49" name="Picture 4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126804420"/>
          <a:ext cx="731520" cy="731520"/>
        </a:xfrm>
        <a:prstGeom prst="rect">
          <a:avLst/>
        </a:prstGeom>
      </xdr:spPr>
    </xdr:pic>
    <xdr:clientData/>
  </xdr:twoCellAnchor>
  <xdr:twoCellAnchor editAs="oneCell">
    <xdr:from>
      <xdr:col>16</xdr:col>
      <xdr:colOff>99060</xdr:colOff>
      <xdr:row>116</xdr:row>
      <xdr:rowOff>312420</xdr:rowOff>
    </xdr:from>
    <xdr:to>
      <xdr:col>16</xdr:col>
      <xdr:colOff>830580</xdr:colOff>
      <xdr:row>116</xdr:row>
      <xdr:rowOff>1043940</xdr:rowOff>
    </xdr:to>
    <xdr:pic>
      <xdr:nvPicPr>
        <xdr:cNvPr id="50" name="Picture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50340" y="144299940"/>
          <a:ext cx="731520" cy="731520"/>
        </a:xfrm>
        <a:prstGeom prst="rect">
          <a:avLst/>
        </a:prstGeom>
      </xdr:spPr>
    </xdr:pic>
    <xdr:clientData/>
  </xdr:twoCellAnchor>
  <xdr:twoCellAnchor editAs="oneCell">
    <xdr:from>
      <xdr:col>16</xdr:col>
      <xdr:colOff>167640</xdr:colOff>
      <xdr:row>117</xdr:row>
      <xdr:rowOff>1181100</xdr:rowOff>
    </xdr:from>
    <xdr:to>
      <xdr:col>16</xdr:col>
      <xdr:colOff>899160</xdr:colOff>
      <xdr:row>117</xdr:row>
      <xdr:rowOff>1912620</xdr:rowOff>
    </xdr:to>
    <xdr:pic>
      <xdr:nvPicPr>
        <xdr:cNvPr id="51" name="Picture 5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8920" y="146578320"/>
          <a:ext cx="731520" cy="731520"/>
        </a:xfrm>
        <a:prstGeom prst="rect">
          <a:avLst/>
        </a:prstGeom>
      </xdr:spPr>
    </xdr:pic>
    <xdr:clientData/>
  </xdr:twoCellAnchor>
  <xdr:twoCellAnchor editAs="oneCell">
    <xdr:from>
      <xdr:col>16</xdr:col>
      <xdr:colOff>121920</xdr:colOff>
      <xdr:row>120</xdr:row>
      <xdr:rowOff>373380</xdr:rowOff>
    </xdr:from>
    <xdr:to>
      <xdr:col>16</xdr:col>
      <xdr:colOff>853440</xdr:colOff>
      <xdr:row>120</xdr:row>
      <xdr:rowOff>1104900</xdr:rowOff>
    </xdr:to>
    <xdr:pic>
      <xdr:nvPicPr>
        <xdr:cNvPr id="53" name="Picture 5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73200" y="152133300"/>
          <a:ext cx="731520" cy="731520"/>
        </a:xfrm>
        <a:prstGeom prst="rect">
          <a:avLst/>
        </a:prstGeom>
      </xdr:spPr>
    </xdr:pic>
    <xdr:clientData/>
  </xdr:twoCellAnchor>
  <xdr:twoCellAnchor editAs="oneCell">
    <xdr:from>
      <xdr:col>16</xdr:col>
      <xdr:colOff>152400</xdr:colOff>
      <xdr:row>121</xdr:row>
      <xdr:rowOff>777240</xdr:rowOff>
    </xdr:from>
    <xdr:to>
      <xdr:col>16</xdr:col>
      <xdr:colOff>883920</xdr:colOff>
      <xdr:row>121</xdr:row>
      <xdr:rowOff>1508760</xdr:rowOff>
    </xdr:to>
    <xdr:pic>
      <xdr:nvPicPr>
        <xdr:cNvPr id="54" name="Picture 5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03680" y="153984960"/>
          <a:ext cx="731520" cy="731520"/>
        </a:xfrm>
        <a:prstGeom prst="rect">
          <a:avLst/>
        </a:prstGeom>
      </xdr:spPr>
    </xdr:pic>
    <xdr:clientData/>
  </xdr:twoCellAnchor>
  <xdr:twoCellAnchor editAs="oneCell">
    <xdr:from>
      <xdr:col>16</xdr:col>
      <xdr:colOff>144780</xdr:colOff>
      <xdr:row>149</xdr:row>
      <xdr:rowOff>281940</xdr:rowOff>
    </xdr:from>
    <xdr:to>
      <xdr:col>16</xdr:col>
      <xdr:colOff>876300</xdr:colOff>
      <xdr:row>149</xdr:row>
      <xdr:rowOff>1013460</xdr:rowOff>
    </xdr:to>
    <xdr:pic>
      <xdr:nvPicPr>
        <xdr:cNvPr id="64" name="Picture 6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96060" y="192222120"/>
          <a:ext cx="731520" cy="731520"/>
        </a:xfrm>
        <a:prstGeom prst="rect">
          <a:avLst/>
        </a:prstGeom>
      </xdr:spPr>
    </xdr:pic>
    <xdr:clientData/>
  </xdr:twoCellAnchor>
  <xdr:twoCellAnchor editAs="oneCell">
    <xdr:from>
      <xdr:col>16</xdr:col>
      <xdr:colOff>160020</xdr:colOff>
      <xdr:row>150</xdr:row>
      <xdr:rowOff>274320</xdr:rowOff>
    </xdr:from>
    <xdr:to>
      <xdr:col>16</xdr:col>
      <xdr:colOff>891540</xdr:colOff>
      <xdr:row>150</xdr:row>
      <xdr:rowOff>1005840</xdr:rowOff>
    </xdr:to>
    <xdr:pic>
      <xdr:nvPicPr>
        <xdr:cNvPr id="65" name="Picture 6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11300" y="193509900"/>
          <a:ext cx="731520" cy="731520"/>
        </a:xfrm>
        <a:prstGeom prst="rect">
          <a:avLst/>
        </a:prstGeom>
      </xdr:spPr>
    </xdr:pic>
    <xdr:clientData/>
  </xdr:twoCellAnchor>
  <xdr:twoCellAnchor editAs="oneCell">
    <xdr:from>
      <xdr:col>16</xdr:col>
      <xdr:colOff>243840</xdr:colOff>
      <xdr:row>56</xdr:row>
      <xdr:rowOff>165735</xdr:rowOff>
    </xdr:from>
    <xdr:to>
      <xdr:col>16</xdr:col>
      <xdr:colOff>792479</xdr:colOff>
      <xdr:row>56</xdr:row>
      <xdr:rowOff>952386</xdr:rowOff>
    </xdr:to>
    <xdr:pic>
      <xdr:nvPicPr>
        <xdr:cNvPr id="68" name="Picture 67"/>
        <xdr:cNvPicPr>
          <a:picLocks noChangeAspect="1"/>
        </xdr:cNvPicPr>
      </xdr:nvPicPr>
      <xdr:blipFill rotWithShape="1">
        <a:blip xmlns:r="http://schemas.openxmlformats.org/officeDocument/2006/relationships" r:embed="rId5">
          <a:clrChange>
            <a:clrFrom>
              <a:srgbClr val="EFEFEF"/>
            </a:clrFrom>
            <a:clrTo>
              <a:srgbClr val="EFEFEF">
                <a:alpha val="0"/>
              </a:srgbClr>
            </a:clrTo>
          </a:clrChange>
          <a:extLst>
            <a:ext uri="{28A0092B-C50C-407E-A947-70E740481C1C}">
              <a14:useLocalDpi xmlns:a14="http://schemas.microsoft.com/office/drawing/2010/main" val="0"/>
            </a:ext>
          </a:extLst>
        </a:blip>
        <a:srcRect l="11873" t="4566" r="26028" b="6393"/>
        <a:stretch/>
      </xdr:blipFill>
      <xdr:spPr>
        <a:xfrm>
          <a:off x="13902690" y="68802885"/>
          <a:ext cx="548639" cy="786651"/>
        </a:xfrm>
        <a:prstGeom prst="rect">
          <a:avLst/>
        </a:prstGeom>
      </xdr:spPr>
    </xdr:pic>
    <xdr:clientData/>
  </xdr:twoCellAnchor>
  <xdr:twoCellAnchor editAs="oneCell">
    <xdr:from>
      <xdr:col>16</xdr:col>
      <xdr:colOff>220980</xdr:colOff>
      <xdr:row>59</xdr:row>
      <xdr:rowOff>373380</xdr:rowOff>
    </xdr:from>
    <xdr:to>
      <xdr:col>16</xdr:col>
      <xdr:colOff>769619</xdr:colOff>
      <xdr:row>59</xdr:row>
      <xdr:rowOff>1160031</xdr:rowOff>
    </xdr:to>
    <xdr:pic>
      <xdr:nvPicPr>
        <xdr:cNvPr id="69" name="Picture 68"/>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72260" y="72275700"/>
          <a:ext cx="548639" cy="786651"/>
        </a:xfrm>
        <a:prstGeom prst="rect">
          <a:avLst/>
        </a:prstGeom>
      </xdr:spPr>
    </xdr:pic>
    <xdr:clientData/>
  </xdr:twoCellAnchor>
  <xdr:twoCellAnchor editAs="oneCell">
    <xdr:from>
      <xdr:col>16</xdr:col>
      <xdr:colOff>289560</xdr:colOff>
      <xdr:row>65</xdr:row>
      <xdr:rowOff>198120</xdr:rowOff>
    </xdr:from>
    <xdr:to>
      <xdr:col>16</xdr:col>
      <xdr:colOff>838199</xdr:colOff>
      <xdr:row>65</xdr:row>
      <xdr:rowOff>984771</xdr:rowOff>
    </xdr:to>
    <xdr:pic>
      <xdr:nvPicPr>
        <xdr:cNvPr id="70" name="Picture 69"/>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40840" y="79811880"/>
          <a:ext cx="548639" cy="786651"/>
        </a:xfrm>
        <a:prstGeom prst="rect">
          <a:avLst/>
        </a:prstGeom>
      </xdr:spPr>
    </xdr:pic>
    <xdr:clientData/>
  </xdr:twoCellAnchor>
  <xdr:twoCellAnchor editAs="oneCell">
    <xdr:from>
      <xdr:col>16</xdr:col>
      <xdr:colOff>259080</xdr:colOff>
      <xdr:row>66</xdr:row>
      <xdr:rowOff>533400</xdr:rowOff>
    </xdr:from>
    <xdr:to>
      <xdr:col>16</xdr:col>
      <xdr:colOff>807719</xdr:colOff>
      <xdr:row>66</xdr:row>
      <xdr:rowOff>1320051</xdr:rowOff>
    </xdr:to>
    <xdr:pic>
      <xdr:nvPicPr>
        <xdr:cNvPr id="71" name="Picture 70"/>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0360" y="81320640"/>
          <a:ext cx="548639" cy="786651"/>
        </a:xfrm>
        <a:prstGeom prst="rect">
          <a:avLst/>
        </a:prstGeom>
      </xdr:spPr>
    </xdr:pic>
    <xdr:clientData/>
  </xdr:twoCellAnchor>
  <xdr:twoCellAnchor editAs="oneCell">
    <xdr:from>
      <xdr:col>16</xdr:col>
      <xdr:colOff>266700</xdr:colOff>
      <xdr:row>72</xdr:row>
      <xdr:rowOff>449580</xdr:rowOff>
    </xdr:from>
    <xdr:to>
      <xdr:col>16</xdr:col>
      <xdr:colOff>815339</xdr:colOff>
      <xdr:row>72</xdr:row>
      <xdr:rowOff>1236231</xdr:rowOff>
    </xdr:to>
    <xdr:pic>
      <xdr:nvPicPr>
        <xdr:cNvPr id="72" name="Picture 71"/>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17980" y="88894920"/>
          <a:ext cx="548639" cy="786651"/>
        </a:xfrm>
        <a:prstGeom prst="rect">
          <a:avLst/>
        </a:prstGeom>
      </xdr:spPr>
    </xdr:pic>
    <xdr:clientData/>
  </xdr:twoCellAnchor>
  <xdr:twoCellAnchor editAs="oneCell">
    <xdr:from>
      <xdr:col>16</xdr:col>
      <xdr:colOff>297180</xdr:colOff>
      <xdr:row>73</xdr:row>
      <xdr:rowOff>312420</xdr:rowOff>
    </xdr:from>
    <xdr:to>
      <xdr:col>16</xdr:col>
      <xdr:colOff>845819</xdr:colOff>
      <xdr:row>73</xdr:row>
      <xdr:rowOff>1099071</xdr:rowOff>
    </xdr:to>
    <xdr:pic>
      <xdr:nvPicPr>
        <xdr:cNvPr id="73" name="Picture 7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48460" y="90426540"/>
          <a:ext cx="548639" cy="786651"/>
        </a:xfrm>
        <a:prstGeom prst="rect">
          <a:avLst/>
        </a:prstGeom>
      </xdr:spPr>
    </xdr:pic>
    <xdr:clientData/>
  </xdr:twoCellAnchor>
  <xdr:twoCellAnchor editAs="oneCell">
    <xdr:from>
      <xdr:col>16</xdr:col>
      <xdr:colOff>251460</xdr:colOff>
      <xdr:row>74</xdr:row>
      <xdr:rowOff>213360</xdr:rowOff>
    </xdr:from>
    <xdr:to>
      <xdr:col>16</xdr:col>
      <xdr:colOff>800099</xdr:colOff>
      <xdr:row>74</xdr:row>
      <xdr:rowOff>1000011</xdr:rowOff>
    </xdr:to>
    <xdr:pic>
      <xdr:nvPicPr>
        <xdr:cNvPr id="74" name="Picture 73"/>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02740" y="91767660"/>
          <a:ext cx="548639" cy="786651"/>
        </a:xfrm>
        <a:prstGeom prst="rect">
          <a:avLst/>
        </a:prstGeom>
      </xdr:spPr>
    </xdr:pic>
    <xdr:clientData/>
  </xdr:twoCellAnchor>
  <xdr:twoCellAnchor editAs="oneCell">
    <xdr:from>
      <xdr:col>16</xdr:col>
      <xdr:colOff>259080</xdr:colOff>
      <xdr:row>76</xdr:row>
      <xdr:rowOff>182880</xdr:rowOff>
    </xdr:from>
    <xdr:to>
      <xdr:col>16</xdr:col>
      <xdr:colOff>807719</xdr:colOff>
      <xdr:row>76</xdr:row>
      <xdr:rowOff>969531</xdr:rowOff>
    </xdr:to>
    <xdr:pic>
      <xdr:nvPicPr>
        <xdr:cNvPr id="75" name="Picture 7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10360" y="93962220"/>
          <a:ext cx="548639" cy="786651"/>
        </a:xfrm>
        <a:prstGeom prst="rect">
          <a:avLst/>
        </a:prstGeom>
      </xdr:spPr>
    </xdr:pic>
    <xdr:clientData/>
  </xdr:twoCellAnchor>
  <xdr:twoCellAnchor editAs="oneCell">
    <xdr:from>
      <xdr:col>16</xdr:col>
      <xdr:colOff>220980</xdr:colOff>
      <xdr:row>77</xdr:row>
      <xdr:rowOff>167640</xdr:rowOff>
    </xdr:from>
    <xdr:to>
      <xdr:col>16</xdr:col>
      <xdr:colOff>769619</xdr:colOff>
      <xdr:row>77</xdr:row>
      <xdr:rowOff>954291</xdr:rowOff>
    </xdr:to>
    <xdr:pic>
      <xdr:nvPicPr>
        <xdr:cNvPr id="76" name="Picture 75"/>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2260" y="95059500"/>
          <a:ext cx="548639" cy="786651"/>
        </a:xfrm>
        <a:prstGeom prst="rect">
          <a:avLst/>
        </a:prstGeom>
      </xdr:spPr>
    </xdr:pic>
    <xdr:clientData/>
  </xdr:twoCellAnchor>
  <xdr:twoCellAnchor editAs="oneCell">
    <xdr:from>
      <xdr:col>16</xdr:col>
      <xdr:colOff>251460</xdr:colOff>
      <xdr:row>78</xdr:row>
      <xdr:rowOff>198120</xdr:rowOff>
    </xdr:from>
    <xdr:to>
      <xdr:col>16</xdr:col>
      <xdr:colOff>800099</xdr:colOff>
      <xdr:row>78</xdr:row>
      <xdr:rowOff>984771</xdr:rowOff>
    </xdr:to>
    <xdr:pic>
      <xdr:nvPicPr>
        <xdr:cNvPr id="77" name="Picture 76"/>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02740" y="96202500"/>
          <a:ext cx="548639" cy="786651"/>
        </a:xfrm>
        <a:prstGeom prst="rect">
          <a:avLst/>
        </a:prstGeom>
      </xdr:spPr>
    </xdr:pic>
    <xdr:clientData/>
  </xdr:twoCellAnchor>
  <xdr:twoCellAnchor editAs="oneCell">
    <xdr:from>
      <xdr:col>16</xdr:col>
      <xdr:colOff>259080</xdr:colOff>
      <xdr:row>79</xdr:row>
      <xdr:rowOff>304800</xdr:rowOff>
    </xdr:from>
    <xdr:to>
      <xdr:col>16</xdr:col>
      <xdr:colOff>807719</xdr:colOff>
      <xdr:row>79</xdr:row>
      <xdr:rowOff>1091451</xdr:rowOff>
    </xdr:to>
    <xdr:pic>
      <xdr:nvPicPr>
        <xdr:cNvPr id="78" name="Picture 7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10360" y="97421700"/>
          <a:ext cx="548639" cy="786651"/>
        </a:xfrm>
        <a:prstGeom prst="rect">
          <a:avLst/>
        </a:prstGeom>
      </xdr:spPr>
    </xdr:pic>
    <xdr:clientData/>
  </xdr:twoCellAnchor>
  <xdr:twoCellAnchor editAs="oneCell">
    <xdr:from>
      <xdr:col>16</xdr:col>
      <xdr:colOff>274320</xdr:colOff>
      <xdr:row>80</xdr:row>
      <xdr:rowOff>213360</xdr:rowOff>
    </xdr:from>
    <xdr:to>
      <xdr:col>16</xdr:col>
      <xdr:colOff>822959</xdr:colOff>
      <xdr:row>80</xdr:row>
      <xdr:rowOff>1000011</xdr:rowOff>
    </xdr:to>
    <xdr:pic>
      <xdr:nvPicPr>
        <xdr:cNvPr id="79" name="Picture 78"/>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25600" y="98633280"/>
          <a:ext cx="548639" cy="786651"/>
        </a:xfrm>
        <a:prstGeom prst="rect">
          <a:avLst/>
        </a:prstGeom>
      </xdr:spPr>
    </xdr:pic>
    <xdr:clientData/>
  </xdr:twoCellAnchor>
  <xdr:twoCellAnchor editAs="oneCell">
    <xdr:from>
      <xdr:col>16</xdr:col>
      <xdr:colOff>251460</xdr:colOff>
      <xdr:row>89</xdr:row>
      <xdr:rowOff>403860</xdr:rowOff>
    </xdr:from>
    <xdr:to>
      <xdr:col>16</xdr:col>
      <xdr:colOff>800099</xdr:colOff>
      <xdr:row>89</xdr:row>
      <xdr:rowOff>1190511</xdr:rowOff>
    </xdr:to>
    <xdr:pic>
      <xdr:nvPicPr>
        <xdr:cNvPr id="80" name="Picture 79"/>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09468920"/>
          <a:ext cx="548639" cy="786651"/>
        </a:xfrm>
        <a:prstGeom prst="rect">
          <a:avLst/>
        </a:prstGeom>
      </xdr:spPr>
    </xdr:pic>
    <xdr:clientData/>
  </xdr:twoCellAnchor>
  <xdr:twoCellAnchor editAs="oneCell">
    <xdr:from>
      <xdr:col>16</xdr:col>
      <xdr:colOff>266700</xdr:colOff>
      <xdr:row>91</xdr:row>
      <xdr:rowOff>662940</xdr:rowOff>
    </xdr:from>
    <xdr:to>
      <xdr:col>16</xdr:col>
      <xdr:colOff>815339</xdr:colOff>
      <xdr:row>91</xdr:row>
      <xdr:rowOff>1449591</xdr:rowOff>
    </xdr:to>
    <xdr:pic>
      <xdr:nvPicPr>
        <xdr:cNvPr id="81" name="Picture 80"/>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7980" y="111617760"/>
          <a:ext cx="548639" cy="786651"/>
        </a:xfrm>
        <a:prstGeom prst="rect">
          <a:avLst/>
        </a:prstGeom>
      </xdr:spPr>
    </xdr:pic>
    <xdr:clientData/>
  </xdr:twoCellAnchor>
  <xdr:twoCellAnchor editAs="oneCell">
    <xdr:from>
      <xdr:col>16</xdr:col>
      <xdr:colOff>228600</xdr:colOff>
      <xdr:row>92</xdr:row>
      <xdr:rowOff>327660</xdr:rowOff>
    </xdr:from>
    <xdr:to>
      <xdr:col>16</xdr:col>
      <xdr:colOff>777239</xdr:colOff>
      <xdr:row>92</xdr:row>
      <xdr:rowOff>1114311</xdr:rowOff>
    </xdr:to>
    <xdr:pic>
      <xdr:nvPicPr>
        <xdr:cNvPr id="82" name="Picture 8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79880" y="113370360"/>
          <a:ext cx="548639" cy="786651"/>
        </a:xfrm>
        <a:prstGeom prst="rect">
          <a:avLst/>
        </a:prstGeom>
      </xdr:spPr>
    </xdr:pic>
    <xdr:clientData/>
  </xdr:twoCellAnchor>
  <xdr:twoCellAnchor editAs="oneCell">
    <xdr:from>
      <xdr:col>16</xdr:col>
      <xdr:colOff>220980</xdr:colOff>
      <xdr:row>93</xdr:row>
      <xdr:rowOff>723900</xdr:rowOff>
    </xdr:from>
    <xdr:to>
      <xdr:col>16</xdr:col>
      <xdr:colOff>769619</xdr:colOff>
      <xdr:row>93</xdr:row>
      <xdr:rowOff>1510551</xdr:rowOff>
    </xdr:to>
    <xdr:pic>
      <xdr:nvPicPr>
        <xdr:cNvPr id="83" name="Picture 82"/>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72260" y="115161060"/>
          <a:ext cx="548639" cy="786651"/>
        </a:xfrm>
        <a:prstGeom prst="rect">
          <a:avLst/>
        </a:prstGeom>
      </xdr:spPr>
    </xdr:pic>
    <xdr:clientData/>
  </xdr:twoCellAnchor>
  <xdr:twoCellAnchor editAs="oneCell">
    <xdr:from>
      <xdr:col>16</xdr:col>
      <xdr:colOff>259080</xdr:colOff>
      <xdr:row>94</xdr:row>
      <xdr:rowOff>601980</xdr:rowOff>
    </xdr:from>
    <xdr:to>
      <xdr:col>16</xdr:col>
      <xdr:colOff>807719</xdr:colOff>
      <xdr:row>94</xdr:row>
      <xdr:rowOff>1388631</xdr:rowOff>
    </xdr:to>
    <xdr:pic>
      <xdr:nvPicPr>
        <xdr:cNvPr id="84" name="Picture 83"/>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0360" y="117210840"/>
          <a:ext cx="548639" cy="786651"/>
        </a:xfrm>
        <a:prstGeom prst="rect">
          <a:avLst/>
        </a:prstGeom>
      </xdr:spPr>
    </xdr:pic>
    <xdr:clientData/>
  </xdr:twoCellAnchor>
  <xdr:twoCellAnchor editAs="oneCell">
    <xdr:from>
      <xdr:col>16</xdr:col>
      <xdr:colOff>236220</xdr:colOff>
      <xdr:row>95</xdr:row>
      <xdr:rowOff>160020</xdr:rowOff>
    </xdr:from>
    <xdr:to>
      <xdr:col>16</xdr:col>
      <xdr:colOff>784859</xdr:colOff>
      <xdr:row>95</xdr:row>
      <xdr:rowOff>946671</xdr:rowOff>
    </xdr:to>
    <xdr:pic>
      <xdr:nvPicPr>
        <xdr:cNvPr id="89" name="Picture 88"/>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87500" y="118772940"/>
          <a:ext cx="548639" cy="786651"/>
        </a:xfrm>
        <a:prstGeom prst="rect">
          <a:avLst/>
        </a:prstGeom>
      </xdr:spPr>
    </xdr:pic>
    <xdr:clientData/>
  </xdr:twoCellAnchor>
  <xdr:twoCellAnchor editAs="oneCell">
    <xdr:from>
      <xdr:col>16</xdr:col>
      <xdr:colOff>251460</xdr:colOff>
      <xdr:row>96</xdr:row>
      <xdr:rowOff>198120</xdr:rowOff>
    </xdr:from>
    <xdr:to>
      <xdr:col>16</xdr:col>
      <xdr:colOff>800099</xdr:colOff>
      <xdr:row>96</xdr:row>
      <xdr:rowOff>984771</xdr:rowOff>
    </xdr:to>
    <xdr:pic>
      <xdr:nvPicPr>
        <xdr:cNvPr id="90" name="Picture 89"/>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19824500"/>
          <a:ext cx="548639" cy="786651"/>
        </a:xfrm>
        <a:prstGeom prst="rect">
          <a:avLst/>
        </a:prstGeom>
      </xdr:spPr>
    </xdr:pic>
    <xdr:clientData/>
  </xdr:twoCellAnchor>
  <xdr:twoCellAnchor editAs="oneCell">
    <xdr:from>
      <xdr:col>16</xdr:col>
      <xdr:colOff>228600</xdr:colOff>
      <xdr:row>97</xdr:row>
      <xdr:rowOff>175260</xdr:rowOff>
    </xdr:from>
    <xdr:to>
      <xdr:col>16</xdr:col>
      <xdr:colOff>777239</xdr:colOff>
      <xdr:row>97</xdr:row>
      <xdr:rowOff>961911</xdr:rowOff>
    </xdr:to>
    <xdr:pic>
      <xdr:nvPicPr>
        <xdr:cNvPr id="91" name="Picture 9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20929400"/>
          <a:ext cx="548639" cy="786651"/>
        </a:xfrm>
        <a:prstGeom prst="rect">
          <a:avLst/>
        </a:prstGeom>
      </xdr:spPr>
    </xdr:pic>
    <xdr:clientData/>
  </xdr:twoCellAnchor>
  <xdr:twoCellAnchor editAs="oneCell">
    <xdr:from>
      <xdr:col>16</xdr:col>
      <xdr:colOff>251460</xdr:colOff>
      <xdr:row>105</xdr:row>
      <xdr:rowOff>137160</xdr:rowOff>
    </xdr:from>
    <xdr:to>
      <xdr:col>16</xdr:col>
      <xdr:colOff>800099</xdr:colOff>
      <xdr:row>105</xdr:row>
      <xdr:rowOff>923811</xdr:rowOff>
    </xdr:to>
    <xdr:pic>
      <xdr:nvPicPr>
        <xdr:cNvPr id="92" name="Picture 9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29440940"/>
          <a:ext cx="548639" cy="786651"/>
        </a:xfrm>
        <a:prstGeom prst="rect">
          <a:avLst/>
        </a:prstGeom>
      </xdr:spPr>
    </xdr:pic>
    <xdr:clientData/>
  </xdr:twoCellAnchor>
  <xdr:twoCellAnchor editAs="oneCell">
    <xdr:from>
      <xdr:col>16</xdr:col>
      <xdr:colOff>236220</xdr:colOff>
      <xdr:row>104</xdr:row>
      <xdr:rowOff>342900</xdr:rowOff>
    </xdr:from>
    <xdr:to>
      <xdr:col>16</xdr:col>
      <xdr:colOff>784859</xdr:colOff>
      <xdr:row>104</xdr:row>
      <xdr:rowOff>1129551</xdr:rowOff>
    </xdr:to>
    <xdr:pic>
      <xdr:nvPicPr>
        <xdr:cNvPr id="93" name="Picture 9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87500" y="128221740"/>
          <a:ext cx="548639" cy="786651"/>
        </a:xfrm>
        <a:prstGeom prst="rect">
          <a:avLst/>
        </a:prstGeom>
      </xdr:spPr>
    </xdr:pic>
    <xdr:clientData/>
  </xdr:twoCellAnchor>
  <xdr:twoCellAnchor editAs="oneCell">
    <xdr:from>
      <xdr:col>16</xdr:col>
      <xdr:colOff>243840</xdr:colOff>
      <xdr:row>106</xdr:row>
      <xdr:rowOff>243840</xdr:rowOff>
    </xdr:from>
    <xdr:to>
      <xdr:col>16</xdr:col>
      <xdr:colOff>792479</xdr:colOff>
      <xdr:row>106</xdr:row>
      <xdr:rowOff>1030491</xdr:rowOff>
    </xdr:to>
    <xdr:pic>
      <xdr:nvPicPr>
        <xdr:cNvPr id="94" name="Picture 93"/>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95120" y="130690620"/>
          <a:ext cx="548639" cy="786651"/>
        </a:xfrm>
        <a:prstGeom prst="rect">
          <a:avLst/>
        </a:prstGeom>
      </xdr:spPr>
    </xdr:pic>
    <xdr:clientData/>
  </xdr:twoCellAnchor>
  <xdr:twoCellAnchor editAs="oneCell">
    <xdr:from>
      <xdr:col>16</xdr:col>
      <xdr:colOff>236220</xdr:colOff>
      <xdr:row>107</xdr:row>
      <xdr:rowOff>266700</xdr:rowOff>
    </xdr:from>
    <xdr:to>
      <xdr:col>16</xdr:col>
      <xdr:colOff>784859</xdr:colOff>
      <xdr:row>107</xdr:row>
      <xdr:rowOff>1053351</xdr:rowOff>
    </xdr:to>
    <xdr:pic>
      <xdr:nvPicPr>
        <xdr:cNvPr id="95" name="Picture 94"/>
        <xdr:cNvPicPr>
          <a:picLocks noChangeAspect="1"/>
        </xdr:cNvPicPr>
      </xdr:nvPicPr>
      <xdr:blipFill rotWithShape="1">
        <a:blip xmlns:r="http://schemas.openxmlformats.org/officeDocument/2006/relationships" r:embed="rId5">
          <a:clrChange>
            <a:clrFrom>
              <a:srgbClr val="FDFDFD"/>
            </a:clrFrom>
            <a:clrTo>
              <a:srgbClr val="FDFDFD">
                <a:alpha val="0"/>
              </a:srgbClr>
            </a:clrTo>
          </a:clrChange>
          <a:extLst>
            <a:ext uri="{28A0092B-C50C-407E-A947-70E740481C1C}">
              <a14:useLocalDpi xmlns:a14="http://schemas.microsoft.com/office/drawing/2010/main" val="0"/>
            </a:ext>
          </a:extLst>
        </a:blip>
        <a:srcRect l="11873" t="4566" r="26028" b="6393"/>
        <a:stretch/>
      </xdr:blipFill>
      <xdr:spPr>
        <a:xfrm>
          <a:off x="14287500" y="132031740"/>
          <a:ext cx="548639" cy="786651"/>
        </a:xfrm>
        <a:prstGeom prst="rect">
          <a:avLst/>
        </a:prstGeom>
      </xdr:spPr>
    </xdr:pic>
    <xdr:clientData/>
  </xdr:twoCellAnchor>
  <xdr:twoCellAnchor editAs="oneCell">
    <xdr:from>
      <xdr:col>16</xdr:col>
      <xdr:colOff>251460</xdr:colOff>
      <xdr:row>108</xdr:row>
      <xdr:rowOff>563880</xdr:rowOff>
    </xdr:from>
    <xdr:to>
      <xdr:col>16</xdr:col>
      <xdr:colOff>800099</xdr:colOff>
      <xdr:row>108</xdr:row>
      <xdr:rowOff>1350531</xdr:rowOff>
    </xdr:to>
    <xdr:pic>
      <xdr:nvPicPr>
        <xdr:cNvPr id="96" name="Picture 95"/>
        <xdr:cNvPicPr>
          <a:picLocks noChangeAspect="1"/>
        </xdr:cNvPicPr>
      </xdr:nvPicPr>
      <xdr:blipFill rotWithShape="1">
        <a:blip xmlns:r="http://schemas.openxmlformats.org/officeDocument/2006/relationships" r:embed="rId5">
          <a:clrChange>
            <a:clrFrom>
              <a:srgbClr val="F8F9FD"/>
            </a:clrFrom>
            <a:clrTo>
              <a:srgbClr val="F8F9FD">
                <a:alpha val="0"/>
              </a:srgbClr>
            </a:clrTo>
          </a:clrChange>
          <a:extLst>
            <a:ext uri="{28A0092B-C50C-407E-A947-70E740481C1C}">
              <a14:useLocalDpi xmlns:a14="http://schemas.microsoft.com/office/drawing/2010/main" val="0"/>
            </a:ext>
          </a:extLst>
        </a:blip>
        <a:srcRect l="11873" t="4566" r="26028" b="6393"/>
        <a:stretch/>
      </xdr:blipFill>
      <xdr:spPr>
        <a:xfrm>
          <a:off x="14302740" y="133753860"/>
          <a:ext cx="548639" cy="786651"/>
        </a:xfrm>
        <a:prstGeom prst="rect">
          <a:avLst/>
        </a:prstGeom>
      </xdr:spPr>
    </xdr:pic>
    <xdr:clientData/>
  </xdr:twoCellAnchor>
  <xdr:twoCellAnchor editAs="oneCell">
    <xdr:from>
      <xdr:col>16</xdr:col>
      <xdr:colOff>205740</xdr:colOff>
      <xdr:row>111</xdr:row>
      <xdr:rowOff>320040</xdr:rowOff>
    </xdr:from>
    <xdr:to>
      <xdr:col>16</xdr:col>
      <xdr:colOff>754379</xdr:colOff>
      <xdr:row>111</xdr:row>
      <xdr:rowOff>1106691</xdr:rowOff>
    </xdr:to>
    <xdr:pic>
      <xdr:nvPicPr>
        <xdr:cNvPr id="97" name="Picture 96"/>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57020" y="138249660"/>
          <a:ext cx="548639" cy="786651"/>
        </a:xfrm>
        <a:prstGeom prst="rect">
          <a:avLst/>
        </a:prstGeom>
      </xdr:spPr>
    </xdr:pic>
    <xdr:clientData/>
  </xdr:twoCellAnchor>
  <xdr:twoCellAnchor editAs="oneCell">
    <xdr:from>
      <xdr:col>16</xdr:col>
      <xdr:colOff>220980</xdr:colOff>
      <xdr:row>112</xdr:row>
      <xdr:rowOff>373380</xdr:rowOff>
    </xdr:from>
    <xdr:to>
      <xdr:col>16</xdr:col>
      <xdr:colOff>769619</xdr:colOff>
      <xdr:row>112</xdr:row>
      <xdr:rowOff>1160031</xdr:rowOff>
    </xdr:to>
    <xdr:pic>
      <xdr:nvPicPr>
        <xdr:cNvPr id="98" name="Picture 9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2260" y="139727940"/>
          <a:ext cx="548639" cy="786651"/>
        </a:xfrm>
        <a:prstGeom prst="rect">
          <a:avLst/>
        </a:prstGeom>
      </xdr:spPr>
    </xdr:pic>
    <xdr:clientData/>
  </xdr:twoCellAnchor>
  <xdr:twoCellAnchor editAs="oneCell">
    <xdr:from>
      <xdr:col>16</xdr:col>
      <xdr:colOff>228600</xdr:colOff>
      <xdr:row>113</xdr:row>
      <xdr:rowOff>342900</xdr:rowOff>
    </xdr:from>
    <xdr:to>
      <xdr:col>16</xdr:col>
      <xdr:colOff>777239</xdr:colOff>
      <xdr:row>113</xdr:row>
      <xdr:rowOff>1129551</xdr:rowOff>
    </xdr:to>
    <xdr:pic>
      <xdr:nvPicPr>
        <xdr:cNvPr id="99" name="Picture 98"/>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41122400"/>
          <a:ext cx="548639" cy="786651"/>
        </a:xfrm>
        <a:prstGeom prst="rect">
          <a:avLst/>
        </a:prstGeom>
      </xdr:spPr>
    </xdr:pic>
    <xdr:clientData/>
  </xdr:twoCellAnchor>
  <xdr:twoCellAnchor editAs="oneCell">
    <xdr:from>
      <xdr:col>16</xdr:col>
      <xdr:colOff>228600</xdr:colOff>
      <xdr:row>114</xdr:row>
      <xdr:rowOff>320040</xdr:rowOff>
    </xdr:from>
    <xdr:to>
      <xdr:col>16</xdr:col>
      <xdr:colOff>777239</xdr:colOff>
      <xdr:row>114</xdr:row>
      <xdr:rowOff>1106691</xdr:rowOff>
    </xdr:to>
    <xdr:pic>
      <xdr:nvPicPr>
        <xdr:cNvPr id="100" name="Picture 99"/>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42524480"/>
          <a:ext cx="548639" cy="786651"/>
        </a:xfrm>
        <a:prstGeom prst="rect">
          <a:avLst/>
        </a:prstGeom>
      </xdr:spPr>
    </xdr:pic>
    <xdr:clientData/>
  </xdr:twoCellAnchor>
  <xdr:twoCellAnchor editAs="oneCell">
    <xdr:from>
      <xdr:col>16</xdr:col>
      <xdr:colOff>228600</xdr:colOff>
      <xdr:row>124</xdr:row>
      <xdr:rowOff>403860</xdr:rowOff>
    </xdr:from>
    <xdr:to>
      <xdr:col>16</xdr:col>
      <xdr:colOff>777239</xdr:colOff>
      <xdr:row>124</xdr:row>
      <xdr:rowOff>1190511</xdr:rowOff>
    </xdr:to>
    <xdr:pic>
      <xdr:nvPicPr>
        <xdr:cNvPr id="101" name="Picture 10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58191200"/>
          <a:ext cx="548639" cy="786651"/>
        </a:xfrm>
        <a:prstGeom prst="rect">
          <a:avLst/>
        </a:prstGeom>
      </xdr:spPr>
    </xdr:pic>
    <xdr:clientData/>
  </xdr:twoCellAnchor>
  <xdr:twoCellAnchor editAs="oneCell">
    <xdr:from>
      <xdr:col>16</xdr:col>
      <xdr:colOff>281940</xdr:colOff>
      <xdr:row>125</xdr:row>
      <xdr:rowOff>762000</xdr:rowOff>
    </xdr:from>
    <xdr:to>
      <xdr:col>16</xdr:col>
      <xdr:colOff>830579</xdr:colOff>
      <xdr:row>125</xdr:row>
      <xdr:rowOff>1548651</xdr:rowOff>
    </xdr:to>
    <xdr:pic>
      <xdr:nvPicPr>
        <xdr:cNvPr id="102" name="Picture 101"/>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333220" y="160141920"/>
          <a:ext cx="548639" cy="786651"/>
        </a:xfrm>
        <a:prstGeom prst="rect">
          <a:avLst/>
        </a:prstGeom>
      </xdr:spPr>
    </xdr:pic>
    <xdr:clientData/>
  </xdr:twoCellAnchor>
  <xdr:twoCellAnchor editAs="oneCell">
    <xdr:from>
      <xdr:col>16</xdr:col>
      <xdr:colOff>236220</xdr:colOff>
      <xdr:row>132</xdr:row>
      <xdr:rowOff>388620</xdr:rowOff>
    </xdr:from>
    <xdr:to>
      <xdr:col>16</xdr:col>
      <xdr:colOff>784859</xdr:colOff>
      <xdr:row>132</xdr:row>
      <xdr:rowOff>1175271</xdr:rowOff>
    </xdr:to>
    <xdr:pic>
      <xdr:nvPicPr>
        <xdr:cNvPr id="103" name="Picture 10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87500" y="170307000"/>
          <a:ext cx="548639" cy="786651"/>
        </a:xfrm>
        <a:prstGeom prst="rect">
          <a:avLst/>
        </a:prstGeom>
      </xdr:spPr>
    </xdr:pic>
    <xdr:clientData/>
  </xdr:twoCellAnchor>
  <xdr:twoCellAnchor editAs="oneCell">
    <xdr:from>
      <xdr:col>16</xdr:col>
      <xdr:colOff>243840</xdr:colOff>
      <xdr:row>137</xdr:row>
      <xdr:rowOff>281940</xdr:rowOff>
    </xdr:from>
    <xdr:to>
      <xdr:col>16</xdr:col>
      <xdr:colOff>792479</xdr:colOff>
      <xdr:row>137</xdr:row>
      <xdr:rowOff>1068591</xdr:rowOff>
    </xdr:to>
    <xdr:pic>
      <xdr:nvPicPr>
        <xdr:cNvPr id="104" name="Picture 103"/>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95120" y="174894240"/>
          <a:ext cx="548639" cy="786651"/>
        </a:xfrm>
        <a:prstGeom prst="rect">
          <a:avLst/>
        </a:prstGeom>
      </xdr:spPr>
    </xdr:pic>
    <xdr:clientData/>
  </xdr:twoCellAnchor>
  <xdr:twoCellAnchor editAs="oneCell">
    <xdr:from>
      <xdr:col>16</xdr:col>
      <xdr:colOff>220980</xdr:colOff>
      <xdr:row>138</xdr:row>
      <xdr:rowOff>190500</xdr:rowOff>
    </xdr:from>
    <xdr:to>
      <xdr:col>16</xdr:col>
      <xdr:colOff>769619</xdr:colOff>
      <xdr:row>138</xdr:row>
      <xdr:rowOff>977151</xdr:rowOff>
    </xdr:to>
    <xdr:pic>
      <xdr:nvPicPr>
        <xdr:cNvPr id="105" name="Picture 10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7594580" y="175983900"/>
          <a:ext cx="548639" cy="786651"/>
        </a:xfrm>
        <a:prstGeom prst="rect">
          <a:avLst/>
        </a:prstGeom>
      </xdr:spPr>
    </xdr:pic>
    <xdr:clientData/>
  </xdr:twoCellAnchor>
  <xdr:twoCellAnchor editAs="oneCell">
    <xdr:from>
      <xdr:col>16</xdr:col>
      <xdr:colOff>251460</xdr:colOff>
      <xdr:row>143</xdr:row>
      <xdr:rowOff>60960</xdr:rowOff>
    </xdr:from>
    <xdr:to>
      <xdr:col>16</xdr:col>
      <xdr:colOff>800099</xdr:colOff>
      <xdr:row>143</xdr:row>
      <xdr:rowOff>847611</xdr:rowOff>
    </xdr:to>
    <xdr:pic>
      <xdr:nvPicPr>
        <xdr:cNvPr id="106" name="Picture 105"/>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84929780"/>
          <a:ext cx="548639" cy="786651"/>
        </a:xfrm>
        <a:prstGeom prst="rect">
          <a:avLst/>
        </a:prstGeom>
      </xdr:spPr>
    </xdr:pic>
    <xdr:clientData/>
  </xdr:twoCellAnchor>
  <xdr:twoCellAnchor editAs="oneCell">
    <xdr:from>
      <xdr:col>16</xdr:col>
      <xdr:colOff>259080</xdr:colOff>
      <xdr:row>145</xdr:row>
      <xdr:rowOff>175260</xdr:rowOff>
    </xdr:from>
    <xdr:to>
      <xdr:col>16</xdr:col>
      <xdr:colOff>807719</xdr:colOff>
      <xdr:row>145</xdr:row>
      <xdr:rowOff>961911</xdr:rowOff>
    </xdr:to>
    <xdr:pic>
      <xdr:nvPicPr>
        <xdr:cNvPr id="107" name="Picture 106"/>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10360" y="186316620"/>
          <a:ext cx="548639" cy="786651"/>
        </a:xfrm>
        <a:prstGeom prst="rect">
          <a:avLst/>
        </a:prstGeom>
      </xdr:spPr>
    </xdr:pic>
    <xdr:clientData/>
  </xdr:twoCellAnchor>
  <xdr:twoCellAnchor editAs="oneCell">
    <xdr:from>
      <xdr:col>16</xdr:col>
      <xdr:colOff>251460</xdr:colOff>
      <xdr:row>153</xdr:row>
      <xdr:rowOff>441960</xdr:rowOff>
    </xdr:from>
    <xdr:to>
      <xdr:col>16</xdr:col>
      <xdr:colOff>800099</xdr:colOff>
      <xdr:row>153</xdr:row>
      <xdr:rowOff>1228611</xdr:rowOff>
    </xdr:to>
    <xdr:pic>
      <xdr:nvPicPr>
        <xdr:cNvPr id="109" name="Picture 108"/>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96626480"/>
          <a:ext cx="548639" cy="786651"/>
        </a:xfrm>
        <a:prstGeom prst="rect">
          <a:avLst/>
        </a:prstGeom>
      </xdr:spPr>
    </xdr:pic>
    <xdr:clientData/>
  </xdr:twoCellAnchor>
  <xdr:oneCellAnchor>
    <xdr:from>
      <xdr:col>16</xdr:col>
      <xdr:colOff>220980</xdr:colOff>
      <xdr:row>84</xdr:row>
      <xdr:rowOff>434340</xdr:rowOff>
    </xdr:from>
    <xdr:ext cx="671506" cy="596370"/>
    <xdr:pic>
      <xdr:nvPicPr>
        <xdr:cNvPr id="110" name="Picture 10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72260" y="103372920"/>
          <a:ext cx="671506" cy="596370"/>
        </a:xfrm>
        <a:prstGeom prst="rect">
          <a:avLst/>
        </a:prstGeom>
      </xdr:spPr>
    </xdr:pic>
    <xdr:clientData/>
  </xdr:oneCellAnchor>
  <xdr:twoCellAnchor editAs="oneCell">
    <xdr:from>
      <xdr:col>16</xdr:col>
      <xdr:colOff>243840</xdr:colOff>
      <xdr:row>86</xdr:row>
      <xdr:rowOff>419100</xdr:rowOff>
    </xdr:from>
    <xdr:to>
      <xdr:col>16</xdr:col>
      <xdr:colOff>792479</xdr:colOff>
      <xdr:row>86</xdr:row>
      <xdr:rowOff>1205751</xdr:rowOff>
    </xdr:to>
    <xdr:pic>
      <xdr:nvPicPr>
        <xdr:cNvPr id="111" name="Picture 110"/>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295120" y="106451400"/>
          <a:ext cx="548639" cy="786651"/>
        </a:xfrm>
        <a:prstGeom prst="rect">
          <a:avLst/>
        </a:prstGeom>
      </xdr:spPr>
    </xdr:pic>
    <xdr:clientData/>
  </xdr:twoCellAnchor>
  <xdr:twoCellAnchor editAs="oneCell">
    <xdr:from>
      <xdr:col>16</xdr:col>
      <xdr:colOff>251460</xdr:colOff>
      <xdr:row>85</xdr:row>
      <xdr:rowOff>411480</xdr:rowOff>
    </xdr:from>
    <xdr:to>
      <xdr:col>16</xdr:col>
      <xdr:colOff>800099</xdr:colOff>
      <xdr:row>85</xdr:row>
      <xdr:rowOff>1198131</xdr:rowOff>
    </xdr:to>
    <xdr:pic>
      <xdr:nvPicPr>
        <xdr:cNvPr id="112" name="Picture 11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04896920"/>
          <a:ext cx="548639" cy="786651"/>
        </a:xfrm>
        <a:prstGeom prst="rect">
          <a:avLst/>
        </a:prstGeom>
      </xdr:spPr>
    </xdr:pic>
    <xdr:clientData/>
  </xdr:twoCellAnchor>
  <xdr:twoCellAnchor editAs="oneCell">
    <xdr:from>
      <xdr:col>16</xdr:col>
      <xdr:colOff>228600</xdr:colOff>
      <xdr:row>136</xdr:row>
      <xdr:rowOff>243840</xdr:rowOff>
    </xdr:from>
    <xdr:to>
      <xdr:col>16</xdr:col>
      <xdr:colOff>777239</xdr:colOff>
      <xdr:row>136</xdr:row>
      <xdr:rowOff>1030491</xdr:rowOff>
    </xdr:to>
    <xdr:pic>
      <xdr:nvPicPr>
        <xdr:cNvPr id="113" name="Picture 11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4279880" y="173675040"/>
          <a:ext cx="548639" cy="786651"/>
        </a:xfrm>
        <a:prstGeom prst="rect">
          <a:avLst/>
        </a:prstGeom>
      </xdr:spPr>
    </xdr:pic>
    <xdr:clientData/>
  </xdr:twoCellAnchor>
  <xdr:twoCellAnchor editAs="oneCell">
    <xdr:from>
      <xdr:col>16</xdr:col>
      <xdr:colOff>251460</xdr:colOff>
      <xdr:row>154</xdr:row>
      <xdr:rowOff>327660</xdr:rowOff>
    </xdr:from>
    <xdr:to>
      <xdr:col>16</xdr:col>
      <xdr:colOff>800099</xdr:colOff>
      <xdr:row>154</xdr:row>
      <xdr:rowOff>1114311</xdr:rowOff>
    </xdr:to>
    <xdr:pic>
      <xdr:nvPicPr>
        <xdr:cNvPr id="114" name="Picture 113"/>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4302740" y="198211440"/>
          <a:ext cx="548639" cy="786651"/>
        </a:xfrm>
        <a:prstGeom prst="rect">
          <a:avLst/>
        </a:prstGeom>
      </xdr:spPr>
    </xdr:pic>
    <xdr:clientData/>
  </xdr:twoCellAnchor>
  <xdr:oneCellAnchor>
    <xdr:from>
      <xdr:col>16</xdr:col>
      <xdr:colOff>198120</xdr:colOff>
      <xdr:row>155</xdr:row>
      <xdr:rowOff>388620</xdr:rowOff>
    </xdr:from>
    <xdr:ext cx="671506" cy="596370"/>
    <xdr:pic>
      <xdr:nvPicPr>
        <xdr:cNvPr id="115" name="Picture 114"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49400" y="199727820"/>
          <a:ext cx="671506" cy="596370"/>
        </a:xfrm>
        <a:prstGeom prst="rect">
          <a:avLst/>
        </a:prstGeom>
      </xdr:spPr>
    </xdr:pic>
    <xdr:clientData/>
  </xdr:oneCellAnchor>
  <xdr:oneCellAnchor>
    <xdr:from>
      <xdr:col>16</xdr:col>
      <xdr:colOff>182880</xdr:colOff>
      <xdr:row>27</xdr:row>
      <xdr:rowOff>647700</xdr:rowOff>
    </xdr:from>
    <xdr:ext cx="671506" cy="596370"/>
    <xdr:pic>
      <xdr:nvPicPr>
        <xdr:cNvPr id="116" name="Picture 115"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4234160" y="25557480"/>
          <a:ext cx="671506" cy="596370"/>
        </a:xfrm>
        <a:prstGeom prst="rect">
          <a:avLst/>
        </a:prstGeom>
      </xdr:spPr>
    </xdr:pic>
    <xdr:clientData/>
  </xdr:oneCellAnchor>
  <xdr:oneCellAnchor>
    <xdr:from>
      <xdr:col>16</xdr:col>
      <xdr:colOff>152400</xdr:colOff>
      <xdr:row>26</xdr:row>
      <xdr:rowOff>409575</xdr:rowOff>
    </xdr:from>
    <xdr:ext cx="671506" cy="596370"/>
    <xdr:pic>
      <xdr:nvPicPr>
        <xdr:cNvPr id="119" name="Picture 118"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11250" y="23802975"/>
          <a:ext cx="671506" cy="596370"/>
        </a:xfrm>
        <a:prstGeom prst="rect">
          <a:avLst/>
        </a:prstGeom>
      </xdr:spPr>
    </xdr:pic>
    <xdr:clientData/>
  </xdr:oneCellAnchor>
  <xdr:oneCellAnchor>
    <xdr:from>
      <xdr:col>16</xdr:col>
      <xdr:colOff>161925</xdr:colOff>
      <xdr:row>33</xdr:row>
      <xdr:rowOff>590550</xdr:rowOff>
    </xdr:from>
    <xdr:ext cx="671506" cy="596370"/>
    <xdr:pic>
      <xdr:nvPicPr>
        <xdr:cNvPr id="120" name="Picture 119"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20775" y="37547550"/>
          <a:ext cx="671506" cy="596370"/>
        </a:xfrm>
        <a:prstGeom prst="rect">
          <a:avLst/>
        </a:prstGeom>
      </xdr:spPr>
    </xdr:pic>
    <xdr:clientData/>
  </xdr:oneCellAnchor>
  <xdr:twoCellAnchor editAs="oneCell">
    <xdr:from>
      <xdr:col>16</xdr:col>
      <xdr:colOff>209550</xdr:colOff>
      <xdr:row>34</xdr:row>
      <xdr:rowOff>581025</xdr:rowOff>
    </xdr:from>
    <xdr:to>
      <xdr:col>16</xdr:col>
      <xdr:colOff>758189</xdr:colOff>
      <xdr:row>34</xdr:row>
      <xdr:rowOff>1367676</xdr:rowOff>
    </xdr:to>
    <xdr:pic>
      <xdr:nvPicPr>
        <xdr:cNvPr id="121" name="Picture 120"/>
        <xdr:cNvPicPr>
          <a:picLocks noChangeAspect="1"/>
        </xdr:cNvPicPr>
      </xdr:nvPicPr>
      <xdr:blipFill rotWithShape="1">
        <a:blip xmlns:r="http://schemas.openxmlformats.org/officeDocument/2006/relationships" r:embed="rId5">
          <a:clrChange>
            <a:clrFrom>
              <a:srgbClr val="EFEFEF"/>
            </a:clrFrom>
            <a:clrTo>
              <a:srgbClr val="EFEFEF">
                <a:alpha val="0"/>
              </a:srgbClr>
            </a:clrTo>
          </a:clrChange>
          <a:extLst>
            <a:ext uri="{28A0092B-C50C-407E-A947-70E740481C1C}">
              <a14:useLocalDpi xmlns:a14="http://schemas.microsoft.com/office/drawing/2010/main" val="0"/>
            </a:ext>
          </a:extLst>
        </a:blip>
        <a:srcRect l="11873" t="4566" r="26028" b="6393"/>
        <a:stretch/>
      </xdr:blipFill>
      <xdr:spPr>
        <a:xfrm>
          <a:off x="13868400" y="39366825"/>
          <a:ext cx="548639" cy="786651"/>
        </a:xfrm>
        <a:prstGeom prst="rect">
          <a:avLst/>
        </a:prstGeom>
      </xdr:spPr>
    </xdr:pic>
    <xdr:clientData/>
  </xdr:twoCellAnchor>
  <xdr:twoCellAnchor editAs="oneCell">
    <xdr:from>
      <xdr:col>16</xdr:col>
      <xdr:colOff>257175</xdr:colOff>
      <xdr:row>35</xdr:row>
      <xdr:rowOff>847725</xdr:rowOff>
    </xdr:from>
    <xdr:to>
      <xdr:col>16</xdr:col>
      <xdr:colOff>805814</xdr:colOff>
      <xdr:row>35</xdr:row>
      <xdr:rowOff>1634376</xdr:rowOff>
    </xdr:to>
    <xdr:pic>
      <xdr:nvPicPr>
        <xdr:cNvPr id="122" name="Picture 121"/>
        <xdr:cNvPicPr>
          <a:picLocks noChangeAspect="1"/>
        </xdr:cNvPicPr>
      </xdr:nvPicPr>
      <xdr:blipFill rotWithShape="1">
        <a:blip xmlns:r="http://schemas.openxmlformats.org/officeDocument/2006/relationships" r:embed="rId5">
          <a:clrChange>
            <a:clrFrom>
              <a:srgbClr val="EFEFEF"/>
            </a:clrFrom>
            <a:clrTo>
              <a:srgbClr val="EFEFEF">
                <a:alpha val="0"/>
              </a:srgbClr>
            </a:clrTo>
          </a:clrChange>
          <a:extLst>
            <a:ext uri="{28A0092B-C50C-407E-A947-70E740481C1C}">
              <a14:useLocalDpi xmlns:a14="http://schemas.microsoft.com/office/drawing/2010/main" val="0"/>
            </a:ext>
          </a:extLst>
        </a:blip>
        <a:srcRect l="11873" t="4566" r="26028" b="6393"/>
        <a:stretch/>
      </xdr:blipFill>
      <xdr:spPr>
        <a:xfrm>
          <a:off x="13916025" y="41519475"/>
          <a:ext cx="548639" cy="786651"/>
        </a:xfrm>
        <a:prstGeom prst="rect">
          <a:avLst/>
        </a:prstGeom>
      </xdr:spPr>
    </xdr:pic>
    <xdr:clientData/>
  </xdr:twoCellAnchor>
  <xdr:oneCellAnchor>
    <xdr:from>
      <xdr:col>16</xdr:col>
      <xdr:colOff>219075</xdr:colOff>
      <xdr:row>36</xdr:row>
      <xdr:rowOff>523875</xdr:rowOff>
    </xdr:from>
    <xdr:ext cx="671506" cy="596370"/>
    <xdr:pic>
      <xdr:nvPicPr>
        <xdr:cNvPr id="123" name="Picture 122"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77925" y="43624500"/>
          <a:ext cx="671506" cy="596370"/>
        </a:xfrm>
        <a:prstGeom prst="rect">
          <a:avLst/>
        </a:prstGeom>
      </xdr:spPr>
    </xdr:pic>
    <xdr:clientData/>
  </xdr:oneCellAnchor>
  <xdr:oneCellAnchor>
    <xdr:from>
      <xdr:col>16</xdr:col>
      <xdr:colOff>209550</xdr:colOff>
      <xdr:row>37</xdr:row>
      <xdr:rowOff>409575</xdr:rowOff>
    </xdr:from>
    <xdr:ext cx="671506" cy="596370"/>
    <xdr:pic>
      <xdr:nvPicPr>
        <xdr:cNvPr id="124" name="Picture 123"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68400" y="45177075"/>
          <a:ext cx="671506" cy="596370"/>
        </a:xfrm>
        <a:prstGeom prst="rect">
          <a:avLst/>
        </a:prstGeom>
      </xdr:spPr>
    </xdr:pic>
    <xdr:clientData/>
  </xdr:oneCellAnchor>
  <xdr:twoCellAnchor editAs="oneCell">
    <xdr:from>
      <xdr:col>16</xdr:col>
      <xdr:colOff>238125</xdr:colOff>
      <xdr:row>60</xdr:row>
      <xdr:rowOff>542925</xdr:rowOff>
    </xdr:from>
    <xdr:to>
      <xdr:col>16</xdr:col>
      <xdr:colOff>786764</xdr:colOff>
      <xdr:row>60</xdr:row>
      <xdr:rowOff>1329576</xdr:rowOff>
    </xdr:to>
    <xdr:pic>
      <xdr:nvPicPr>
        <xdr:cNvPr id="125" name="Picture 124"/>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896975" y="73980675"/>
          <a:ext cx="548639" cy="786651"/>
        </a:xfrm>
        <a:prstGeom prst="rect">
          <a:avLst/>
        </a:prstGeom>
      </xdr:spPr>
    </xdr:pic>
    <xdr:clientData/>
  </xdr:twoCellAnchor>
  <xdr:twoCellAnchor editAs="oneCell">
    <xdr:from>
      <xdr:col>16</xdr:col>
      <xdr:colOff>304800</xdr:colOff>
      <xdr:row>67</xdr:row>
      <xdr:rowOff>190500</xdr:rowOff>
    </xdr:from>
    <xdr:to>
      <xdr:col>16</xdr:col>
      <xdr:colOff>853439</xdr:colOff>
      <xdr:row>67</xdr:row>
      <xdr:rowOff>977151</xdr:rowOff>
    </xdr:to>
    <xdr:pic>
      <xdr:nvPicPr>
        <xdr:cNvPr id="126" name="Picture 125"/>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63650" y="82677000"/>
          <a:ext cx="548639" cy="786651"/>
        </a:xfrm>
        <a:prstGeom prst="rect">
          <a:avLst/>
        </a:prstGeom>
      </xdr:spPr>
    </xdr:pic>
    <xdr:clientData/>
  </xdr:twoCellAnchor>
  <xdr:twoCellAnchor editAs="oneCell">
    <xdr:from>
      <xdr:col>16</xdr:col>
      <xdr:colOff>285750</xdr:colOff>
      <xdr:row>82</xdr:row>
      <xdr:rowOff>352425</xdr:rowOff>
    </xdr:from>
    <xdr:to>
      <xdr:col>16</xdr:col>
      <xdr:colOff>834389</xdr:colOff>
      <xdr:row>82</xdr:row>
      <xdr:rowOff>1139076</xdr:rowOff>
    </xdr:to>
    <xdr:pic>
      <xdr:nvPicPr>
        <xdr:cNvPr id="127" name="Picture 126"/>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44600" y="100203000"/>
          <a:ext cx="548639" cy="786651"/>
        </a:xfrm>
        <a:prstGeom prst="rect">
          <a:avLst/>
        </a:prstGeom>
      </xdr:spPr>
    </xdr:pic>
    <xdr:clientData/>
  </xdr:twoCellAnchor>
  <xdr:twoCellAnchor editAs="oneCell">
    <xdr:from>
      <xdr:col>16</xdr:col>
      <xdr:colOff>238125</xdr:colOff>
      <xdr:row>83</xdr:row>
      <xdr:rowOff>352425</xdr:rowOff>
    </xdr:from>
    <xdr:to>
      <xdr:col>16</xdr:col>
      <xdr:colOff>786764</xdr:colOff>
      <xdr:row>83</xdr:row>
      <xdr:rowOff>1139076</xdr:rowOff>
    </xdr:to>
    <xdr:pic>
      <xdr:nvPicPr>
        <xdr:cNvPr id="128" name="Picture 127"/>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896975" y="101641275"/>
          <a:ext cx="548639" cy="786651"/>
        </a:xfrm>
        <a:prstGeom prst="rect">
          <a:avLst/>
        </a:prstGeom>
      </xdr:spPr>
    </xdr:pic>
    <xdr:clientData/>
  </xdr:twoCellAnchor>
  <xdr:twoCellAnchor editAs="oneCell">
    <xdr:from>
      <xdr:col>16</xdr:col>
      <xdr:colOff>266700</xdr:colOff>
      <xdr:row>109</xdr:row>
      <xdr:rowOff>333375</xdr:rowOff>
    </xdr:from>
    <xdr:to>
      <xdr:col>16</xdr:col>
      <xdr:colOff>815339</xdr:colOff>
      <xdr:row>109</xdr:row>
      <xdr:rowOff>1120026</xdr:rowOff>
    </xdr:to>
    <xdr:pic>
      <xdr:nvPicPr>
        <xdr:cNvPr id="129" name="Picture 128"/>
        <xdr:cNvPicPr>
          <a:picLocks noChangeAspect="1"/>
        </xdr:cNvPicPr>
      </xdr:nvPicPr>
      <xdr:blipFill rotWithShape="1">
        <a:blip xmlns:r="http://schemas.openxmlformats.org/officeDocument/2006/relationships" r:embed="rId5">
          <a:clrChange>
            <a:clrFrom>
              <a:srgbClr val="F8F9FD"/>
            </a:clrFrom>
            <a:clrTo>
              <a:srgbClr val="F8F9FD">
                <a:alpha val="0"/>
              </a:srgbClr>
            </a:clrTo>
          </a:clrChange>
          <a:extLst>
            <a:ext uri="{28A0092B-C50C-407E-A947-70E740481C1C}">
              <a14:useLocalDpi xmlns:a14="http://schemas.microsoft.com/office/drawing/2010/main" val="0"/>
            </a:ext>
          </a:extLst>
        </a:blip>
        <a:srcRect l="11873" t="4566" r="26028" b="6393"/>
        <a:stretch/>
      </xdr:blipFill>
      <xdr:spPr>
        <a:xfrm>
          <a:off x="13925550" y="135274050"/>
          <a:ext cx="548639" cy="786651"/>
        </a:xfrm>
        <a:prstGeom prst="rect">
          <a:avLst/>
        </a:prstGeom>
      </xdr:spPr>
    </xdr:pic>
    <xdr:clientData/>
  </xdr:twoCellAnchor>
  <xdr:twoCellAnchor editAs="oneCell">
    <xdr:from>
      <xdr:col>16</xdr:col>
      <xdr:colOff>247650</xdr:colOff>
      <xdr:row>122</xdr:row>
      <xdr:rowOff>257175</xdr:rowOff>
    </xdr:from>
    <xdr:to>
      <xdr:col>16</xdr:col>
      <xdr:colOff>796289</xdr:colOff>
      <xdr:row>122</xdr:row>
      <xdr:rowOff>1043826</xdr:rowOff>
    </xdr:to>
    <xdr:pic>
      <xdr:nvPicPr>
        <xdr:cNvPr id="131" name="Picture 13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906500" y="155543250"/>
          <a:ext cx="548639" cy="786651"/>
        </a:xfrm>
        <a:prstGeom prst="rect">
          <a:avLst/>
        </a:prstGeom>
      </xdr:spPr>
    </xdr:pic>
    <xdr:clientData/>
  </xdr:twoCellAnchor>
  <xdr:oneCellAnchor>
    <xdr:from>
      <xdr:col>16</xdr:col>
      <xdr:colOff>238125</xdr:colOff>
      <xdr:row>126</xdr:row>
      <xdr:rowOff>400050</xdr:rowOff>
    </xdr:from>
    <xdr:ext cx="671506" cy="596370"/>
    <xdr:pic>
      <xdr:nvPicPr>
        <xdr:cNvPr id="132" name="Picture 131"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96975" y="161829750"/>
          <a:ext cx="671506" cy="596370"/>
        </a:xfrm>
        <a:prstGeom prst="rect">
          <a:avLst/>
        </a:prstGeom>
      </xdr:spPr>
    </xdr:pic>
    <xdr:clientData/>
  </xdr:oneCellAnchor>
  <xdr:oneCellAnchor>
    <xdr:from>
      <xdr:col>16</xdr:col>
      <xdr:colOff>200025</xdr:colOff>
      <xdr:row>130</xdr:row>
      <xdr:rowOff>342900</xdr:rowOff>
    </xdr:from>
    <xdr:ext cx="671506" cy="596370"/>
    <xdr:pic>
      <xdr:nvPicPr>
        <xdr:cNvPr id="133" name="Picture 132"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58875" y="167506650"/>
          <a:ext cx="671506" cy="596370"/>
        </a:xfrm>
        <a:prstGeom prst="rect">
          <a:avLst/>
        </a:prstGeom>
      </xdr:spPr>
    </xdr:pic>
    <xdr:clientData/>
  </xdr:oneCellAnchor>
  <xdr:twoCellAnchor editAs="oneCell">
    <xdr:from>
      <xdr:col>16</xdr:col>
      <xdr:colOff>238125</xdr:colOff>
      <xdr:row>139</xdr:row>
      <xdr:rowOff>209550</xdr:rowOff>
    </xdr:from>
    <xdr:to>
      <xdr:col>16</xdr:col>
      <xdr:colOff>786764</xdr:colOff>
      <xdr:row>139</xdr:row>
      <xdr:rowOff>996201</xdr:rowOff>
    </xdr:to>
    <xdr:pic>
      <xdr:nvPicPr>
        <xdr:cNvPr id="134" name="Picture 133"/>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896975" y="176955450"/>
          <a:ext cx="548639" cy="786651"/>
        </a:xfrm>
        <a:prstGeom prst="rect">
          <a:avLst/>
        </a:prstGeom>
      </xdr:spPr>
    </xdr:pic>
    <xdr:clientData/>
  </xdr:twoCellAnchor>
  <xdr:twoCellAnchor editAs="oneCell">
    <xdr:from>
      <xdr:col>16</xdr:col>
      <xdr:colOff>257175</xdr:colOff>
      <xdr:row>140</xdr:row>
      <xdr:rowOff>180975</xdr:rowOff>
    </xdr:from>
    <xdr:to>
      <xdr:col>16</xdr:col>
      <xdr:colOff>805814</xdr:colOff>
      <xdr:row>140</xdr:row>
      <xdr:rowOff>967626</xdr:rowOff>
    </xdr:to>
    <xdr:pic>
      <xdr:nvPicPr>
        <xdr:cNvPr id="135" name="Picture 13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873" t="4566" r="26028" b="6393"/>
        <a:stretch/>
      </xdr:blipFill>
      <xdr:spPr>
        <a:xfrm>
          <a:off x="13916025" y="178107975"/>
          <a:ext cx="548639" cy="786651"/>
        </a:xfrm>
        <a:prstGeom prst="rect">
          <a:avLst/>
        </a:prstGeom>
      </xdr:spPr>
    </xdr:pic>
    <xdr:clientData/>
  </xdr:twoCellAnchor>
  <xdr:twoCellAnchor editAs="oneCell">
    <xdr:from>
      <xdr:col>16</xdr:col>
      <xdr:colOff>266700</xdr:colOff>
      <xdr:row>141</xdr:row>
      <xdr:rowOff>466725</xdr:rowOff>
    </xdr:from>
    <xdr:to>
      <xdr:col>16</xdr:col>
      <xdr:colOff>815339</xdr:colOff>
      <xdr:row>141</xdr:row>
      <xdr:rowOff>1253376</xdr:rowOff>
    </xdr:to>
    <xdr:pic>
      <xdr:nvPicPr>
        <xdr:cNvPr id="136" name="Picture 135"/>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25550" y="179574825"/>
          <a:ext cx="548639" cy="786651"/>
        </a:xfrm>
        <a:prstGeom prst="rect">
          <a:avLst/>
        </a:prstGeom>
      </xdr:spPr>
    </xdr:pic>
    <xdr:clientData/>
  </xdr:twoCellAnchor>
  <xdr:twoCellAnchor editAs="oneCell">
    <xdr:from>
      <xdr:col>16</xdr:col>
      <xdr:colOff>247650</xdr:colOff>
      <xdr:row>142</xdr:row>
      <xdr:rowOff>276225</xdr:rowOff>
    </xdr:from>
    <xdr:to>
      <xdr:col>16</xdr:col>
      <xdr:colOff>796289</xdr:colOff>
      <xdr:row>142</xdr:row>
      <xdr:rowOff>1062876</xdr:rowOff>
    </xdr:to>
    <xdr:pic>
      <xdr:nvPicPr>
        <xdr:cNvPr id="137" name="Picture 136"/>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l="11873" t="4566" r="26028" b="6393"/>
        <a:stretch/>
      </xdr:blipFill>
      <xdr:spPr>
        <a:xfrm>
          <a:off x="13906500" y="181108350"/>
          <a:ext cx="548639" cy="786651"/>
        </a:xfrm>
        <a:prstGeom prst="rect">
          <a:avLst/>
        </a:prstGeom>
      </xdr:spPr>
    </xdr:pic>
    <xdr:clientData/>
  </xdr:twoCellAnchor>
  <xdr:twoCellAnchor editAs="oneCell">
    <xdr:from>
      <xdr:col>16</xdr:col>
      <xdr:colOff>133350</xdr:colOff>
      <xdr:row>148</xdr:row>
      <xdr:rowOff>295275</xdr:rowOff>
    </xdr:from>
    <xdr:to>
      <xdr:col>16</xdr:col>
      <xdr:colOff>864870</xdr:colOff>
      <xdr:row>148</xdr:row>
      <xdr:rowOff>1026795</xdr:rowOff>
    </xdr:to>
    <xdr:pic>
      <xdr:nvPicPr>
        <xdr:cNvPr id="138" name="Picture 137"/>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792200" y="188156850"/>
          <a:ext cx="731520" cy="731520"/>
        </a:xfrm>
        <a:prstGeom prst="rect">
          <a:avLst/>
        </a:prstGeom>
      </xdr:spPr>
    </xdr:pic>
    <xdr:clientData/>
  </xdr:twoCellAnchor>
  <xdr:oneCellAnchor>
    <xdr:from>
      <xdr:col>16</xdr:col>
      <xdr:colOff>219075</xdr:colOff>
      <xdr:row>163</xdr:row>
      <xdr:rowOff>85725</xdr:rowOff>
    </xdr:from>
    <xdr:ext cx="671506" cy="596370"/>
    <xdr:pic>
      <xdr:nvPicPr>
        <xdr:cNvPr id="139" name="Picture 138"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77925" y="204263625"/>
          <a:ext cx="671506" cy="596370"/>
        </a:xfrm>
        <a:prstGeom prst="rect">
          <a:avLst/>
        </a:prstGeom>
      </xdr:spPr>
    </xdr:pic>
    <xdr:clientData/>
  </xdr:oneCellAnchor>
  <xdr:oneCellAnchor>
    <xdr:from>
      <xdr:col>16</xdr:col>
      <xdr:colOff>200025</xdr:colOff>
      <xdr:row>119</xdr:row>
      <xdr:rowOff>247650</xdr:rowOff>
    </xdr:from>
    <xdr:ext cx="671506" cy="596370"/>
    <xdr:pic>
      <xdr:nvPicPr>
        <xdr:cNvPr id="108" name="Picture 107" descr="green check mark.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3858875" y="150685500"/>
          <a:ext cx="671506" cy="5963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W212"/>
  <sheetViews>
    <sheetView showGridLines="0" tabSelected="1" topLeftCell="A12" zoomScaleNormal="100" workbookViewId="0">
      <pane ySplit="1" topLeftCell="A13" activePane="bottomLeft" state="frozen"/>
      <selection activeCell="A12" sqref="A12"/>
      <selection pane="bottomLeft" activeCell="L14" sqref="L14"/>
    </sheetView>
  </sheetViews>
  <sheetFormatPr defaultColWidth="9.140625" defaultRowHeight="12.75"/>
  <cols>
    <col min="1" max="1" width="9.140625" style="15" customWidth="1"/>
    <col min="2" max="2" width="13.42578125" style="4" customWidth="1"/>
    <col min="3" max="3" width="74.140625" style="2" customWidth="1"/>
    <col min="4" max="4" width="12.7109375" style="2" hidden="1" customWidth="1"/>
    <col min="5" max="5" width="19" style="10" hidden="1" customWidth="1"/>
    <col min="6" max="6" width="18" style="2" hidden="1" customWidth="1"/>
    <col min="7" max="7" width="14.140625" style="9" hidden="1" customWidth="1"/>
    <col min="8" max="8" width="15.140625" style="10" hidden="1" customWidth="1"/>
    <col min="9" max="9" width="90.5703125" style="2" hidden="1" customWidth="1"/>
    <col min="10" max="10" width="15" style="10" customWidth="1"/>
    <col min="11" max="11" width="56.28515625" style="10" hidden="1" customWidth="1"/>
    <col min="12" max="12" width="53.42578125" style="10" customWidth="1"/>
    <col min="13" max="13" width="22.42578125" style="1" hidden="1" customWidth="1"/>
    <col min="14" max="14" width="26" style="1" hidden="1" customWidth="1"/>
    <col min="15" max="16" width="19.85546875" style="73" customWidth="1"/>
    <col min="17" max="17" width="15.42578125" style="4" customWidth="1"/>
    <col min="18" max="517" width="9.140625" style="15"/>
    <col min="518" max="16384" width="9.140625" style="1"/>
  </cols>
  <sheetData>
    <row r="3" spans="1:517" ht="27.75">
      <c r="B3" s="406" t="s">
        <v>178</v>
      </c>
      <c r="C3" s="1"/>
      <c r="D3" s="1"/>
      <c r="O3" s="235" t="s">
        <v>503</v>
      </c>
      <c r="P3" s="226" t="s">
        <v>502</v>
      </c>
    </row>
    <row r="4" spans="1:517" ht="18">
      <c r="C4" s="38"/>
      <c r="D4" s="38"/>
      <c r="O4" s="230"/>
      <c r="P4" s="229" t="s">
        <v>496</v>
      </c>
    </row>
    <row r="5" spans="1:517" ht="18">
      <c r="B5" s="39" t="s">
        <v>757</v>
      </c>
      <c r="C5" s="1"/>
      <c r="D5" s="1"/>
      <c r="O5" s="231"/>
      <c r="P5" s="229" t="s">
        <v>497</v>
      </c>
    </row>
    <row r="6" spans="1:517">
      <c r="O6" s="232"/>
      <c r="P6" s="229" t="s">
        <v>498</v>
      </c>
    </row>
    <row r="7" spans="1:517">
      <c r="O7" s="233"/>
      <c r="P7" s="229" t="s">
        <v>499</v>
      </c>
    </row>
    <row r="8" spans="1:517" ht="20.25">
      <c r="B8" s="5"/>
      <c r="C8" s="30" t="s">
        <v>340</v>
      </c>
      <c r="D8" s="30"/>
      <c r="O8" s="234"/>
      <c r="P8" s="229" t="s">
        <v>500</v>
      </c>
    </row>
    <row r="9" spans="1:517" ht="15" customHeight="1">
      <c r="B9" s="5"/>
      <c r="C9" s="5"/>
      <c r="D9" s="5"/>
      <c r="E9" s="21"/>
      <c r="F9" s="5"/>
      <c r="G9" s="5"/>
      <c r="I9" s="5"/>
      <c r="J9" s="5"/>
      <c r="K9" s="5"/>
      <c r="O9" s="236"/>
      <c r="P9" s="229" t="s">
        <v>501</v>
      </c>
    </row>
    <row r="10" spans="1:517" ht="13.5" customHeight="1">
      <c r="A10" s="294"/>
      <c r="B10" s="14"/>
      <c r="C10" s="13"/>
      <c r="D10" s="13"/>
      <c r="E10" s="12" t="s">
        <v>216</v>
      </c>
      <c r="F10" s="14"/>
      <c r="G10" s="14"/>
      <c r="H10" s="25"/>
      <c r="I10" s="14"/>
      <c r="J10" s="14"/>
      <c r="K10" s="14"/>
      <c r="L10" s="14"/>
      <c r="M10" s="14"/>
      <c r="N10" s="14"/>
      <c r="O10" s="75"/>
      <c r="P10" s="75"/>
      <c r="Q10" s="10"/>
    </row>
    <row r="11" spans="1:517" ht="35.25" customHeight="1" thickBot="1">
      <c r="B11" s="27" t="s">
        <v>91</v>
      </c>
      <c r="C11" s="28">
        <f ca="1">TODAY()</f>
        <v>42793</v>
      </c>
      <c r="D11" s="45"/>
      <c r="E11" s="21"/>
      <c r="J11" s="1"/>
      <c r="K11" s="1"/>
      <c r="L11" s="1"/>
      <c r="O11" s="408" t="s">
        <v>731</v>
      </c>
      <c r="P11" s="408"/>
    </row>
    <row r="12" spans="1:517" s="11" customFormat="1" ht="73.150000000000006" customHeight="1" thickTop="1">
      <c r="A12" s="20" t="s">
        <v>148</v>
      </c>
      <c r="B12" s="23" t="s">
        <v>140</v>
      </c>
      <c r="C12" s="23" t="s">
        <v>756</v>
      </c>
      <c r="D12" s="71" t="s">
        <v>392</v>
      </c>
      <c r="E12" s="26" t="s">
        <v>20</v>
      </c>
      <c r="F12" s="24" t="s">
        <v>8</v>
      </c>
      <c r="G12" s="24" t="s">
        <v>23</v>
      </c>
      <c r="H12" s="24" t="s">
        <v>134</v>
      </c>
      <c r="I12" s="24" t="s">
        <v>122</v>
      </c>
      <c r="J12" s="23" t="s">
        <v>90</v>
      </c>
      <c r="K12" s="70" t="s">
        <v>628</v>
      </c>
      <c r="L12" s="23" t="s">
        <v>147</v>
      </c>
      <c r="M12" s="24" t="s">
        <v>24</v>
      </c>
      <c r="N12" s="70" t="s">
        <v>250</v>
      </c>
      <c r="O12" s="76" t="s">
        <v>248</v>
      </c>
      <c r="P12" s="76" t="s">
        <v>249</v>
      </c>
      <c r="Q12" s="134" t="s">
        <v>752</v>
      </c>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1"/>
      <c r="JW12" s="141"/>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1"/>
      <c r="LP12" s="141"/>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1"/>
      <c r="NI12" s="141"/>
      <c r="NJ12" s="141"/>
      <c r="NK12" s="141"/>
      <c r="NL12" s="141"/>
      <c r="NM12" s="141"/>
      <c r="NN12" s="141"/>
      <c r="NO12" s="141"/>
      <c r="NP12" s="141"/>
      <c r="NQ12" s="141"/>
      <c r="NR12" s="141"/>
      <c r="NS12" s="141"/>
      <c r="NT12" s="141"/>
      <c r="NU12" s="141"/>
      <c r="NV12" s="141"/>
      <c r="NW12" s="141"/>
      <c r="NX12" s="141"/>
      <c r="NY12" s="141"/>
      <c r="NZ12" s="141"/>
      <c r="OA12" s="141"/>
      <c r="OB12" s="141"/>
      <c r="OC12" s="141"/>
      <c r="OD12" s="141"/>
      <c r="OE12" s="141"/>
      <c r="OF12" s="141"/>
      <c r="OG12" s="141"/>
      <c r="OH12" s="141"/>
      <c r="OI12" s="141"/>
      <c r="OJ12" s="141"/>
      <c r="OK12" s="141"/>
      <c r="OL12" s="141"/>
      <c r="OM12" s="141"/>
      <c r="ON12" s="141"/>
      <c r="OO12" s="141"/>
      <c r="OP12" s="141"/>
      <c r="OQ12" s="141"/>
      <c r="OR12" s="141"/>
      <c r="OS12" s="141"/>
      <c r="OT12" s="141"/>
      <c r="OU12" s="141"/>
      <c r="OV12" s="141"/>
      <c r="OW12" s="141"/>
      <c r="OX12" s="141"/>
      <c r="OY12" s="141"/>
      <c r="OZ12" s="141"/>
      <c r="PA12" s="141"/>
      <c r="PB12" s="141"/>
      <c r="PC12" s="141"/>
      <c r="PD12" s="141"/>
      <c r="PE12" s="141"/>
      <c r="PF12" s="141"/>
      <c r="PG12" s="141"/>
      <c r="PH12" s="141"/>
      <c r="PI12" s="141"/>
      <c r="PJ12" s="141"/>
      <c r="PK12" s="141"/>
      <c r="PL12" s="141"/>
      <c r="PM12" s="141"/>
      <c r="PN12" s="141"/>
      <c r="PO12" s="141"/>
      <c r="PP12" s="141"/>
      <c r="PQ12" s="141"/>
      <c r="PR12" s="141"/>
      <c r="PS12" s="141"/>
      <c r="PT12" s="141"/>
      <c r="PU12" s="141"/>
      <c r="PV12" s="141"/>
      <c r="PW12" s="141"/>
      <c r="PX12" s="141"/>
      <c r="PY12" s="141"/>
      <c r="PZ12" s="141"/>
      <c r="QA12" s="141"/>
      <c r="QB12" s="141"/>
      <c r="QC12" s="141"/>
      <c r="QD12" s="141"/>
      <c r="QE12" s="141"/>
      <c r="QF12" s="141"/>
      <c r="QG12" s="141"/>
      <c r="QH12" s="141"/>
      <c r="QI12" s="141"/>
      <c r="QJ12" s="141"/>
      <c r="QK12" s="141"/>
      <c r="QL12" s="141"/>
      <c r="QM12" s="141"/>
      <c r="QN12" s="141"/>
      <c r="QO12" s="141"/>
      <c r="QP12" s="141"/>
      <c r="QQ12" s="141"/>
      <c r="QR12" s="141"/>
      <c r="QS12" s="141"/>
      <c r="QT12" s="141"/>
      <c r="QU12" s="141"/>
      <c r="QV12" s="141"/>
      <c r="QW12" s="141"/>
      <c r="QX12" s="141"/>
      <c r="QY12" s="141"/>
      <c r="QZ12" s="141"/>
      <c r="RA12" s="141"/>
      <c r="RB12" s="141"/>
      <c r="RC12" s="141"/>
      <c r="RD12" s="141"/>
      <c r="RE12" s="141"/>
      <c r="RF12" s="141"/>
      <c r="RG12" s="141"/>
      <c r="RH12" s="141"/>
      <c r="RI12" s="141"/>
      <c r="RJ12" s="141"/>
      <c r="RK12" s="141"/>
      <c r="RL12" s="141"/>
      <c r="RM12" s="141"/>
      <c r="RN12" s="141"/>
      <c r="RO12" s="141"/>
      <c r="RP12" s="141"/>
      <c r="RQ12" s="141"/>
      <c r="RR12" s="141"/>
      <c r="RS12" s="141"/>
      <c r="RT12" s="141"/>
      <c r="RU12" s="141"/>
      <c r="RV12" s="141"/>
      <c r="RW12" s="141"/>
      <c r="RX12" s="141"/>
      <c r="RY12" s="141"/>
      <c r="RZ12" s="141"/>
      <c r="SA12" s="141"/>
      <c r="SB12" s="141"/>
      <c r="SC12" s="141"/>
      <c r="SD12" s="141"/>
      <c r="SE12" s="141"/>
      <c r="SF12" s="141"/>
      <c r="SG12" s="141"/>
      <c r="SH12" s="141"/>
      <c r="SI12" s="141"/>
      <c r="SJ12" s="141"/>
      <c r="SK12" s="141"/>
      <c r="SL12" s="141"/>
      <c r="SM12" s="141"/>
      <c r="SN12" s="141"/>
      <c r="SO12" s="141"/>
      <c r="SP12" s="141"/>
      <c r="SQ12" s="141"/>
      <c r="SR12" s="141"/>
      <c r="SS12" s="141"/>
      <c r="ST12" s="141"/>
      <c r="SU12" s="141"/>
      <c r="SV12" s="141"/>
      <c r="SW12" s="141"/>
    </row>
    <row r="13" spans="1:517" s="11" customFormat="1" ht="28.5" customHeight="1">
      <c r="A13" s="140"/>
      <c r="B13" s="140" t="s">
        <v>331</v>
      </c>
      <c r="C13" s="136"/>
      <c r="D13" s="136"/>
      <c r="E13" s="136"/>
      <c r="F13" s="136"/>
      <c r="G13" s="136"/>
      <c r="H13" s="136"/>
      <c r="I13" s="136"/>
      <c r="J13" s="136"/>
      <c r="K13" s="136"/>
      <c r="L13" s="136"/>
      <c r="M13" s="136"/>
      <c r="N13" s="136"/>
      <c r="O13" s="137"/>
      <c r="P13" s="137"/>
      <c r="Q13" s="138"/>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c r="IR13" s="141"/>
      <c r="IS13" s="141"/>
      <c r="IT13" s="141"/>
      <c r="IU13" s="141"/>
      <c r="IV13" s="141"/>
      <c r="IW13" s="141"/>
      <c r="IX13" s="141"/>
      <c r="IY13" s="141"/>
      <c r="IZ13" s="141"/>
      <c r="JA13" s="141"/>
      <c r="JB13" s="141"/>
      <c r="JC13" s="141"/>
      <c r="JD13" s="141"/>
      <c r="JE13" s="141"/>
      <c r="JF13" s="141"/>
      <c r="JG13" s="141"/>
      <c r="JH13" s="141"/>
      <c r="JI13" s="141"/>
      <c r="JJ13" s="141"/>
      <c r="JK13" s="141"/>
      <c r="JL13" s="141"/>
      <c r="JM13" s="141"/>
      <c r="JN13" s="141"/>
      <c r="JO13" s="141"/>
      <c r="JP13" s="141"/>
      <c r="JQ13" s="141"/>
      <c r="JR13" s="141"/>
      <c r="JS13" s="141"/>
      <c r="JT13" s="141"/>
      <c r="JU13" s="141"/>
      <c r="JV13" s="141"/>
      <c r="JW13" s="141"/>
      <c r="JX13" s="141"/>
      <c r="JY13" s="141"/>
      <c r="JZ13" s="141"/>
      <c r="KA13" s="141"/>
      <c r="KB13" s="141"/>
      <c r="KC13" s="141"/>
      <c r="KD13" s="141"/>
      <c r="KE13" s="141"/>
      <c r="KF13" s="141"/>
      <c r="KG13" s="141"/>
      <c r="KH13" s="141"/>
      <c r="KI13" s="141"/>
      <c r="KJ13" s="141"/>
      <c r="KK13" s="141"/>
      <c r="KL13" s="141"/>
      <c r="KM13" s="141"/>
      <c r="KN13" s="141"/>
      <c r="KO13" s="141"/>
      <c r="KP13" s="141"/>
      <c r="KQ13" s="141"/>
      <c r="KR13" s="141"/>
      <c r="KS13" s="141"/>
      <c r="KT13" s="141"/>
      <c r="KU13" s="141"/>
      <c r="KV13" s="141"/>
      <c r="KW13" s="141"/>
      <c r="KX13" s="141"/>
      <c r="KY13" s="141"/>
      <c r="KZ13" s="141"/>
      <c r="LA13" s="141"/>
      <c r="LB13" s="141"/>
      <c r="LC13" s="141"/>
      <c r="LD13" s="141"/>
      <c r="LE13" s="141"/>
      <c r="LF13" s="141"/>
      <c r="LG13" s="141"/>
      <c r="LH13" s="141"/>
      <c r="LI13" s="141"/>
      <c r="LJ13" s="141"/>
      <c r="LK13" s="141"/>
      <c r="LL13" s="141"/>
      <c r="LM13" s="141"/>
      <c r="LN13" s="141"/>
      <c r="LO13" s="141"/>
      <c r="LP13" s="141"/>
      <c r="LQ13" s="141"/>
      <c r="LR13" s="141"/>
      <c r="LS13" s="141"/>
      <c r="LT13" s="141"/>
      <c r="LU13" s="141"/>
      <c r="LV13" s="141"/>
      <c r="LW13" s="141"/>
      <c r="LX13" s="141"/>
      <c r="LY13" s="141"/>
      <c r="LZ13" s="141"/>
      <c r="MA13" s="141"/>
      <c r="MB13" s="141"/>
      <c r="MC13" s="141"/>
      <c r="MD13" s="141"/>
      <c r="ME13" s="141"/>
      <c r="MF13" s="141"/>
      <c r="MG13" s="141"/>
      <c r="MH13" s="141"/>
      <c r="MI13" s="141"/>
      <c r="MJ13" s="141"/>
      <c r="MK13" s="141"/>
      <c r="ML13" s="141"/>
      <c r="MM13" s="141"/>
      <c r="MN13" s="141"/>
      <c r="MO13" s="141"/>
      <c r="MP13" s="141"/>
      <c r="MQ13" s="141"/>
      <c r="MR13" s="141"/>
      <c r="MS13" s="141"/>
      <c r="MT13" s="141"/>
      <c r="MU13" s="141"/>
      <c r="MV13" s="141"/>
      <c r="MW13" s="141"/>
      <c r="MX13" s="141"/>
      <c r="MY13" s="141"/>
      <c r="MZ13" s="141"/>
      <c r="NA13" s="141"/>
      <c r="NB13" s="141"/>
      <c r="NC13" s="141"/>
      <c r="ND13" s="141"/>
      <c r="NE13" s="141"/>
      <c r="NF13" s="141"/>
      <c r="NG13" s="141"/>
      <c r="NH13" s="141"/>
      <c r="NI13" s="141"/>
      <c r="NJ13" s="141"/>
      <c r="NK13" s="141"/>
      <c r="NL13" s="141"/>
      <c r="NM13" s="141"/>
      <c r="NN13" s="141"/>
      <c r="NO13" s="141"/>
      <c r="NP13" s="141"/>
      <c r="NQ13" s="141"/>
      <c r="NR13" s="141"/>
      <c r="NS13" s="141"/>
      <c r="NT13" s="141"/>
      <c r="NU13" s="141"/>
      <c r="NV13" s="141"/>
      <c r="NW13" s="141"/>
      <c r="NX13" s="141"/>
      <c r="NY13" s="141"/>
      <c r="NZ13" s="141"/>
      <c r="OA13" s="141"/>
      <c r="OB13" s="141"/>
      <c r="OC13" s="141"/>
      <c r="OD13" s="141"/>
      <c r="OE13" s="141"/>
      <c r="OF13" s="141"/>
      <c r="OG13" s="141"/>
      <c r="OH13" s="141"/>
      <c r="OI13" s="141"/>
      <c r="OJ13" s="141"/>
      <c r="OK13" s="141"/>
      <c r="OL13" s="141"/>
      <c r="OM13" s="141"/>
      <c r="ON13" s="141"/>
      <c r="OO13" s="141"/>
      <c r="OP13" s="141"/>
      <c r="OQ13" s="141"/>
      <c r="OR13" s="141"/>
      <c r="OS13" s="141"/>
      <c r="OT13" s="141"/>
      <c r="OU13" s="141"/>
      <c r="OV13" s="141"/>
      <c r="OW13" s="141"/>
      <c r="OX13" s="141"/>
      <c r="OY13" s="141"/>
      <c r="OZ13" s="141"/>
      <c r="PA13" s="141"/>
      <c r="PB13" s="141"/>
      <c r="PC13" s="141"/>
      <c r="PD13" s="141"/>
      <c r="PE13" s="141"/>
      <c r="PF13" s="141"/>
      <c r="PG13" s="141"/>
      <c r="PH13" s="141"/>
      <c r="PI13" s="141"/>
      <c r="PJ13" s="141"/>
      <c r="PK13" s="141"/>
      <c r="PL13" s="141"/>
      <c r="PM13" s="141"/>
      <c r="PN13" s="141"/>
      <c r="PO13" s="141"/>
      <c r="PP13" s="141"/>
      <c r="PQ13" s="141"/>
      <c r="PR13" s="141"/>
      <c r="PS13" s="141"/>
      <c r="PT13" s="141"/>
      <c r="PU13" s="141"/>
      <c r="PV13" s="141"/>
      <c r="PW13" s="141"/>
      <c r="PX13" s="141"/>
      <c r="PY13" s="141"/>
      <c r="PZ13" s="141"/>
      <c r="QA13" s="141"/>
      <c r="QB13" s="141"/>
      <c r="QC13" s="141"/>
      <c r="QD13" s="141"/>
      <c r="QE13" s="141"/>
      <c r="QF13" s="141"/>
      <c r="QG13" s="141"/>
      <c r="QH13" s="141"/>
      <c r="QI13" s="141"/>
      <c r="QJ13" s="141"/>
      <c r="QK13" s="141"/>
      <c r="QL13" s="141"/>
      <c r="QM13" s="141"/>
      <c r="QN13" s="141"/>
      <c r="QO13" s="141"/>
      <c r="QP13" s="141"/>
      <c r="QQ13" s="141"/>
      <c r="QR13" s="141"/>
      <c r="QS13" s="141"/>
      <c r="QT13" s="141"/>
      <c r="QU13" s="141"/>
      <c r="QV13" s="141"/>
      <c r="QW13" s="141"/>
      <c r="QX13" s="141"/>
      <c r="QY13" s="141"/>
      <c r="QZ13" s="141"/>
      <c r="RA13" s="141"/>
      <c r="RB13" s="141"/>
      <c r="RC13" s="141"/>
      <c r="RD13" s="141"/>
      <c r="RE13" s="141"/>
      <c r="RF13" s="141"/>
      <c r="RG13" s="141"/>
      <c r="RH13" s="141"/>
      <c r="RI13" s="141"/>
      <c r="RJ13" s="141"/>
      <c r="RK13" s="141"/>
      <c r="RL13" s="141"/>
      <c r="RM13" s="141"/>
      <c r="RN13" s="141"/>
      <c r="RO13" s="141"/>
      <c r="RP13" s="141"/>
      <c r="RQ13" s="141"/>
      <c r="RR13" s="141"/>
      <c r="RS13" s="141"/>
      <c r="RT13" s="141"/>
      <c r="RU13" s="141"/>
      <c r="RV13" s="141"/>
      <c r="RW13" s="141"/>
      <c r="RX13" s="141"/>
      <c r="RY13" s="141"/>
      <c r="RZ13" s="141"/>
      <c r="SA13" s="141"/>
      <c r="SB13" s="141"/>
      <c r="SC13" s="141"/>
      <c r="SD13" s="141"/>
      <c r="SE13" s="141"/>
      <c r="SF13" s="141"/>
      <c r="SG13" s="141"/>
      <c r="SH13" s="141"/>
      <c r="SI13" s="141"/>
      <c r="SJ13" s="141"/>
      <c r="SK13" s="141"/>
      <c r="SL13" s="141"/>
      <c r="SM13" s="141"/>
      <c r="SN13" s="141"/>
      <c r="SO13" s="141"/>
      <c r="SP13" s="141"/>
      <c r="SQ13" s="141"/>
      <c r="SR13" s="141"/>
      <c r="SS13" s="141"/>
      <c r="ST13" s="141"/>
      <c r="SU13" s="141"/>
      <c r="SV13" s="141"/>
      <c r="SW13" s="141"/>
    </row>
    <row r="14" spans="1:517" s="13" customFormat="1" ht="158.25" customHeight="1">
      <c r="A14" s="22">
        <v>1</v>
      </c>
      <c r="B14" s="289" t="s">
        <v>535</v>
      </c>
      <c r="C14" s="238" t="s">
        <v>128</v>
      </c>
      <c r="D14" s="239"/>
      <c r="E14" s="237" t="s">
        <v>96</v>
      </c>
      <c r="F14" s="240"/>
      <c r="G14" s="237"/>
      <c r="H14" s="241"/>
      <c r="I14" s="241"/>
      <c r="J14" s="242" t="s">
        <v>111</v>
      </c>
      <c r="K14" s="237"/>
      <c r="L14" s="243"/>
      <c r="M14" s="244"/>
      <c r="N14" s="244"/>
      <c r="O14" s="245" t="s">
        <v>237</v>
      </c>
      <c r="P14" s="245" t="s">
        <v>237</v>
      </c>
      <c r="Q14" s="135" t="s">
        <v>197</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row>
    <row r="15" spans="1:517" s="13" customFormat="1" ht="208.5" customHeight="1">
      <c r="A15" s="22">
        <v>2</v>
      </c>
      <c r="B15" s="290" t="s">
        <v>536</v>
      </c>
      <c r="C15" s="247" t="s">
        <v>155</v>
      </c>
      <c r="D15" s="248"/>
      <c r="E15" s="246" t="s">
        <v>96</v>
      </c>
      <c r="F15" s="249"/>
      <c r="G15" s="246"/>
      <c r="H15" s="250"/>
      <c r="I15" s="250"/>
      <c r="J15" s="251" t="s">
        <v>111</v>
      </c>
      <c r="K15" s="246"/>
      <c r="L15" s="252" t="s">
        <v>25</v>
      </c>
      <c r="M15" s="253"/>
      <c r="N15" s="253"/>
      <c r="O15" s="254" t="s">
        <v>237</v>
      </c>
      <c r="P15" s="254" t="s">
        <v>237</v>
      </c>
      <c r="Q15" s="85" t="s">
        <v>198</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row>
    <row r="16" spans="1:517" s="13" customFormat="1" ht="152.25" customHeight="1">
      <c r="A16" s="22">
        <v>3</v>
      </c>
      <c r="B16" s="290" t="s">
        <v>537</v>
      </c>
      <c r="C16" s="247" t="s">
        <v>97</v>
      </c>
      <c r="D16" s="248"/>
      <c r="E16" s="246" t="s">
        <v>96</v>
      </c>
      <c r="F16" s="249"/>
      <c r="G16" s="246"/>
      <c r="H16" s="255">
        <v>18</v>
      </c>
      <c r="I16" s="256" t="s">
        <v>126</v>
      </c>
      <c r="J16" s="251" t="s">
        <v>111</v>
      </c>
      <c r="K16" s="246"/>
      <c r="L16" s="257"/>
      <c r="M16" s="253"/>
      <c r="N16" s="253"/>
      <c r="O16" s="254" t="s">
        <v>237</v>
      </c>
      <c r="P16" s="254" t="s">
        <v>237</v>
      </c>
      <c r="Q16" s="85" t="s">
        <v>198</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row>
    <row r="17" spans="1:517" s="13" customFormat="1" ht="99" customHeight="1">
      <c r="A17" s="22">
        <v>4</v>
      </c>
      <c r="B17" s="290" t="s">
        <v>538</v>
      </c>
      <c r="C17" s="247" t="s">
        <v>98</v>
      </c>
      <c r="D17" s="248"/>
      <c r="E17" s="246" t="s">
        <v>99</v>
      </c>
      <c r="F17" s="256"/>
      <c r="G17" s="246"/>
      <c r="H17" s="246"/>
      <c r="I17" s="250"/>
      <c r="J17" s="251" t="s">
        <v>111</v>
      </c>
      <c r="K17" s="246"/>
      <c r="L17" s="257"/>
      <c r="M17" s="253"/>
      <c r="N17" s="253"/>
      <c r="O17" s="254" t="s">
        <v>237</v>
      </c>
      <c r="P17" s="254" t="s">
        <v>237</v>
      </c>
      <c r="Q17" s="85" t="s">
        <v>198</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row>
    <row r="18" spans="1:517" s="13" customFormat="1" ht="101.25" customHeight="1">
      <c r="A18" s="22">
        <v>5</v>
      </c>
      <c r="B18" s="290" t="s">
        <v>539</v>
      </c>
      <c r="C18" s="247" t="s">
        <v>100</v>
      </c>
      <c r="D18" s="248"/>
      <c r="E18" s="246" t="s">
        <v>101</v>
      </c>
      <c r="F18" s="256"/>
      <c r="G18" s="246"/>
      <c r="H18" s="255"/>
      <c r="I18" s="250" t="s">
        <v>25</v>
      </c>
      <c r="J18" s="251" t="s">
        <v>111</v>
      </c>
      <c r="K18" s="246"/>
      <c r="L18" s="257"/>
      <c r="M18" s="253"/>
      <c r="N18" s="253"/>
      <c r="O18" s="254" t="s">
        <v>237</v>
      </c>
      <c r="P18" s="254" t="s">
        <v>237</v>
      </c>
      <c r="Q18" s="85" t="s">
        <v>198</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row>
    <row r="19" spans="1:517" s="13" customFormat="1" ht="133.5" customHeight="1">
      <c r="A19" s="22">
        <v>6</v>
      </c>
      <c r="B19" s="290" t="s">
        <v>540</v>
      </c>
      <c r="C19" s="247" t="s">
        <v>102</v>
      </c>
      <c r="D19" s="248"/>
      <c r="E19" s="246" t="s">
        <v>159</v>
      </c>
      <c r="F19" s="256"/>
      <c r="G19" s="246"/>
      <c r="H19" s="258">
        <v>17</v>
      </c>
      <c r="I19" s="250" t="s">
        <v>93</v>
      </c>
      <c r="J19" s="251" t="s">
        <v>111</v>
      </c>
      <c r="K19" s="246"/>
      <c r="L19" s="257"/>
      <c r="M19" s="253"/>
      <c r="N19" s="253"/>
      <c r="O19" s="254" t="s">
        <v>237</v>
      </c>
      <c r="P19" s="254" t="s">
        <v>237</v>
      </c>
      <c r="Q19" s="85" t="s">
        <v>198</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row>
    <row r="20" spans="1:517" s="13" customFormat="1" ht="76.5" customHeight="1">
      <c r="A20" s="22">
        <v>7</v>
      </c>
      <c r="B20" s="290" t="s">
        <v>541</v>
      </c>
      <c r="C20" s="247" t="s">
        <v>103</v>
      </c>
      <c r="D20" s="248"/>
      <c r="E20" s="246" t="s">
        <v>104</v>
      </c>
      <c r="F20" s="256"/>
      <c r="G20" s="246"/>
      <c r="H20" s="258">
        <v>17</v>
      </c>
      <c r="I20" s="259" t="s">
        <v>112</v>
      </c>
      <c r="J20" s="251" t="s">
        <v>111</v>
      </c>
      <c r="K20" s="246"/>
      <c r="L20" s="257"/>
      <c r="M20" s="253"/>
      <c r="N20" s="253"/>
      <c r="O20" s="254" t="s">
        <v>237</v>
      </c>
      <c r="P20" s="254" t="s">
        <v>237</v>
      </c>
      <c r="Q20" s="85" t="s">
        <v>198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row>
    <row r="21" spans="1:517" s="13" customFormat="1" ht="60.75" customHeight="1">
      <c r="A21" s="22">
        <v>8</v>
      </c>
      <c r="B21" s="290" t="s">
        <v>542</v>
      </c>
      <c r="C21" s="247" t="s">
        <v>105</v>
      </c>
      <c r="D21" s="248"/>
      <c r="E21" s="260" t="s">
        <v>138</v>
      </c>
      <c r="F21" s="261"/>
      <c r="G21" s="246" t="s">
        <v>69</v>
      </c>
      <c r="H21" s="258"/>
      <c r="I21" s="250" t="s">
        <v>95</v>
      </c>
      <c r="J21" s="251" t="s">
        <v>111</v>
      </c>
      <c r="K21" s="246"/>
      <c r="L21" s="257"/>
      <c r="M21" s="253"/>
      <c r="N21" s="253"/>
      <c r="O21" s="254" t="s">
        <v>237</v>
      </c>
      <c r="P21" s="254" t="s">
        <v>237</v>
      </c>
      <c r="Q21" s="85" t="s">
        <v>198</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row>
    <row r="22" spans="1:517" s="13" customFormat="1" ht="75.75" customHeight="1">
      <c r="A22" s="22">
        <v>9</v>
      </c>
      <c r="B22" s="290" t="s">
        <v>543</v>
      </c>
      <c r="C22" s="238" t="s">
        <v>106</v>
      </c>
      <c r="D22" s="248"/>
      <c r="E22" s="246" t="s">
        <v>61</v>
      </c>
      <c r="F22" s="240"/>
      <c r="G22" s="262" t="s">
        <v>192</v>
      </c>
      <c r="H22" s="246"/>
      <c r="I22" s="250" t="s">
        <v>93</v>
      </c>
      <c r="J22" s="251"/>
      <c r="K22" s="246"/>
      <c r="L22" s="257"/>
      <c r="M22" s="253"/>
      <c r="N22" s="253"/>
      <c r="O22" s="254" t="s">
        <v>237</v>
      </c>
      <c r="P22" s="254" t="s">
        <v>237</v>
      </c>
      <c r="Q22" s="85" t="s">
        <v>198</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row>
    <row r="23" spans="1:517" s="13" customFormat="1" ht="212.25" customHeight="1">
      <c r="A23" s="22">
        <v>10</v>
      </c>
      <c r="B23" s="290" t="s">
        <v>544</v>
      </c>
      <c r="C23" s="247" t="s">
        <v>107</v>
      </c>
      <c r="D23" s="248"/>
      <c r="E23" s="246" t="s">
        <v>61</v>
      </c>
      <c r="F23" s="256"/>
      <c r="G23" s="246"/>
      <c r="H23" s="255">
        <v>10</v>
      </c>
      <c r="I23" s="250" t="s">
        <v>94</v>
      </c>
      <c r="J23" s="251" t="s">
        <v>111</v>
      </c>
      <c r="K23" s="246"/>
      <c r="L23" s="257"/>
      <c r="M23" s="253"/>
      <c r="N23" s="253"/>
      <c r="O23" s="254" t="s">
        <v>237</v>
      </c>
      <c r="P23" s="254" t="s">
        <v>237</v>
      </c>
      <c r="Q23" s="85" t="s">
        <v>198</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row>
    <row r="24" spans="1:517" s="13" customFormat="1" ht="73.5" customHeight="1">
      <c r="A24" s="22">
        <v>11</v>
      </c>
      <c r="B24" s="290" t="s">
        <v>545</v>
      </c>
      <c r="C24" s="247" t="s">
        <v>108</v>
      </c>
      <c r="D24" s="248"/>
      <c r="E24" s="246" t="s">
        <v>109</v>
      </c>
      <c r="F24" s="240"/>
      <c r="G24" s="246"/>
      <c r="H24" s="258"/>
      <c r="I24" s="259" t="s">
        <v>95</v>
      </c>
      <c r="J24" s="251" t="s">
        <v>111</v>
      </c>
      <c r="K24" s="246"/>
      <c r="L24" s="257"/>
      <c r="M24" s="253"/>
      <c r="N24" s="253"/>
      <c r="O24" s="254" t="s">
        <v>237</v>
      </c>
      <c r="P24" s="254" t="s">
        <v>237</v>
      </c>
      <c r="Q24" s="85" t="s">
        <v>198</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row>
    <row r="25" spans="1:517" s="13" customFormat="1" ht="90" customHeight="1">
      <c r="A25" s="22">
        <v>12</v>
      </c>
      <c r="B25" s="53" t="s">
        <v>282</v>
      </c>
      <c r="C25" s="57" t="s">
        <v>226</v>
      </c>
      <c r="D25" s="59"/>
      <c r="E25" s="56"/>
      <c r="F25" s="60"/>
      <c r="G25" s="56"/>
      <c r="H25" s="58"/>
      <c r="I25" s="61"/>
      <c r="J25" s="62"/>
      <c r="K25" s="53" t="s">
        <v>227</v>
      </c>
      <c r="L25" s="56" t="s">
        <v>228</v>
      </c>
      <c r="M25" s="63"/>
      <c r="N25" s="63"/>
      <c r="O25" s="337" t="s">
        <v>706</v>
      </c>
      <c r="P25" s="79"/>
      <c r="Q25" s="326" t="s">
        <v>239</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row>
    <row r="26" spans="1:517" s="13" customFormat="1" ht="105" customHeight="1">
      <c r="A26" s="22">
        <v>13</v>
      </c>
      <c r="B26" s="290" t="s">
        <v>546</v>
      </c>
      <c r="C26" s="247" t="s">
        <v>110</v>
      </c>
      <c r="D26" s="248"/>
      <c r="E26" s="246" t="s">
        <v>109</v>
      </c>
      <c r="F26" s="256"/>
      <c r="G26" s="246"/>
      <c r="H26" s="246"/>
      <c r="I26" s="250"/>
      <c r="J26" s="246" t="s">
        <v>135</v>
      </c>
      <c r="K26" s="246" t="s">
        <v>141</v>
      </c>
      <c r="L26" s="246" t="s">
        <v>142</v>
      </c>
      <c r="M26" s="253"/>
      <c r="N26" s="253"/>
      <c r="O26" s="338" t="s">
        <v>706</v>
      </c>
      <c r="P26" s="264"/>
      <c r="Q26" s="266" t="s">
        <v>239</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row>
    <row r="27" spans="1:517" s="13" customFormat="1" ht="122.45" customHeight="1">
      <c r="A27" s="22">
        <v>14</v>
      </c>
      <c r="B27" s="290" t="s">
        <v>547</v>
      </c>
      <c r="C27" s="247" t="s">
        <v>47</v>
      </c>
      <c r="D27" s="248"/>
      <c r="E27" s="246" t="s">
        <v>40</v>
      </c>
      <c r="F27" s="256"/>
      <c r="G27" s="246" t="s">
        <v>174</v>
      </c>
      <c r="H27" s="246">
        <v>1</v>
      </c>
      <c r="I27" s="265" t="s">
        <v>123</v>
      </c>
      <c r="J27" s="251" t="s">
        <v>92</v>
      </c>
      <c r="K27" s="246" t="s">
        <v>145</v>
      </c>
      <c r="L27" s="388" t="s">
        <v>732</v>
      </c>
      <c r="M27" s="253"/>
      <c r="N27" s="263"/>
      <c r="O27" s="338" t="s">
        <v>705</v>
      </c>
      <c r="P27" s="263"/>
      <c r="Q27" s="369" t="s">
        <v>238</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row>
    <row r="28" spans="1:517" s="13" customFormat="1" ht="147" customHeight="1">
      <c r="A28" s="22">
        <v>15</v>
      </c>
      <c r="B28" s="53" t="s">
        <v>281</v>
      </c>
      <c r="C28" s="291" t="s">
        <v>548</v>
      </c>
      <c r="D28" s="59"/>
      <c r="E28" s="56"/>
      <c r="F28" s="60"/>
      <c r="G28" s="56"/>
      <c r="H28" s="56"/>
      <c r="I28" s="57"/>
      <c r="J28" s="62" t="s">
        <v>0</v>
      </c>
      <c r="K28" s="56"/>
      <c r="L28" s="292" t="s">
        <v>549</v>
      </c>
      <c r="M28" s="56"/>
      <c r="N28" s="79" t="s">
        <v>234</v>
      </c>
      <c r="O28" s="337" t="s">
        <v>705</v>
      </c>
      <c r="P28" s="79"/>
      <c r="Q28" s="132" t="s">
        <v>238</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row>
    <row r="29" spans="1:517" s="13" customFormat="1" ht="150" customHeight="1">
      <c r="A29" s="22">
        <v>16</v>
      </c>
      <c r="B29" s="290" t="s">
        <v>597</v>
      </c>
      <c r="C29" s="265" t="s">
        <v>48</v>
      </c>
      <c r="D29" s="248"/>
      <c r="E29" s="246" t="s">
        <v>22</v>
      </c>
      <c r="F29" s="256"/>
      <c r="G29" s="246"/>
      <c r="H29" s="246">
        <v>10</v>
      </c>
      <c r="I29" s="267" t="s">
        <v>95</v>
      </c>
      <c r="J29" s="251" t="s">
        <v>92</v>
      </c>
      <c r="K29" s="246" t="s">
        <v>74</v>
      </c>
      <c r="L29" s="246" t="s">
        <v>115</v>
      </c>
      <c r="M29" s="253"/>
      <c r="N29" s="299" t="s">
        <v>552</v>
      </c>
      <c r="O29" s="339" t="s">
        <v>137</v>
      </c>
      <c r="P29" s="268"/>
      <c r="Q29" s="368" t="str">
        <f>IF(N29="Ongoing--Standard Business Practice", "Completed ", " ")</f>
        <v xml:space="preserve">Completed </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row>
    <row r="30" spans="1:517" s="13" customFormat="1" ht="152.25" customHeight="1">
      <c r="A30" s="22">
        <v>17</v>
      </c>
      <c r="B30" s="290" t="s">
        <v>596</v>
      </c>
      <c r="C30" s="247" t="s">
        <v>49</v>
      </c>
      <c r="D30" s="248"/>
      <c r="E30" s="246" t="s">
        <v>22</v>
      </c>
      <c r="F30" s="249"/>
      <c r="G30" s="246"/>
      <c r="H30" s="269"/>
      <c r="I30" s="270" t="s">
        <v>95</v>
      </c>
      <c r="J30" s="251" t="s">
        <v>92</v>
      </c>
      <c r="K30" s="246" t="s">
        <v>74</v>
      </c>
      <c r="L30" s="246" t="s">
        <v>115</v>
      </c>
      <c r="M30" s="253"/>
      <c r="N30" s="297" t="s">
        <v>552</v>
      </c>
      <c r="O30" s="338" t="s">
        <v>137</v>
      </c>
      <c r="P30" s="263"/>
      <c r="Q30" s="368" t="str">
        <f>IF(N30="Ongoing--Standard Business Practice", "Completed ", " ")</f>
        <v xml:space="preserve">Completed </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row>
    <row r="31" spans="1:517" s="13" customFormat="1" ht="161.25" customHeight="1">
      <c r="A31" s="22">
        <v>18</v>
      </c>
      <c r="B31" s="290" t="s">
        <v>595</v>
      </c>
      <c r="C31" s="247" t="s">
        <v>51</v>
      </c>
      <c r="D31" s="248"/>
      <c r="E31" s="246" t="s">
        <v>50</v>
      </c>
      <c r="F31" s="256"/>
      <c r="G31" s="246"/>
      <c r="H31" s="246">
        <v>3</v>
      </c>
      <c r="I31" s="270" t="s">
        <v>113</v>
      </c>
      <c r="J31" s="251" t="s">
        <v>92</v>
      </c>
      <c r="K31" s="246" t="s">
        <v>75</v>
      </c>
      <c r="L31" s="246" t="s">
        <v>167</v>
      </c>
      <c r="M31" s="253"/>
      <c r="N31" s="297" t="s">
        <v>552</v>
      </c>
      <c r="O31" s="338" t="s">
        <v>137</v>
      </c>
      <c r="P31" s="263"/>
      <c r="Q31" s="368" t="str">
        <f>IF(N31="Ongoing--Standard Business Practice", "Completed ", " ")</f>
        <v xml:space="preserve">Completed </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row>
    <row r="32" spans="1:517" s="13" customFormat="1" ht="142.9" customHeight="1">
      <c r="A32" s="22">
        <v>19</v>
      </c>
      <c r="B32" s="290" t="s">
        <v>594</v>
      </c>
      <c r="C32" s="247" t="s">
        <v>52</v>
      </c>
      <c r="D32" s="293" t="s">
        <v>551</v>
      </c>
      <c r="E32" s="246" t="s">
        <v>22</v>
      </c>
      <c r="F32" s="240"/>
      <c r="G32" s="246"/>
      <c r="H32" s="250">
        <v>4</v>
      </c>
      <c r="I32" s="265" t="s">
        <v>550</v>
      </c>
      <c r="J32" s="251" t="s">
        <v>92</v>
      </c>
      <c r="K32" s="246" t="s">
        <v>76</v>
      </c>
      <c r="L32" s="260" t="s">
        <v>233</v>
      </c>
      <c r="M32" s="253"/>
      <c r="N32" s="303" t="s">
        <v>552</v>
      </c>
      <c r="O32" s="339" t="s">
        <v>137</v>
      </c>
      <c r="P32" s="271">
        <v>4</v>
      </c>
      <c r="Q32" s="369" t="s">
        <v>238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row>
    <row r="33" spans="1:517" s="13" customFormat="1" ht="193.15" customHeight="1">
      <c r="A33" s="22">
        <v>20</v>
      </c>
      <c r="B33" s="290" t="s">
        <v>593</v>
      </c>
      <c r="C33" s="247" t="s">
        <v>53</v>
      </c>
      <c r="D33" s="248"/>
      <c r="E33" s="246" t="s">
        <v>22</v>
      </c>
      <c r="F33" s="249"/>
      <c r="G33" s="246" t="s">
        <v>176</v>
      </c>
      <c r="H33" s="269"/>
      <c r="I33" s="247" t="s">
        <v>25</v>
      </c>
      <c r="J33" s="251" t="s">
        <v>92</v>
      </c>
      <c r="K33" s="246" t="s">
        <v>194</v>
      </c>
      <c r="L33" s="246" t="s">
        <v>193</v>
      </c>
      <c r="M33" s="253"/>
      <c r="N33" s="297" t="s">
        <v>552</v>
      </c>
      <c r="O33" s="338" t="s">
        <v>137</v>
      </c>
      <c r="P33" s="272"/>
      <c r="Q33" s="368" t="str">
        <f>IF(N33="Ongoing--Standard Business Practice", "Completed ", " ")</f>
        <v xml:space="preserve">Completed </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row>
    <row r="34" spans="1:517" s="13" customFormat="1" ht="144.6" customHeight="1">
      <c r="A34" s="22">
        <v>21</v>
      </c>
      <c r="B34" s="53" t="s">
        <v>280</v>
      </c>
      <c r="C34" s="57" t="s">
        <v>229</v>
      </c>
      <c r="D34" s="59"/>
      <c r="E34" s="56"/>
      <c r="F34" s="67"/>
      <c r="G34" s="56"/>
      <c r="H34" s="68"/>
      <c r="I34" s="300" t="s">
        <v>553</v>
      </c>
      <c r="J34" s="62"/>
      <c r="K34" s="56"/>
      <c r="L34" s="387" t="s">
        <v>733</v>
      </c>
      <c r="M34" s="63"/>
      <c r="N34" s="79" t="s">
        <v>234</v>
      </c>
      <c r="O34" s="337" t="s">
        <v>705</v>
      </c>
      <c r="P34" s="83"/>
      <c r="Q34" s="131" t="s">
        <v>238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row>
    <row r="35" spans="1:517" s="13" customFormat="1" ht="148.9" customHeight="1">
      <c r="A35" s="22">
        <v>22</v>
      </c>
      <c r="B35" s="290" t="s">
        <v>592</v>
      </c>
      <c r="C35" s="247" t="s">
        <v>77</v>
      </c>
      <c r="D35" s="248"/>
      <c r="E35" s="246" t="s">
        <v>54</v>
      </c>
      <c r="F35" s="256"/>
      <c r="G35" s="246"/>
      <c r="H35" s="246">
        <v>5</v>
      </c>
      <c r="I35" s="270" t="s">
        <v>125</v>
      </c>
      <c r="J35" s="251" t="s">
        <v>92</v>
      </c>
      <c r="K35" s="273" t="s">
        <v>139</v>
      </c>
      <c r="L35" s="274" t="s">
        <v>166</v>
      </c>
      <c r="M35" s="253"/>
      <c r="N35" s="263"/>
      <c r="O35" s="263">
        <v>2018</v>
      </c>
      <c r="P35" s="263"/>
      <c r="Q35" s="368" t="s">
        <v>309</v>
      </c>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row>
    <row r="36" spans="1:517" s="13" customFormat="1" ht="191.45" customHeight="1">
      <c r="A36" s="22">
        <v>23</v>
      </c>
      <c r="B36" s="53" t="s">
        <v>279</v>
      </c>
      <c r="C36" s="57"/>
      <c r="D36" s="59"/>
      <c r="E36" s="56"/>
      <c r="F36" s="60"/>
      <c r="G36" s="56"/>
      <c r="H36" s="56"/>
      <c r="I36" s="64" t="s">
        <v>230</v>
      </c>
      <c r="J36" s="62"/>
      <c r="K36" s="292" t="s">
        <v>554</v>
      </c>
      <c r="L36" s="301" t="s">
        <v>555</v>
      </c>
      <c r="M36" s="63"/>
      <c r="N36" s="302" t="s">
        <v>556</v>
      </c>
      <c r="O36" s="79">
        <v>2018</v>
      </c>
      <c r="P36" s="83"/>
      <c r="Q36" s="389" t="s">
        <v>309</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row>
    <row r="37" spans="1:517" s="13" customFormat="1" ht="131.25" customHeight="1">
      <c r="A37" s="22">
        <v>24</v>
      </c>
      <c r="B37" s="53" t="s">
        <v>278</v>
      </c>
      <c r="C37" s="64" t="s">
        <v>231</v>
      </c>
      <c r="D37" s="59"/>
      <c r="E37" s="56"/>
      <c r="F37" s="60"/>
      <c r="G37" s="56"/>
      <c r="H37" s="56"/>
      <c r="I37" s="57"/>
      <c r="J37" s="62"/>
      <c r="K37" s="292" t="s">
        <v>78</v>
      </c>
      <c r="L37" s="53" t="s">
        <v>232</v>
      </c>
      <c r="M37" s="304" t="s">
        <v>561</v>
      </c>
      <c r="N37" s="63"/>
      <c r="O37" s="77">
        <v>2016</v>
      </c>
      <c r="P37" s="84"/>
      <c r="Q37" s="131" t="s">
        <v>238</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row>
    <row r="38" spans="1:517" s="13" customFormat="1" ht="112.9" customHeight="1">
      <c r="A38" s="22">
        <v>25</v>
      </c>
      <c r="B38" s="290" t="s">
        <v>558</v>
      </c>
      <c r="C38" s="247" t="s">
        <v>114</v>
      </c>
      <c r="D38" s="248"/>
      <c r="E38" s="246" t="s">
        <v>55</v>
      </c>
      <c r="F38" s="265" t="s">
        <v>559</v>
      </c>
      <c r="G38" s="246"/>
      <c r="H38" s="246"/>
      <c r="I38" s="247"/>
      <c r="J38" s="251" t="s">
        <v>557</v>
      </c>
      <c r="K38" s="290" t="s">
        <v>78</v>
      </c>
      <c r="L38" s="246" t="s">
        <v>89</v>
      </c>
      <c r="M38" s="303" t="s">
        <v>560</v>
      </c>
      <c r="N38" s="263"/>
      <c r="O38" s="263">
        <v>2016</v>
      </c>
      <c r="P38" s="272"/>
      <c r="Q38" s="368" t="s">
        <v>238</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row>
    <row r="39" spans="1:517" s="13" customFormat="1" ht="87" customHeight="1">
      <c r="A39" s="22">
        <v>26</v>
      </c>
      <c r="B39" s="290" t="s">
        <v>562</v>
      </c>
      <c r="C39" s="247" t="s">
        <v>56</v>
      </c>
      <c r="D39" s="248"/>
      <c r="E39" s="246" t="s">
        <v>55</v>
      </c>
      <c r="F39" s="256"/>
      <c r="G39" s="246"/>
      <c r="H39" s="250"/>
      <c r="I39" s="247" t="s">
        <v>95</v>
      </c>
      <c r="J39" s="251" t="s">
        <v>92</v>
      </c>
      <c r="K39" s="246" t="s">
        <v>79</v>
      </c>
      <c r="L39" s="246" t="s">
        <v>89</v>
      </c>
      <c r="M39" s="253"/>
      <c r="N39" s="253"/>
      <c r="O39" s="254" t="s">
        <v>237</v>
      </c>
      <c r="P39" s="275" t="s">
        <v>237</v>
      </c>
      <c r="Q39" s="86" t="s">
        <v>161</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row>
    <row r="40" spans="1:517" s="13" customFormat="1" ht="102.6" customHeight="1">
      <c r="A40" s="22">
        <v>27</v>
      </c>
      <c r="B40" s="290" t="s">
        <v>563</v>
      </c>
      <c r="C40" s="247" t="s">
        <v>57</v>
      </c>
      <c r="D40" s="248"/>
      <c r="E40" s="246" t="s">
        <v>55</v>
      </c>
      <c r="F40" s="256"/>
      <c r="G40" s="246"/>
      <c r="H40" s="255"/>
      <c r="I40" s="247"/>
      <c r="J40" s="251" t="s">
        <v>92</v>
      </c>
      <c r="K40" s="290" t="s">
        <v>570</v>
      </c>
      <c r="L40" s="246" t="s">
        <v>195</v>
      </c>
      <c r="M40" s="253"/>
      <c r="N40" s="253"/>
      <c r="O40" s="254" t="s">
        <v>237</v>
      </c>
      <c r="P40" s="275" t="s">
        <v>237</v>
      </c>
      <c r="Q40" s="86" t="s">
        <v>161</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row>
    <row r="41" spans="1:517" s="13" customFormat="1" ht="135.6" customHeight="1">
      <c r="A41" s="22">
        <v>28</v>
      </c>
      <c r="B41" s="290" t="s">
        <v>564</v>
      </c>
      <c r="C41" s="276" t="s">
        <v>80</v>
      </c>
      <c r="D41" s="248"/>
      <c r="E41" s="246" t="s">
        <v>55</v>
      </c>
      <c r="F41" s="261"/>
      <c r="G41" s="246" t="s">
        <v>31</v>
      </c>
      <c r="H41" s="258">
        <v>2</v>
      </c>
      <c r="I41" s="265" t="s">
        <v>567</v>
      </c>
      <c r="J41" s="251" t="s">
        <v>92</v>
      </c>
      <c r="K41" s="290" t="s">
        <v>568</v>
      </c>
      <c r="L41" s="290" t="s">
        <v>569</v>
      </c>
      <c r="M41" s="253"/>
      <c r="N41" s="253"/>
      <c r="O41" s="254" t="s">
        <v>237</v>
      </c>
      <c r="P41" s="275" t="s">
        <v>237</v>
      </c>
      <c r="Q41" s="86" t="s">
        <v>161</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row>
    <row r="42" spans="1:517" s="13" customFormat="1" ht="112.5" customHeight="1">
      <c r="A42" s="22">
        <v>29</v>
      </c>
      <c r="B42" s="290" t="s">
        <v>565</v>
      </c>
      <c r="C42" s="276" t="s">
        <v>58</v>
      </c>
      <c r="D42" s="248"/>
      <c r="E42" s="246" t="s">
        <v>55</v>
      </c>
      <c r="F42" s="240"/>
      <c r="G42" s="246"/>
      <c r="H42" s="246"/>
      <c r="I42" s="276"/>
      <c r="J42" s="251" t="s">
        <v>92</v>
      </c>
      <c r="K42" s="246" t="s">
        <v>25</v>
      </c>
      <c r="L42" s="246" t="s">
        <v>89</v>
      </c>
      <c r="M42" s="253"/>
      <c r="N42" s="253"/>
      <c r="O42" s="254" t="s">
        <v>237</v>
      </c>
      <c r="P42" s="275" t="s">
        <v>237</v>
      </c>
      <c r="Q42" s="86" t="s">
        <v>161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row>
    <row r="43" spans="1:517" s="13" customFormat="1" ht="83.25" customHeight="1">
      <c r="A43" s="22">
        <v>30</v>
      </c>
      <c r="B43" s="290" t="s">
        <v>566</v>
      </c>
      <c r="C43" s="247" t="s">
        <v>60</v>
      </c>
      <c r="D43" s="248"/>
      <c r="E43" s="246" t="s">
        <v>59</v>
      </c>
      <c r="F43" s="256"/>
      <c r="G43" s="246"/>
      <c r="H43" s="246"/>
      <c r="I43" s="247"/>
      <c r="J43" s="251" t="s">
        <v>92</v>
      </c>
      <c r="K43" s="246" t="s">
        <v>83</v>
      </c>
      <c r="L43" s="246" t="s">
        <v>84</v>
      </c>
      <c r="M43" s="253"/>
      <c r="N43" s="297" t="s">
        <v>552</v>
      </c>
      <c r="O43" s="263">
        <v>2010</v>
      </c>
      <c r="P43" s="272">
        <v>4</v>
      </c>
      <c r="Q43" s="368" t="str">
        <f>IF(N43="Ongoing--Standard Business Practice", "Completed ", " ")</f>
        <v xml:space="preserve">Completed </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row>
    <row r="44" spans="1:517" s="16" customFormat="1" ht="25.5" customHeight="1">
      <c r="A44" s="139"/>
      <c r="B44" s="139" t="s">
        <v>571</v>
      </c>
      <c r="C44" s="40"/>
      <c r="D44" s="40"/>
      <c r="E44" s="41"/>
      <c r="F44" s="42"/>
      <c r="G44" s="41"/>
      <c r="H44" s="41"/>
      <c r="I44" s="43"/>
      <c r="J44" s="44"/>
      <c r="K44" s="41"/>
      <c r="L44" s="41"/>
      <c r="M44" s="50"/>
      <c r="N44" s="50"/>
      <c r="O44" s="80"/>
      <c r="P44" s="80"/>
      <c r="Q44" s="325"/>
    </row>
    <row r="45" spans="1:517" s="13" customFormat="1" ht="28.5" customHeight="1">
      <c r="A45" s="140"/>
      <c r="B45" s="140" t="s">
        <v>453</v>
      </c>
      <c r="C45" s="136"/>
      <c r="D45" s="136"/>
      <c r="E45" s="136"/>
      <c r="F45" s="136"/>
      <c r="G45" s="136"/>
      <c r="H45" s="136"/>
      <c r="I45" s="136"/>
      <c r="J45" s="136"/>
      <c r="K45" s="136"/>
      <c r="L45" s="136"/>
      <c r="M45" s="136"/>
      <c r="N45" s="136"/>
      <c r="O45" s="137"/>
      <c r="P45" s="137"/>
      <c r="Q45" s="138"/>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row>
    <row r="46" spans="1:517" s="133" customFormat="1" ht="101.45" customHeight="1">
      <c r="A46" s="22">
        <v>31</v>
      </c>
      <c r="B46" s="121" t="s">
        <v>325</v>
      </c>
      <c r="C46" s="202" t="s">
        <v>448</v>
      </c>
      <c r="D46" s="220"/>
      <c r="E46" s="121" t="s">
        <v>574</v>
      </c>
      <c r="F46" s="202" t="s">
        <v>573</v>
      </c>
      <c r="G46" s="121" t="s">
        <v>452</v>
      </c>
      <c r="H46" s="207"/>
      <c r="I46" s="3"/>
      <c r="J46" s="72"/>
      <c r="K46" s="6"/>
      <c r="L46" s="390" t="s">
        <v>734</v>
      </c>
      <c r="M46" s="209"/>
      <c r="N46" s="209" t="s">
        <v>552</v>
      </c>
      <c r="O46" s="391" t="s">
        <v>735</v>
      </c>
      <c r="P46" s="82">
        <v>4</v>
      </c>
      <c r="Q46" s="210" t="s">
        <v>714</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row>
    <row r="47" spans="1:517" s="133" customFormat="1" ht="102.6" customHeight="1">
      <c r="A47" s="22">
        <v>32</v>
      </c>
      <c r="B47" s="121" t="s">
        <v>325</v>
      </c>
      <c r="C47" s="202" t="s">
        <v>449</v>
      </c>
      <c r="D47" s="220"/>
      <c r="E47" s="121" t="s">
        <v>574</v>
      </c>
      <c r="F47" s="202" t="s">
        <v>573</v>
      </c>
      <c r="G47" s="6"/>
      <c r="H47" s="6"/>
      <c r="I47" s="3"/>
      <c r="J47" s="72"/>
      <c r="K47" s="6"/>
      <c r="L47" s="52"/>
      <c r="M47" s="209"/>
      <c r="N47" s="209"/>
      <c r="O47" s="340" t="s">
        <v>707</v>
      </c>
      <c r="P47" s="340" t="s">
        <v>237</v>
      </c>
      <c r="Q47" s="86" t="s">
        <v>161</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row>
    <row r="48" spans="1:517" s="133" customFormat="1" ht="100.15" customHeight="1">
      <c r="A48" s="22">
        <v>33</v>
      </c>
      <c r="B48" s="121" t="s">
        <v>325</v>
      </c>
      <c r="C48" s="202" t="s">
        <v>450</v>
      </c>
      <c r="D48" s="220"/>
      <c r="E48" s="121" t="s">
        <v>574</v>
      </c>
      <c r="F48" s="202" t="s">
        <v>573</v>
      </c>
      <c r="G48" s="6"/>
      <c r="H48" s="207"/>
      <c r="I48" s="3"/>
      <c r="J48" s="72"/>
      <c r="K48" s="6"/>
      <c r="L48" s="52"/>
      <c r="M48" s="209"/>
      <c r="N48" s="209"/>
      <c r="O48" s="340" t="s">
        <v>707</v>
      </c>
      <c r="P48" s="340" t="s">
        <v>237</v>
      </c>
      <c r="Q48" s="86" t="s">
        <v>161</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row>
    <row r="49" spans="1:517" s="133" customFormat="1" ht="95.45" customHeight="1">
      <c r="A49" s="22">
        <v>34</v>
      </c>
      <c r="B49" s="121" t="s">
        <v>325</v>
      </c>
      <c r="C49" s="202" t="s">
        <v>451</v>
      </c>
      <c r="D49" s="220"/>
      <c r="E49" s="121" t="s">
        <v>574</v>
      </c>
      <c r="F49" s="202" t="s">
        <v>573</v>
      </c>
      <c r="G49" s="6"/>
      <c r="H49" s="6"/>
      <c r="I49" s="3"/>
      <c r="J49" s="72"/>
      <c r="K49" s="6"/>
      <c r="L49" s="52"/>
      <c r="M49" s="209"/>
      <c r="N49" s="209"/>
      <c r="O49" s="340" t="s">
        <v>707</v>
      </c>
      <c r="P49" s="340" t="s">
        <v>237</v>
      </c>
      <c r="Q49" s="86" t="s">
        <v>161</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row>
    <row r="50" spans="1:517" s="133" customFormat="1" ht="105" customHeight="1">
      <c r="A50" s="22">
        <v>35</v>
      </c>
      <c r="B50" s="121" t="s">
        <v>327</v>
      </c>
      <c r="C50" s="202" t="s">
        <v>326</v>
      </c>
      <c r="D50" s="65"/>
      <c r="E50" s="121" t="s">
        <v>575</v>
      </c>
      <c r="F50" s="202" t="s">
        <v>572</v>
      </c>
      <c r="G50" s="6"/>
      <c r="H50" s="207"/>
      <c r="I50" s="3"/>
      <c r="J50" s="72"/>
      <c r="K50" s="6"/>
      <c r="L50" s="390" t="s">
        <v>736</v>
      </c>
      <c r="M50" s="209"/>
      <c r="N50" s="209" t="s">
        <v>552</v>
      </c>
      <c r="O50" s="391" t="s">
        <v>735</v>
      </c>
      <c r="P50" s="82">
        <v>4</v>
      </c>
      <c r="Q50" s="210" t="s">
        <v>714</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16"/>
      <c r="NI50" s="16"/>
      <c r="NJ50" s="16"/>
      <c r="NK50" s="16"/>
      <c r="NL50" s="16"/>
      <c r="NM50" s="16"/>
      <c r="NN50" s="16"/>
      <c r="NO50" s="16"/>
      <c r="NP50" s="16"/>
      <c r="NQ50" s="16"/>
      <c r="NR50" s="16"/>
      <c r="NS50" s="16"/>
      <c r="NT50" s="16"/>
      <c r="NU50" s="16"/>
      <c r="NV50" s="16"/>
      <c r="NW50" s="16"/>
      <c r="NX50" s="16"/>
      <c r="NY50" s="16"/>
      <c r="NZ50" s="16"/>
      <c r="OA50" s="16"/>
      <c r="OB50" s="16"/>
      <c r="OC50" s="16"/>
      <c r="OD50" s="16"/>
      <c r="OE50" s="16"/>
      <c r="OF50" s="16"/>
      <c r="OG50" s="16"/>
      <c r="OH50" s="16"/>
      <c r="OI50" s="16"/>
      <c r="OJ50" s="16"/>
      <c r="OK50" s="16"/>
      <c r="OL50" s="16"/>
      <c r="OM50" s="16"/>
      <c r="ON50" s="16"/>
      <c r="OO50" s="16"/>
      <c r="OP50" s="16"/>
      <c r="OQ50" s="16"/>
      <c r="OR50" s="16"/>
      <c r="OS50" s="16"/>
      <c r="OT50" s="16"/>
      <c r="OU50" s="16"/>
      <c r="OV50" s="16"/>
      <c r="OW50" s="16"/>
      <c r="OX50" s="16"/>
      <c r="OY50" s="16"/>
      <c r="OZ50" s="16"/>
      <c r="PA50" s="16"/>
      <c r="PB50" s="16"/>
      <c r="PC50" s="16"/>
      <c r="PD50" s="16"/>
      <c r="PE50" s="16"/>
      <c r="PF50" s="16"/>
      <c r="PG50" s="16"/>
      <c r="PH50" s="16"/>
      <c r="PI50" s="16"/>
      <c r="PJ50" s="16"/>
      <c r="PK50" s="16"/>
      <c r="PL50" s="16"/>
      <c r="PM50" s="16"/>
      <c r="PN50" s="16"/>
      <c r="PO50" s="16"/>
      <c r="PP50" s="16"/>
      <c r="PQ50" s="16"/>
      <c r="PR50" s="16"/>
      <c r="PS50" s="16"/>
      <c r="PT50" s="16"/>
      <c r="PU50" s="16"/>
      <c r="PV50" s="16"/>
      <c r="PW50" s="16"/>
      <c r="PX50" s="16"/>
      <c r="PY50" s="16"/>
      <c r="PZ50" s="16"/>
      <c r="QA50" s="16"/>
      <c r="QB50" s="16"/>
      <c r="QC50" s="16"/>
      <c r="QD50" s="16"/>
      <c r="QE50" s="16"/>
      <c r="QF50" s="16"/>
      <c r="QG50" s="16"/>
      <c r="QH50" s="16"/>
      <c r="QI50" s="16"/>
      <c r="QJ50" s="16"/>
      <c r="QK50" s="16"/>
      <c r="QL50" s="16"/>
      <c r="QM50" s="16"/>
      <c r="QN50" s="16"/>
      <c r="QO50" s="16"/>
      <c r="QP50" s="16"/>
      <c r="QQ50" s="16"/>
      <c r="QR50" s="16"/>
      <c r="QS50" s="16"/>
      <c r="QT50" s="16"/>
      <c r="QU50" s="16"/>
      <c r="QV50" s="16"/>
      <c r="QW50" s="16"/>
      <c r="QX50" s="16"/>
      <c r="QY50" s="16"/>
      <c r="QZ50" s="16"/>
      <c r="RA50" s="16"/>
      <c r="RB50" s="16"/>
      <c r="RC50" s="16"/>
      <c r="RD50" s="16"/>
      <c r="RE50" s="16"/>
      <c r="RF50" s="16"/>
      <c r="RG50" s="16"/>
      <c r="RH50" s="16"/>
      <c r="RI50" s="16"/>
      <c r="RJ50" s="16"/>
      <c r="RK50" s="16"/>
      <c r="RL50" s="16"/>
      <c r="RM50" s="16"/>
      <c r="RN50" s="16"/>
      <c r="RO50" s="16"/>
      <c r="RP50" s="16"/>
      <c r="RQ50" s="16"/>
      <c r="RR50" s="16"/>
      <c r="RS50" s="16"/>
      <c r="RT50" s="16"/>
      <c r="RU50" s="16"/>
      <c r="RV50" s="16"/>
      <c r="RW50" s="16"/>
      <c r="RX50" s="16"/>
      <c r="RY50" s="16"/>
      <c r="RZ50" s="16"/>
      <c r="SA50" s="16"/>
      <c r="SB50" s="16"/>
      <c r="SC50" s="16"/>
      <c r="SD50" s="16"/>
      <c r="SE50" s="16"/>
      <c r="SF50" s="16"/>
      <c r="SG50" s="16"/>
      <c r="SH50" s="16"/>
      <c r="SI50" s="16"/>
      <c r="SJ50" s="16"/>
      <c r="SK50" s="16"/>
      <c r="SL50" s="16"/>
      <c r="SM50" s="16"/>
      <c r="SN50" s="16"/>
      <c r="SO50" s="16"/>
      <c r="SP50" s="16"/>
      <c r="SQ50" s="16"/>
      <c r="SR50" s="16"/>
      <c r="SS50" s="16"/>
      <c r="ST50" s="16"/>
      <c r="SU50" s="16"/>
      <c r="SV50" s="16"/>
      <c r="SW50" s="16"/>
    </row>
    <row r="51" spans="1:517" s="133" customFormat="1" ht="105" customHeight="1">
      <c r="A51" s="22">
        <v>36</v>
      </c>
      <c r="B51" s="146" t="s">
        <v>343</v>
      </c>
      <c r="C51" s="221" t="s">
        <v>344</v>
      </c>
      <c r="D51" s="222"/>
      <c r="E51" s="305" t="s">
        <v>575</v>
      </c>
      <c r="F51" s="306" t="s">
        <v>572</v>
      </c>
      <c r="G51" s="47"/>
      <c r="H51" s="207"/>
      <c r="I51" s="147"/>
      <c r="J51" s="223"/>
      <c r="K51" s="48"/>
      <c r="L51" s="224"/>
      <c r="M51" s="6"/>
      <c r="N51" s="6"/>
      <c r="O51" s="340" t="s">
        <v>707</v>
      </c>
      <c r="P51" s="340" t="s">
        <v>237</v>
      </c>
      <c r="Q51" s="86" t="s">
        <v>161</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row>
    <row r="52" spans="1:517" s="133" customFormat="1" ht="105" customHeight="1">
      <c r="A52" s="22">
        <v>37</v>
      </c>
      <c r="B52" s="146" t="s">
        <v>343</v>
      </c>
      <c r="C52" s="225" t="s">
        <v>345</v>
      </c>
      <c r="D52" s="65"/>
      <c r="E52" s="305" t="s">
        <v>575</v>
      </c>
      <c r="F52" s="306" t="s">
        <v>572</v>
      </c>
      <c r="G52" s="47"/>
      <c r="H52" s="207"/>
      <c r="I52" s="147"/>
      <c r="J52" s="223"/>
      <c r="K52" s="48"/>
      <c r="L52" s="224"/>
      <c r="M52" s="6"/>
      <c r="N52" s="6"/>
      <c r="O52" s="340" t="s">
        <v>707</v>
      </c>
      <c r="P52" s="340" t="s">
        <v>237</v>
      </c>
      <c r="Q52" s="86" t="s">
        <v>161</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row>
    <row r="53" spans="1:517" s="133" customFormat="1" ht="105" customHeight="1">
      <c r="A53" s="22">
        <v>38</v>
      </c>
      <c r="B53" s="146" t="s">
        <v>343</v>
      </c>
      <c r="C53" s="225" t="s">
        <v>346</v>
      </c>
      <c r="D53" s="65"/>
      <c r="E53" s="305" t="s">
        <v>575</v>
      </c>
      <c r="F53" s="306" t="s">
        <v>572</v>
      </c>
      <c r="G53" s="47"/>
      <c r="H53" s="207"/>
      <c r="I53" s="147"/>
      <c r="J53" s="223"/>
      <c r="K53" s="48"/>
      <c r="L53" s="224"/>
      <c r="M53" s="6"/>
      <c r="N53" s="6"/>
      <c r="O53" s="340" t="s">
        <v>707</v>
      </c>
      <c r="P53" s="340" t="s">
        <v>237</v>
      </c>
      <c r="Q53" s="86" t="s">
        <v>161</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6"/>
      <c r="SC53" s="16"/>
      <c r="SD53" s="16"/>
      <c r="SE53" s="16"/>
      <c r="SF53" s="16"/>
      <c r="SG53" s="16"/>
      <c r="SH53" s="16"/>
      <c r="SI53" s="16"/>
      <c r="SJ53" s="16"/>
      <c r="SK53" s="16"/>
      <c r="SL53" s="16"/>
      <c r="SM53" s="16"/>
      <c r="SN53" s="16"/>
      <c r="SO53" s="16"/>
      <c r="SP53" s="16"/>
      <c r="SQ53" s="16"/>
      <c r="SR53" s="16"/>
      <c r="SS53" s="16"/>
      <c r="ST53" s="16"/>
      <c r="SU53" s="16"/>
      <c r="SV53" s="16"/>
      <c r="SW53" s="16"/>
    </row>
    <row r="54" spans="1:517" s="133" customFormat="1" ht="105" customHeight="1">
      <c r="A54" s="22">
        <v>39</v>
      </c>
      <c r="B54" s="146" t="s">
        <v>343</v>
      </c>
      <c r="C54" s="225" t="s">
        <v>347</v>
      </c>
      <c r="D54" s="65"/>
      <c r="E54" s="305" t="s">
        <v>575</v>
      </c>
      <c r="F54" s="306" t="s">
        <v>572</v>
      </c>
      <c r="G54" s="47"/>
      <c r="H54" s="207"/>
      <c r="I54" s="147"/>
      <c r="J54" s="223"/>
      <c r="K54" s="48"/>
      <c r="L54" s="224"/>
      <c r="M54" s="6"/>
      <c r="N54" s="6"/>
      <c r="O54" s="340" t="s">
        <v>707</v>
      </c>
      <c r="P54" s="340" t="s">
        <v>237</v>
      </c>
      <c r="Q54" s="86" t="s">
        <v>161</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c r="MS54" s="16"/>
      <c r="MT54" s="16"/>
      <c r="MU54" s="16"/>
      <c r="MV54" s="16"/>
      <c r="MW54" s="16"/>
      <c r="MX54" s="16"/>
      <c r="MY54" s="16"/>
      <c r="MZ54" s="16"/>
      <c r="NA54" s="16"/>
      <c r="NB54" s="16"/>
      <c r="NC54" s="16"/>
      <c r="ND54" s="16"/>
      <c r="NE54" s="16"/>
      <c r="NF54" s="16"/>
      <c r="NG54" s="16"/>
      <c r="NH54" s="16"/>
      <c r="NI54" s="16"/>
      <c r="NJ54" s="16"/>
      <c r="NK54" s="16"/>
      <c r="NL54" s="16"/>
      <c r="NM54" s="16"/>
      <c r="NN54" s="16"/>
      <c r="NO54" s="16"/>
      <c r="NP54" s="16"/>
      <c r="NQ54" s="16"/>
      <c r="NR54" s="16"/>
      <c r="NS54" s="16"/>
      <c r="NT54" s="16"/>
      <c r="NU54" s="16"/>
      <c r="NV54" s="16"/>
      <c r="NW54" s="16"/>
      <c r="NX54" s="16"/>
      <c r="NY54" s="16"/>
      <c r="NZ54" s="16"/>
      <c r="OA54" s="16"/>
      <c r="OB54" s="16"/>
      <c r="OC54" s="16"/>
      <c r="OD54" s="16"/>
      <c r="OE54" s="16"/>
      <c r="OF54" s="16"/>
      <c r="OG54" s="16"/>
      <c r="OH54" s="16"/>
      <c r="OI54" s="16"/>
      <c r="OJ54" s="16"/>
      <c r="OK54" s="16"/>
      <c r="OL54" s="16"/>
      <c r="OM54" s="16"/>
      <c r="ON54" s="16"/>
      <c r="OO54" s="16"/>
      <c r="OP54" s="16"/>
      <c r="OQ54" s="16"/>
      <c r="OR54" s="16"/>
      <c r="OS54" s="16"/>
      <c r="OT54" s="16"/>
      <c r="OU54" s="16"/>
      <c r="OV54" s="16"/>
      <c r="OW54" s="16"/>
      <c r="OX54" s="16"/>
      <c r="OY54" s="16"/>
      <c r="OZ54" s="16"/>
      <c r="PA54" s="16"/>
      <c r="PB54" s="16"/>
      <c r="PC54" s="16"/>
      <c r="PD54" s="16"/>
      <c r="PE54" s="16"/>
      <c r="PF54" s="16"/>
      <c r="PG54" s="16"/>
      <c r="PH54" s="16"/>
      <c r="PI54" s="16"/>
      <c r="PJ54" s="16"/>
      <c r="PK54" s="16"/>
      <c r="PL54" s="16"/>
      <c r="PM54" s="16"/>
      <c r="PN54" s="16"/>
      <c r="PO54" s="16"/>
      <c r="PP54" s="16"/>
      <c r="PQ54" s="16"/>
      <c r="PR54" s="16"/>
      <c r="PS54" s="16"/>
      <c r="PT54" s="16"/>
      <c r="PU54" s="16"/>
      <c r="PV54" s="16"/>
      <c r="PW54" s="16"/>
      <c r="PX54" s="16"/>
      <c r="PY54" s="16"/>
      <c r="PZ54" s="16"/>
      <c r="QA54" s="16"/>
      <c r="QB54" s="16"/>
      <c r="QC54" s="16"/>
      <c r="QD54" s="16"/>
      <c r="QE54" s="16"/>
      <c r="QF54" s="16"/>
      <c r="QG54" s="16"/>
      <c r="QH54" s="16"/>
      <c r="QI54" s="16"/>
      <c r="QJ54" s="16"/>
      <c r="QK54" s="16"/>
      <c r="QL54" s="16"/>
      <c r="QM54" s="16"/>
      <c r="QN54" s="16"/>
      <c r="QO54" s="16"/>
      <c r="QP54" s="16"/>
      <c r="QQ54" s="16"/>
      <c r="QR54" s="16"/>
      <c r="QS54" s="16"/>
      <c r="QT54" s="16"/>
      <c r="QU54" s="16"/>
      <c r="QV54" s="16"/>
      <c r="QW54" s="16"/>
      <c r="QX54" s="16"/>
      <c r="QY54" s="16"/>
      <c r="QZ54" s="16"/>
      <c r="RA54" s="16"/>
      <c r="RB54" s="16"/>
      <c r="RC54" s="16"/>
      <c r="RD54" s="16"/>
      <c r="RE54" s="16"/>
      <c r="RF54" s="16"/>
      <c r="RG54" s="16"/>
      <c r="RH54" s="16"/>
      <c r="RI54" s="16"/>
      <c r="RJ54" s="16"/>
      <c r="RK54" s="16"/>
      <c r="RL54" s="16"/>
      <c r="RM54" s="16"/>
      <c r="RN54" s="16"/>
      <c r="RO54" s="16"/>
      <c r="RP54" s="16"/>
      <c r="RQ54" s="16"/>
      <c r="RR54" s="16"/>
      <c r="RS54" s="16"/>
      <c r="RT54" s="16"/>
      <c r="RU54" s="16"/>
      <c r="RV54" s="16"/>
      <c r="RW54" s="16"/>
      <c r="RX54" s="16"/>
      <c r="RY54" s="16"/>
      <c r="RZ54" s="16"/>
      <c r="SA54" s="16"/>
      <c r="SB54" s="16"/>
      <c r="SC54" s="16"/>
      <c r="SD54" s="16"/>
      <c r="SE54" s="16"/>
      <c r="SF54" s="16"/>
      <c r="SG54" s="16"/>
      <c r="SH54" s="16"/>
      <c r="SI54" s="16"/>
      <c r="SJ54" s="16"/>
      <c r="SK54" s="16"/>
      <c r="SL54" s="16"/>
      <c r="SM54" s="16"/>
      <c r="SN54" s="16"/>
      <c r="SO54" s="16"/>
      <c r="SP54" s="16"/>
      <c r="SQ54" s="16"/>
      <c r="SR54" s="16"/>
      <c r="SS54" s="16"/>
      <c r="ST54" s="16"/>
      <c r="SU54" s="16"/>
      <c r="SV54" s="16"/>
      <c r="SW54" s="16"/>
    </row>
    <row r="55" spans="1:517" s="16" customFormat="1" ht="159" customHeight="1">
      <c r="A55" s="22">
        <v>40</v>
      </c>
      <c r="B55" s="283" t="s">
        <v>504</v>
      </c>
      <c r="C55" s="149" t="s">
        <v>349</v>
      </c>
      <c r="D55" s="150"/>
      <c r="E55" s="151" t="s">
        <v>168</v>
      </c>
      <c r="F55" s="152"/>
      <c r="G55" s="151"/>
      <c r="H55" s="153">
        <v>18</v>
      </c>
      <c r="I55" s="307" t="s">
        <v>576</v>
      </c>
      <c r="J55" s="155"/>
      <c r="K55" s="156"/>
      <c r="L55" s="157"/>
      <c r="M55" s="158"/>
      <c r="N55" s="158"/>
      <c r="O55" s="159" t="s">
        <v>237</v>
      </c>
      <c r="P55" s="159" t="s">
        <v>237</v>
      </c>
      <c r="Q55" s="85" t="s">
        <v>198</v>
      </c>
    </row>
    <row r="56" spans="1:517" s="16" customFormat="1" ht="111.6" customHeight="1">
      <c r="A56" s="22">
        <v>41</v>
      </c>
      <c r="B56" s="163" t="s">
        <v>505</v>
      </c>
      <c r="C56" s="149" t="s">
        <v>348</v>
      </c>
      <c r="D56" s="160"/>
      <c r="E56" s="161" t="s">
        <v>454</v>
      </c>
      <c r="F56" s="309" t="s">
        <v>455</v>
      </c>
      <c r="G56" s="151"/>
      <c r="H56" s="153"/>
      <c r="I56" s="154"/>
      <c r="J56" s="155" t="s">
        <v>402</v>
      </c>
      <c r="K56" s="162" t="s">
        <v>456</v>
      </c>
      <c r="L56" s="163" t="s">
        <v>457</v>
      </c>
      <c r="M56" s="164"/>
      <c r="N56" s="164"/>
      <c r="O56" s="159" t="s">
        <v>237</v>
      </c>
      <c r="P56" s="165" t="s">
        <v>237</v>
      </c>
      <c r="Q56" s="86" t="s">
        <v>161</v>
      </c>
    </row>
    <row r="57" spans="1:517" s="16" customFormat="1" ht="93" customHeight="1">
      <c r="A57" s="22">
        <v>42</v>
      </c>
      <c r="B57" s="107" t="s">
        <v>274</v>
      </c>
      <c r="C57" s="108" t="s">
        <v>284</v>
      </c>
      <c r="D57" s="227"/>
      <c r="E57" s="109" t="s">
        <v>283</v>
      </c>
      <c r="F57" s="308" t="s">
        <v>577</v>
      </c>
      <c r="G57" s="110"/>
      <c r="H57" s="111"/>
      <c r="I57" s="112"/>
      <c r="J57" s="113" t="s">
        <v>243</v>
      </c>
      <c r="K57" s="310" t="s">
        <v>578</v>
      </c>
      <c r="L57" s="311" t="s">
        <v>579</v>
      </c>
      <c r="M57" s="114"/>
      <c r="N57" s="114"/>
      <c r="O57" s="370" t="s">
        <v>164</v>
      </c>
      <c r="P57" s="356" t="s">
        <v>708</v>
      </c>
      <c r="Q57" s="371" t="s">
        <v>309</v>
      </c>
    </row>
    <row r="58" spans="1:517" s="13" customFormat="1" ht="136.15" customHeight="1">
      <c r="A58" s="22">
        <v>43</v>
      </c>
      <c r="B58" s="284" t="s">
        <v>506</v>
      </c>
      <c r="C58" s="149" t="s">
        <v>350</v>
      </c>
      <c r="D58" s="167"/>
      <c r="E58" s="153" t="s">
        <v>143</v>
      </c>
      <c r="F58" s="153"/>
      <c r="G58" s="153"/>
      <c r="H58" s="153" t="s">
        <v>81</v>
      </c>
      <c r="I58" s="168" t="s">
        <v>127</v>
      </c>
      <c r="J58" s="153"/>
      <c r="K58" s="153"/>
      <c r="L58" s="169"/>
      <c r="M58" s="158"/>
      <c r="N58" s="170" t="s">
        <v>164</v>
      </c>
      <c r="O58" s="298" t="s">
        <v>237</v>
      </c>
      <c r="P58" s="298" t="s">
        <v>237</v>
      </c>
      <c r="Q58" s="312" t="s">
        <v>198</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16"/>
      <c r="JS58" s="16"/>
      <c r="JT58" s="16"/>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6"/>
      <c r="NI58" s="16"/>
      <c r="NJ58" s="16"/>
      <c r="NK58" s="16"/>
      <c r="NL58" s="16"/>
      <c r="NM58" s="16"/>
      <c r="NN58" s="16"/>
      <c r="NO58" s="16"/>
      <c r="NP58" s="16"/>
      <c r="NQ58" s="16"/>
      <c r="NR58" s="16"/>
      <c r="NS58" s="16"/>
      <c r="NT58" s="16"/>
      <c r="NU58" s="16"/>
      <c r="NV58" s="16"/>
      <c r="NW58" s="16"/>
      <c r="NX58" s="16"/>
      <c r="NY58" s="16"/>
      <c r="NZ58" s="16"/>
      <c r="OA58" s="16"/>
      <c r="OB58" s="16"/>
      <c r="OC58" s="16"/>
      <c r="OD58" s="16"/>
      <c r="OE58" s="16"/>
      <c r="OF58" s="16"/>
      <c r="OG58" s="16"/>
      <c r="OH58" s="16"/>
      <c r="OI58" s="16"/>
      <c r="OJ58" s="16"/>
      <c r="OK58" s="16"/>
      <c r="OL58" s="16"/>
      <c r="OM58" s="16"/>
      <c r="ON58" s="16"/>
      <c r="OO58" s="16"/>
      <c r="OP58" s="16"/>
      <c r="OQ58" s="16"/>
      <c r="OR58" s="16"/>
      <c r="OS58" s="16"/>
      <c r="OT58" s="16"/>
      <c r="OU58" s="16"/>
      <c r="OV58" s="16"/>
      <c r="OW58" s="16"/>
      <c r="OX58" s="16"/>
      <c r="OY58" s="16"/>
      <c r="OZ58" s="16"/>
      <c r="PA58" s="16"/>
      <c r="PB58" s="16"/>
      <c r="PC58" s="16"/>
      <c r="PD58" s="16"/>
      <c r="PE58" s="16"/>
      <c r="PF58" s="16"/>
      <c r="PG58" s="16"/>
      <c r="PH58" s="16"/>
      <c r="PI58" s="16"/>
      <c r="PJ58" s="16"/>
      <c r="PK58" s="16"/>
      <c r="PL58" s="16"/>
      <c r="PM58" s="16"/>
      <c r="PN58" s="16"/>
      <c r="PO58" s="16"/>
      <c r="PP58" s="16"/>
      <c r="PQ58" s="16"/>
      <c r="PR58" s="16"/>
      <c r="PS58" s="16"/>
      <c r="PT58" s="16"/>
      <c r="PU58" s="16"/>
      <c r="PV58" s="16"/>
      <c r="PW58" s="16"/>
      <c r="PX58" s="16"/>
      <c r="PY58" s="16"/>
      <c r="PZ58" s="16"/>
      <c r="QA58" s="16"/>
      <c r="QB58" s="16"/>
      <c r="QC58" s="16"/>
      <c r="QD58" s="16"/>
      <c r="QE58" s="16"/>
      <c r="QF58" s="16"/>
      <c r="QG58" s="16"/>
      <c r="QH58" s="16"/>
      <c r="QI58" s="16"/>
      <c r="QJ58" s="16"/>
      <c r="QK58" s="16"/>
      <c r="QL58" s="16"/>
      <c r="QM58" s="16"/>
      <c r="QN58" s="16"/>
      <c r="QO58" s="16"/>
      <c r="QP58" s="16"/>
      <c r="QQ58" s="16"/>
      <c r="QR58" s="16"/>
      <c r="QS58" s="16"/>
      <c r="QT58" s="16"/>
      <c r="QU58" s="16"/>
      <c r="QV58" s="16"/>
      <c r="QW58" s="16"/>
      <c r="QX58" s="16"/>
      <c r="QY58" s="16"/>
      <c r="QZ58" s="16"/>
      <c r="RA58" s="16"/>
      <c r="RB58" s="16"/>
      <c r="RC58" s="16"/>
      <c r="RD58" s="16"/>
      <c r="RE58" s="16"/>
      <c r="RF58" s="16"/>
      <c r="RG58" s="16"/>
      <c r="RH58" s="16"/>
      <c r="RI58" s="16"/>
      <c r="RJ58" s="16"/>
      <c r="RK58" s="16"/>
      <c r="RL58" s="16"/>
      <c r="RM58" s="16"/>
      <c r="RN58" s="16"/>
      <c r="RO58" s="16"/>
      <c r="RP58" s="16"/>
      <c r="RQ58" s="16"/>
      <c r="RR58" s="16"/>
      <c r="RS58" s="16"/>
      <c r="RT58" s="16"/>
      <c r="RU58" s="16"/>
      <c r="RV58" s="16"/>
      <c r="RW58" s="16"/>
      <c r="RX58" s="16"/>
      <c r="RY58" s="16"/>
      <c r="RZ58" s="16"/>
      <c r="SA58" s="16"/>
      <c r="SB58" s="16"/>
      <c r="SC58" s="16"/>
      <c r="SD58" s="16"/>
      <c r="SE58" s="16"/>
      <c r="SF58" s="16"/>
      <c r="SG58" s="16"/>
      <c r="SH58" s="16"/>
      <c r="SI58" s="16"/>
      <c r="SJ58" s="16"/>
      <c r="SK58" s="16"/>
      <c r="SL58" s="16"/>
      <c r="SM58" s="16"/>
      <c r="SN58" s="16"/>
      <c r="SO58" s="16"/>
      <c r="SP58" s="16"/>
      <c r="SQ58" s="16"/>
      <c r="SR58" s="16"/>
      <c r="SS58" s="16"/>
      <c r="ST58" s="16"/>
      <c r="SU58" s="16"/>
      <c r="SV58" s="16"/>
      <c r="SW58" s="16"/>
    </row>
    <row r="59" spans="1:517" s="13" customFormat="1" ht="28.5" customHeight="1">
      <c r="A59" s="140"/>
      <c r="B59" s="140" t="s">
        <v>372</v>
      </c>
      <c r="C59" s="136"/>
      <c r="D59" s="136"/>
      <c r="E59" s="136"/>
      <c r="F59" s="136"/>
      <c r="G59" s="136"/>
      <c r="H59" s="136"/>
      <c r="I59" s="136"/>
      <c r="J59" s="136"/>
      <c r="K59" s="136"/>
      <c r="L59" s="136"/>
      <c r="M59" s="136"/>
      <c r="N59" s="136"/>
      <c r="O59" s="137"/>
      <c r="P59" s="137"/>
      <c r="Q59" s="138"/>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16"/>
      <c r="JS59" s="16"/>
      <c r="JT59" s="16"/>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6"/>
      <c r="NI59" s="16"/>
      <c r="NJ59" s="16"/>
      <c r="NK59" s="16"/>
      <c r="NL59" s="16"/>
      <c r="NM59" s="16"/>
      <c r="NN59" s="16"/>
      <c r="NO59" s="16"/>
      <c r="NP59" s="16"/>
      <c r="NQ59" s="16"/>
      <c r="NR59" s="16"/>
      <c r="NS59" s="16"/>
      <c r="NT59" s="16"/>
      <c r="NU59" s="16"/>
      <c r="NV59" s="16"/>
      <c r="NW59" s="16"/>
      <c r="NX59" s="16"/>
      <c r="NY59" s="16"/>
      <c r="NZ59" s="16"/>
      <c r="OA59" s="16"/>
      <c r="OB59" s="16"/>
      <c r="OC59" s="16"/>
      <c r="OD59" s="16"/>
      <c r="OE59" s="16"/>
      <c r="OF59" s="16"/>
      <c r="OG59" s="16"/>
      <c r="OH59" s="16"/>
      <c r="OI59" s="16"/>
      <c r="OJ59" s="16"/>
      <c r="OK59" s="16"/>
      <c r="OL59" s="16"/>
      <c r="OM59" s="16"/>
      <c r="ON59" s="16"/>
      <c r="OO59" s="16"/>
      <c r="OP59" s="16"/>
      <c r="OQ59" s="16"/>
      <c r="OR59" s="16"/>
      <c r="OS59" s="16"/>
      <c r="OT59" s="16"/>
      <c r="OU59" s="16"/>
      <c r="OV59" s="16"/>
      <c r="OW59" s="16"/>
      <c r="OX59" s="16"/>
      <c r="OY59" s="16"/>
      <c r="OZ59" s="16"/>
      <c r="PA59" s="16"/>
      <c r="PB59" s="16"/>
      <c r="PC59" s="16"/>
      <c r="PD59" s="16"/>
      <c r="PE59" s="16"/>
      <c r="PF59" s="16"/>
      <c r="PG59" s="16"/>
      <c r="PH59" s="16"/>
      <c r="PI59" s="16"/>
      <c r="PJ59" s="16"/>
      <c r="PK59" s="16"/>
      <c r="PL59" s="16"/>
      <c r="PM59" s="16"/>
      <c r="PN59" s="16"/>
      <c r="PO59" s="16"/>
      <c r="PP59" s="16"/>
      <c r="PQ59" s="16"/>
      <c r="PR59" s="16"/>
      <c r="PS59" s="16"/>
      <c r="PT59" s="16"/>
      <c r="PU59" s="16"/>
      <c r="PV59" s="16"/>
      <c r="PW59" s="16"/>
      <c r="PX59" s="16"/>
      <c r="PY59" s="16"/>
      <c r="PZ59" s="16"/>
      <c r="QA59" s="16"/>
      <c r="QB59" s="16"/>
      <c r="QC59" s="16"/>
      <c r="QD59" s="16"/>
      <c r="QE59" s="16"/>
      <c r="QF59" s="16"/>
      <c r="QG59" s="16"/>
      <c r="QH59" s="16"/>
      <c r="QI59" s="16"/>
      <c r="QJ59" s="16"/>
      <c r="QK59" s="16"/>
      <c r="QL59" s="16"/>
      <c r="QM59" s="16"/>
      <c r="QN59" s="16"/>
      <c r="QO59" s="16"/>
      <c r="QP59" s="16"/>
      <c r="QQ59" s="16"/>
      <c r="QR59" s="16"/>
      <c r="QS59" s="16"/>
      <c r="QT59" s="16"/>
      <c r="QU59" s="16"/>
      <c r="QV59" s="16"/>
      <c r="QW59" s="16"/>
      <c r="QX59" s="16"/>
      <c r="QY59" s="16"/>
      <c r="QZ59" s="16"/>
      <c r="RA59" s="16"/>
      <c r="RB59" s="16"/>
      <c r="RC59" s="16"/>
      <c r="RD59" s="16"/>
      <c r="RE59" s="16"/>
      <c r="RF59" s="16"/>
      <c r="RG59" s="16"/>
      <c r="RH59" s="16"/>
      <c r="RI59" s="16"/>
      <c r="RJ59" s="16"/>
      <c r="RK59" s="16"/>
      <c r="RL59" s="16"/>
      <c r="RM59" s="16"/>
      <c r="RN59" s="16"/>
      <c r="RO59" s="16"/>
      <c r="RP59" s="16"/>
      <c r="RQ59" s="16"/>
      <c r="RR59" s="16"/>
      <c r="RS59" s="16"/>
      <c r="RT59" s="16"/>
      <c r="RU59" s="16"/>
      <c r="RV59" s="16"/>
      <c r="RW59" s="16"/>
      <c r="RX59" s="16"/>
      <c r="RY59" s="16"/>
      <c r="RZ59" s="16"/>
      <c r="SA59" s="16"/>
      <c r="SB59" s="16"/>
      <c r="SC59" s="16"/>
      <c r="SD59" s="16"/>
      <c r="SE59" s="16"/>
      <c r="SF59" s="16"/>
      <c r="SG59" s="16"/>
      <c r="SH59" s="16"/>
      <c r="SI59" s="16"/>
      <c r="SJ59" s="16"/>
      <c r="SK59" s="16"/>
      <c r="SL59" s="16"/>
      <c r="SM59" s="16"/>
      <c r="SN59" s="16"/>
      <c r="SO59" s="16"/>
      <c r="SP59" s="16"/>
      <c r="SQ59" s="16"/>
      <c r="SR59" s="16"/>
      <c r="SS59" s="16"/>
      <c r="ST59" s="16"/>
      <c r="SU59" s="16"/>
      <c r="SV59" s="16"/>
      <c r="SW59" s="16"/>
    </row>
    <row r="60" spans="1:517" s="13" customFormat="1" ht="120.75" customHeight="1">
      <c r="A60" s="22">
        <v>44</v>
      </c>
      <c r="B60" s="284" t="s">
        <v>507</v>
      </c>
      <c r="C60" s="171" t="s">
        <v>351</v>
      </c>
      <c r="D60" s="160"/>
      <c r="E60" s="153" t="s">
        <v>61</v>
      </c>
      <c r="F60" s="153"/>
      <c r="G60" s="153"/>
      <c r="H60" s="172" t="s">
        <v>82</v>
      </c>
      <c r="I60" s="173" t="s">
        <v>169</v>
      </c>
      <c r="J60" s="174" t="s">
        <v>92</v>
      </c>
      <c r="K60" s="153" t="s">
        <v>160</v>
      </c>
      <c r="L60" s="153"/>
      <c r="M60" s="158"/>
      <c r="N60" s="170" t="s">
        <v>164</v>
      </c>
      <c r="O60" s="341" t="s">
        <v>164</v>
      </c>
      <c r="P60" s="341" t="s">
        <v>708</v>
      </c>
      <c r="Q60" s="363" t="s">
        <v>309</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16"/>
      <c r="NI60" s="16"/>
      <c r="NJ60" s="16"/>
      <c r="NK60" s="16"/>
      <c r="NL60" s="16"/>
      <c r="NM60" s="16"/>
      <c r="NN60" s="16"/>
      <c r="NO60" s="16"/>
      <c r="NP60" s="16"/>
      <c r="NQ60" s="16"/>
      <c r="NR60" s="16"/>
      <c r="NS60" s="16"/>
      <c r="NT60" s="16"/>
      <c r="NU60" s="16"/>
      <c r="NV60" s="16"/>
      <c r="NW60" s="16"/>
      <c r="NX60" s="16"/>
      <c r="NY60" s="16"/>
      <c r="NZ60" s="16"/>
      <c r="OA60" s="16"/>
      <c r="OB60" s="16"/>
      <c r="OC60" s="16"/>
      <c r="OD60" s="16"/>
      <c r="OE60" s="16"/>
      <c r="OF60" s="16"/>
      <c r="OG60" s="16"/>
      <c r="OH60" s="16"/>
      <c r="OI60" s="16"/>
      <c r="OJ60" s="16"/>
      <c r="OK60" s="16"/>
      <c r="OL60" s="16"/>
      <c r="OM60" s="16"/>
      <c r="ON60" s="16"/>
      <c r="OO60" s="16"/>
      <c r="OP60" s="16"/>
      <c r="OQ60" s="16"/>
      <c r="OR60" s="16"/>
      <c r="OS60" s="16"/>
      <c r="OT60" s="16"/>
      <c r="OU60" s="16"/>
      <c r="OV60" s="16"/>
      <c r="OW60" s="16"/>
      <c r="OX60" s="16"/>
      <c r="OY60" s="16"/>
      <c r="OZ60" s="16"/>
      <c r="PA60" s="16"/>
      <c r="PB60" s="16"/>
      <c r="PC60" s="16"/>
      <c r="PD60" s="16"/>
      <c r="PE60" s="16"/>
      <c r="PF60" s="16"/>
      <c r="PG60" s="16"/>
      <c r="PH60" s="16"/>
      <c r="PI60" s="16"/>
      <c r="PJ60" s="16"/>
      <c r="PK60" s="16"/>
      <c r="PL60" s="16"/>
      <c r="PM60" s="16"/>
      <c r="PN60" s="16"/>
      <c r="PO60" s="16"/>
      <c r="PP60" s="16"/>
      <c r="PQ60" s="16"/>
      <c r="PR60" s="16"/>
      <c r="PS60" s="16"/>
      <c r="PT60" s="16"/>
      <c r="PU60" s="16"/>
      <c r="PV60" s="16"/>
      <c r="PW60" s="16"/>
      <c r="PX60" s="16"/>
      <c r="PY60" s="16"/>
      <c r="PZ60" s="16"/>
      <c r="QA60" s="16"/>
      <c r="QB60" s="16"/>
      <c r="QC60" s="16"/>
      <c r="QD60" s="16"/>
      <c r="QE60" s="16"/>
      <c r="QF60" s="16"/>
      <c r="QG60" s="16"/>
      <c r="QH60" s="16"/>
      <c r="QI60" s="16"/>
      <c r="QJ60" s="16"/>
      <c r="QK60" s="16"/>
      <c r="QL60" s="16"/>
      <c r="QM60" s="16"/>
      <c r="QN60" s="16"/>
      <c r="QO60" s="16"/>
      <c r="QP60" s="16"/>
      <c r="QQ60" s="16"/>
      <c r="QR60" s="16"/>
      <c r="QS60" s="16"/>
      <c r="QT60" s="16"/>
      <c r="QU60" s="16"/>
      <c r="QV60" s="16"/>
      <c r="QW60" s="16"/>
      <c r="QX60" s="16"/>
      <c r="QY60" s="16"/>
      <c r="QZ60" s="16"/>
      <c r="RA60" s="16"/>
      <c r="RB60" s="16"/>
      <c r="RC60" s="16"/>
      <c r="RD60" s="16"/>
      <c r="RE60" s="16"/>
      <c r="RF60" s="16"/>
      <c r="RG60" s="16"/>
      <c r="RH60" s="16"/>
      <c r="RI60" s="16"/>
      <c r="RJ60" s="16"/>
      <c r="RK60" s="16"/>
      <c r="RL60" s="16"/>
      <c r="RM60" s="16"/>
      <c r="RN60" s="16"/>
      <c r="RO60" s="16"/>
      <c r="RP60" s="16"/>
      <c r="RQ60" s="16"/>
      <c r="RR60" s="16"/>
      <c r="RS60" s="16"/>
      <c r="RT60" s="16"/>
      <c r="RU60" s="16"/>
      <c r="RV60" s="16"/>
      <c r="RW60" s="16"/>
      <c r="RX60" s="16"/>
      <c r="RY60" s="16"/>
      <c r="RZ60" s="16"/>
      <c r="SA60" s="16"/>
      <c r="SB60" s="16"/>
      <c r="SC60" s="16"/>
      <c r="SD60" s="16"/>
      <c r="SE60" s="16"/>
      <c r="SF60" s="16"/>
      <c r="SG60" s="16"/>
      <c r="SH60" s="16"/>
      <c r="SI60" s="16"/>
      <c r="SJ60" s="16"/>
      <c r="SK60" s="16"/>
      <c r="SL60" s="16"/>
      <c r="SM60" s="16"/>
      <c r="SN60" s="16"/>
      <c r="SO60" s="16"/>
      <c r="SP60" s="16"/>
      <c r="SQ60" s="16"/>
      <c r="SR60" s="16"/>
      <c r="SS60" s="16"/>
      <c r="ST60" s="16"/>
      <c r="SU60" s="16"/>
      <c r="SV60" s="16"/>
      <c r="SW60" s="16"/>
    </row>
    <row r="61" spans="1:517" s="13" customFormat="1" ht="150.75" customHeight="1">
      <c r="A61" s="22">
        <v>45</v>
      </c>
      <c r="B61" s="284" t="s">
        <v>508</v>
      </c>
      <c r="C61" s="171" t="s">
        <v>240</v>
      </c>
      <c r="D61" s="167"/>
      <c r="E61" s="175" t="s">
        <v>352</v>
      </c>
      <c r="F61" s="173" t="s">
        <v>5</v>
      </c>
      <c r="G61" s="153" t="s">
        <v>28</v>
      </c>
      <c r="H61" s="153" t="s">
        <v>25</v>
      </c>
      <c r="I61" s="168"/>
      <c r="J61" s="153" t="s">
        <v>3</v>
      </c>
      <c r="K61" s="175" t="s">
        <v>580</v>
      </c>
      <c r="L61" s="175"/>
      <c r="M61" s="153"/>
      <c r="N61" s="153"/>
      <c r="O61" s="341" t="s">
        <v>164</v>
      </c>
      <c r="P61" s="341" t="s">
        <v>708</v>
      </c>
      <c r="Q61" s="363" t="s">
        <v>309</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c r="JE61" s="16"/>
      <c r="JF61" s="16"/>
      <c r="JG61" s="16"/>
      <c r="JH61" s="16"/>
      <c r="JI61" s="16"/>
      <c r="JJ61" s="16"/>
      <c r="JK61" s="16"/>
      <c r="JL61" s="16"/>
      <c r="JM61" s="16"/>
      <c r="JN61" s="16"/>
      <c r="JO61" s="16"/>
      <c r="JP61" s="16"/>
      <c r="JQ61" s="16"/>
      <c r="JR61" s="16"/>
      <c r="JS61" s="16"/>
      <c r="JT61" s="16"/>
      <c r="JU61" s="16"/>
      <c r="JV61" s="16"/>
      <c r="JW61" s="16"/>
      <c r="JX61" s="16"/>
      <c r="JY61" s="16"/>
      <c r="JZ61" s="16"/>
      <c r="KA61" s="16"/>
      <c r="KB61" s="16"/>
      <c r="KC61" s="16"/>
      <c r="KD61" s="16"/>
      <c r="KE61" s="16"/>
      <c r="KF61" s="16"/>
      <c r="KG61" s="16"/>
      <c r="KH61" s="16"/>
      <c r="KI61" s="16"/>
      <c r="KJ61" s="16"/>
      <c r="KK61" s="16"/>
      <c r="KL61" s="16"/>
      <c r="KM61" s="16"/>
      <c r="KN61" s="16"/>
      <c r="KO61" s="16"/>
      <c r="KP61" s="16"/>
      <c r="KQ61" s="16"/>
      <c r="KR61" s="16"/>
      <c r="KS61" s="16"/>
      <c r="KT61" s="16"/>
      <c r="KU61" s="16"/>
      <c r="KV61" s="16"/>
      <c r="KW61" s="16"/>
      <c r="KX61" s="16"/>
      <c r="KY61" s="16"/>
      <c r="KZ61" s="16"/>
      <c r="LA61" s="16"/>
      <c r="LB61" s="16"/>
      <c r="LC61" s="16"/>
      <c r="LD61" s="16"/>
      <c r="LE61" s="16"/>
      <c r="LF61" s="16"/>
      <c r="LG61" s="16"/>
      <c r="LH61" s="16"/>
      <c r="LI61" s="16"/>
      <c r="LJ61" s="16"/>
      <c r="LK61" s="16"/>
      <c r="LL61" s="16"/>
      <c r="LM61" s="16"/>
      <c r="LN61" s="16"/>
      <c r="LO61" s="16"/>
      <c r="LP61" s="16"/>
      <c r="LQ61" s="16"/>
      <c r="LR61" s="16"/>
      <c r="LS61" s="16"/>
      <c r="LT61" s="16"/>
      <c r="LU61" s="16"/>
      <c r="LV61" s="16"/>
      <c r="LW61" s="16"/>
      <c r="LX61" s="16"/>
      <c r="LY61" s="16"/>
      <c r="LZ61" s="16"/>
      <c r="MA61" s="16"/>
      <c r="MB61" s="16"/>
      <c r="MC61" s="16"/>
      <c r="MD61" s="16"/>
      <c r="ME61" s="16"/>
      <c r="MF61" s="16"/>
      <c r="MG61" s="16"/>
      <c r="MH61" s="16"/>
      <c r="MI61" s="16"/>
      <c r="MJ61" s="16"/>
      <c r="MK61" s="16"/>
      <c r="ML61" s="16"/>
      <c r="MM61" s="16"/>
      <c r="MN61" s="16"/>
      <c r="MO61" s="16"/>
      <c r="MP61" s="16"/>
      <c r="MQ61" s="16"/>
      <c r="MR61" s="16"/>
      <c r="MS61" s="16"/>
      <c r="MT61" s="16"/>
      <c r="MU61" s="16"/>
      <c r="MV61" s="16"/>
      <c r="MW61" s="16"/>
      <c r="MX61" s="16"/>
      <c r="MY61" s="16"/>
      <c r="MZ61" s="16"/>
      <c r="NA61" s="16"/>
      <c r="NB61" s="16"/>
      <c r="NC61" s="16"/>
      <c r="ND61" s="16"/>
      <c r="NE61" s="16"/>
      <c r="NF61" s="16"/>
      <c r="NG61" s="16"/>
      <c r="NH61" s="16"/>
      <c r="NI61" s="16"/>
      <c r="NJ61" s="16"/>
      <c r="NK61" s="16"/>
      <c r="NL61" s="16"/>
      <c r="NM61" s="16"/>
      <c r="NN61" s="16"/>
      <c r="NO61" s="16"/>
      <c r="NP61" s="16"/>
      <c r="NQ61" s="16"/>
      <c r="NR61" s="16"/>
      <c r="NS61" s="16"/>
      <c r="NT61" s="16"/>
      <c r="NU61" s="16"/>
      <c r="NV61" s="16"/>
      <c r="NW61" s="16"/>
      <c r="NX61" s="16"/>
      <c r="NY61" s="16"/>
      <c r="NZ61" s="16"/>
      <c r="OA61" s="16"/>
      <c r="OB61" s="16"/>
      <c r="OC61" s="16"/>
      <c r="OD61" s="16"/>
      <c r="OE61" s="16"/>
      <c r="OF61" s="16"/>
      <c r="OG61" s="16"/>
      <c r="OH61" s="16"/>
      <c r="OI61" s="16"/>
      <c r="OJ61" s="16"/>
      <c r="OK61" s="16"/>
      <c r="OL61" s="16"/>
      <c r="OM61" s="16"/>
      <c r="ON61" s="16"/>
      <c r="OO61" s="16"/>
      <c r="OP61" s="16"/>
      <c r="OQ61" s="16"/>
      <c r="OR61" s="16"/>
      <c r="OS61" s="16"/>
      <c r="OT61" s="16"/>
      <c r="OU61" s="16"/>
      <c r="OV61" s="16"/>
      <c r="OW61" s="16"/>
      <c r="OX61" s="16"/>
      <c r="OY61" s="16"/>
      <c r="OZ61" s="16"/>
      <c r="PA61" s="16"/>
      <c r="PB61" s="16"/>
      <c r="PC61" s="16"/>
      <c r="PD61" s="16"/>
      <c r="PE61" s="16"/>
      <c r="PF61" s="16"/>
      <c r="PG61" s="16"/>
      <c r="PH61" s="16"/>
      <c r="PI61" s="16"/>
      <c r="PJ61" s="16"/>
      <c r="PK61" s="16"/>
      <c r="PL61" s="16"/>
      <c r="PM61" s="16"/>
      <c r="PN61" s="16"/>
      <c r="PO61" s="16"/>
      <c r="PP61" s="16"/>
      <c r="PQ61" s="16"/>
      <c r="PR61" s="16"/>
      <c r="PS61" s="16"/>
      <c r="PT61" s="16"/>
      <c r="PU61" s="16"/>
      <c r="PV61" s="16"/>
      <c r="PW61" s="16"/>
      <c r="PX61" s="16"/>
      <c r="PY61" s="16"/>
      <c r="PZ61" s="16"/>
      <c r="QA61" s="16"/>
      <c r="QB61" s="16"/>
      <c r="QC61" s="16"/>
      <c r="QD61" s="16"/>
      <c r="QE61" s="16"/>
      <c r="QF61" s="16"/>
      <c r="QG61" s="16"/>
      <c r="QH61" s="16"/>
      <c r="QI61" s="16"/>
      <c r="QJ61" s="16"/>
      <c r="QK61" s="16"/>
      <c r="QL61" s="16"/>
      <c r="QM61" s="16"/>
      <c r="QN61" s="16"/>
      <c r="QO61" s="16"/>
      <c r="QP61" s="16"/>
      <c r="QQ61" s="16"/>
      <c r="QR61" s="16"/>
      <c r="QS61" s="16"/>
      <c r="QT61" s="16"/>
      <c r="QU61" s="16"/>
      <c r="QV61" s="16"/>
      <c r="QW61" s="16"/>
      <c r="QX61" s="16"/>
      <c r="QY61" s="16"/>
      <c r="QZ61" s="16"/>
      <c r="RA61" s="16"/>
      <c r="RB61" s="16"/>
      <c r="RC61" s="16"/>
      <c r="RD61" s="16"/>
      <c r="RE61" s="16"/>
      <c r="RF61" s="16"/>
      <c r="RG61" s="16"/>
      <c r="RH61" s="16"/>
      <c r="RI61" s="16"/>
      <c r="RJ61" s="16"/>
      <c r="RK61" s="16"/>
      <c r="RL61" s="16"/>
      <c r="RM61" s="16"/>
      <c r="RN61" s="16"/>
      <c r="RO61" s="16"/>
      <c r="RP61" s="16"/>
      <c r="RQ61" s="16"/>
      <c r="RR61" s="16"/>
      <c r="RS61" s="16"/>
      <c r="RT61" s="16"/>
      <c r="RU61" s="16"/>
      <c r="RV61" s="16"/>
      <c r="RW61" s="16"/>
      <c r="RX61" s="16"/>
      <c r="RY61" s="16"/>
      <c r="RZ61" s="16"/>
      <c r="SA61" s="16"/>
      <c r="SB61" s="16"/>
      <c r="SC61" s="16"/>
      <c r="SD61" s="16"/>
      <c r="SE61" s="16"/>
      <c r="SF61" s="16"/>
      <c r="SG61" s="16"/>
      <c r="SH61" s="16"/>
      <c r="SI61" s="16"/>
      <c r="SJ61" s="16"/>
      <c r="SK61" s="16"/>
      <c r="SL61" s="16"/>
      <c r="SM61" s="16"/>
      <c r="SN61" s="16"/>
      <c r="SO61" s="16"/>
      <c r="SP61" s="16"/>
      <c r="SQ61" s="16"/>
      <c r="SR61" s="16"/>
      <c r="SS61" s="16"/>
      <c r="ST61" s="16"/>
      <c r="SU61" s="16"/>
      <c r="SV61" s="16"/>
      <c r="SW61" s="16"/>
    </row>
    <row r="62" spans="1:517" s="13" customFormat="1" ht="120.6" customHeight="1">
      <c r="A62" s="22">
        <v>46</v>
      </c>
      <c r="B62" s="284" t="s">
        <v>509</v>
      </c>
      <c r="C62" s="171" t="s">
        <v>353</v>
      </c>
      <c r="D62" s="167"/>
      <c r="E62" s="175" t="s">
        <v>18</v>
      </c>
      <c r="F62" s="177" t="s">
        <v>458</v>
      </c>
      <c r="G62" s="175" t="s">
        <v>459</v>
      </c>
      <c r="H62" s="178"/>
      <c r="I62" s="168" t="s">
        <v>581</v>
      </c>
      <c r="J62" s="175" t="s">
        <v>460</v>
      </c>
      <c r="K62" s="175" t="s">
        <v>461</v>
      </c>
      <c r="L62" s="175" t="s">
        <v>462</v>
      </c>
      <c r="M62" s="153"/>
      <c r="N62" s="153"/>
      <c r="O62" s="342" t="s">
        <v>709</v>
      </c>
      <c r="P62" s="341" t="s">
        <v>716</v>
      </c>
      <c r="Q62" s="363" t="s">
        <v>239</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row>
    <row r="63" spans="1:517" s="13" customFormat="1" ht="93.6" customHeight="1">
      <c r="A63" s="22">
        <v>47</v>
      </c>
      <c r="B63" s="284" t="s">
        <v>510</v>
      </c>
      <c r="C63" s="171" t="s">
        <v>354</v>
      </c>
      <c r="D63" s="167" t="s">
        <v>421</v>
      </c>
      <c r="E63" s="175" t="s">
        <v>40</v>
      </c>
      <c r="F63" s="177" t="s">
        <v>422</v>
      </c>
      <c r="G63" s="153"/>
      <c r="H63" s="178"/>
      <c r="I63" s="168"/>
      <c r="J63" s="175" t="s">
        <v>423</v>
      </c>
      <c r="K63" s="179" t="s">
        <v>424</v>
      </c>
      <c r="L63" s="179" t="s">
        <v>425</v>
      </c>
      <c r="M63" s="153"/>
      <c r="N63" s="153"/>
      <c r="O63" s="341" t="s">
        <v>164</v>
      </c>
      <c r="P63" s="341" t="s">
        <v>708</v>
      </c>
      <c r="Q63" s="363" t="s">
        <v>239</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c r="JE63" s="16"/>
      <c r="JF63" s="16"/>
      <c r="JG63" s="16"/>
      <c r="JH63" s="16"/>
      <c r="JI63" s="16"/>
      <c r="JJ63" s="16"/>
      <c r="JK63" s="16"/>
      <c r="JL63" s="16"/>
      <c r="JM63" s="16"/>
      <c r="JN63" s="16"/>
      <c r="JO63" s="16"/>
      <c r="JP63" s="16"/>
      <c r="JQ63" s="16"/>
      <c r="JR63" s="16"/>
      <c r="JS63" s="16"/>
      <c r="JT63" s="16"/>
      <c r="JU63" s="16"/>
      <c r="JV63" s="16"/>
      <c r="JW63" s="16"/>
      <c r="JX63" s="16"/>
      <c r="JY63" s="16"/>
      <c r="JZ63" s="16"/>
      <c r="KA63" s="16"/>
      <c r="KB63" s="16"/>
      <c r="KC63" s="16"/>
      <c r="KD63" s="16"/>
      <c r="KE63" s="16"/>
      <c r="KF63" s="16"/>
      <c r="KG63" s="16"/>
      <c r="KH63" s="16"/>
      <c r="KI63" s="16"/>
      <c r="KJ63" s="16"/>
      <c r="KK63" s="16"/>
      <c r="KL63" s="16"/>
      <c r="KM63" s="16"/>
      <c r="KN63" s="16"/>
      <c r="KO63" s="16"/>
      <c r="KP63" s="16"/>
      <c r="KQ63" s="16"/>
      <c r="KR63" s="16"/>
      <c r="KS63" s="16"/>
      <c r="KT63" s="16"/>
      <c r="KU63" s="16"/>
      <c r="KV63" s="16"/>
      <c r="KW63" s="16"/>
      <c r="KX63" s="16"/>
      <c r="KY63" s="16"/>
      <c r="KZ63" s="16"/>
      <c r="LA63" s="16"/>
      <c r="LB63" s="16"/>
      <c r="LC63" s="16"/>
      <c r="LD63" s="16"/>
      <c r="LE63" s="16"/>
      <c r="LF63" s="16"/>
      <c r="LG63" s="16"/>
      <c r="LH63" s="16"/>
      <c r="LI63" s="16"/>
      <c r="LJ63" s="16"/>
      <c r="LK63" s="16"/>
      <c r="LL63" s="16"/>
      <c r="LM63" s="16"/>
      <c r="LN63" s="16"/>
      <c r="LO63" s="16"/>
      <c r="LP63" s="16"/>
      <c r="LQ63" s="16"/>
      <c r="LR63" s="16"/>
      <c r="LS63" s="16"/>
      <c r="LT63" s="16"/>
      <c r="LU63" s="16"/>
      <c r="LV63" s="16"/>
      <c r="LW63" s="16"/>
      <c r="LX63" s="16"/>
      <c r="LY63" s="16"/>
      <c r="LZ63" s="16"/>
      <c r="MA63" s="16"/>
      <c r="MB63" s="16"/>
      <c r="MC63" s="16"/>
      <c r="MD63" s="16"/>
      <c r="ME63" s="16"/>
      <c r="MF63" s="16"/>
      <c r="MG63" s="16"/>
      <c r="MH63" s="16"/>
      <c r="MI63" s="16"/>
      <c r="MJ63" s="16"/>
      <c r="MK63" s="16"/>
      <c r="ML63" s="16"/>
      <c r="MM63" s="16"/>
      <c r="MN63" s="16"/>
      <c r="MO63" s="16"/>
      <c r="MP63" s="16"/>
      <c r="MQ63" s="16"/>
      <c r="MR63" s="16"/>
      <c r="MS63" s="16"/>
      <c r="MT63" s="16"/>
      <c r="MU63" s="16"/>
      <c r="MV63" s="16"/>
      <c r="MW63" s="16"/>
      <c r="MX63" s="16"/>
      <c r="MY63" s="16"/>
      <c r="MZ63" s="16"/>
      <c r="NA63" s="16"/>
      <c r="NB63" s="16"/>
      <c r="NC63" s="16"/>
      <c r="ND63" s="16"/>
      <c r="NE63" s="16"/>
      <c r="NF63" s="16"/>
      <c r="NG63" s="16"/>
      <c r="NH63" s="16"/>
      <c r="NI63" s="16"/>
      <c r="NJ63" s="16"/>
      <c r="NK63" s="16"/>
      <c r="NL63" s="16"/>
      <c r="NM63" s="16"/>
      <c r="NN63" s="16"/>
      <c r="NO63" s="16"/>
      <c r="NP63" s="16"/>
      <c r="NQ63" s="16"/>
      <c r="NR63" s="16"/>
      <c r="NS63" s="16"/>
      <c r="NT63" s="16"/>
      <c r="NU63" s="16"/>
      <c r="NV63" s="16"/>
      <c r="NW63" s="16"/>
      <c r="NX63" s="16"/>
      <c r="NY63" s="16"/>
      <c r="NZ63" s="16"/>
      <c r="OA63" s="16"/>
      <c r="OB63" s="16"/>
      <c r="OC63" s="16"/>
      <c r="OD63" s="16"/>
      <c r="OE63" s="16"/>
      <c r="OF63" s="16"/>
      <c r="OG63" s="16"/>
      <c r="OH63" s="16"/>
      <c r="OI63" s="16"/>
      <c r="OJ63" s="16"/>
      <c r="OK63" s="16"/>
      <c r="OL63" s="16"/>
      <c r="OM63" s="16"/>
      <c r="ON63" s="16"/>
      <c r="OO63" s="16"/>
      <c r="OP63" s="16"/>
      <c r="OQ63" s="16"/>
      <c r="OR63" s="16"/>
      <c r="OS63" s="16"/>
      <c r="OT63" s="16"/>
      <c r="OU63" s="16"/>
      <c r="OV63" s="16"/>
      <c r="OW63" s="16"/>
      <c r="OX63" s="16"/>
      <c r="OY63" s="16"/>
      <c r="OZ63" s="16"/>
      <c r="PA63" s="16"/>
      <c r="PB63" s="16"/>
      <c r="PC63" s="16"/>
      <c r="PD63" s="16"/>
      <c r="PE63" s="16"/>
      <c r="PF63" s="16"/>
      <c r="PG63" s="16"/>
      <c r="PH63" s="16"/>
      <c r="PI63" s="16"/>
      <c r="PJ63" s="16"/>
      <c r="PK63" s="16"/>
      <c r="PL63" s="16"/>
      <c r="PM63" s="16"/>
      <c r="PN63" s="16"/>
      <c r="PO63" s="16"/>
      <c r="PP63" s="16"/>
      <c r="PQ63" s="16"/>
      <c r="PR63" s="16"/>
      <c r="PS63" s="16"/>
      <c r="PT63" s="16"/>
      <c r="PU63" s="16"/>
      <c r="PV63" s="16"/>
      <c r="PW63" s="16"/>
      <c r="PX63" s="16"/>
      <c r="PY63" s="16"/>
      <c r="PZ63" s="16"/>
      <c r="QA63" s="16"/>
      <c r="QB63" s="16"/>
      <c r="QC63" s="16"/>
      <c r="QD63" s="16"/>
      <c r="QE63" s="16"/>
      <c r="QF63" s="16"/>
      <c r="QG63" s="16"/>
      <c r="QH63" s="16"/>
      <c r="QI63" s="16"/>
      <c r="QJ63" s="16"/>
      <c r="QK63" s="16"/>
      <c r="QL63" s="16"/>
      <c r="QM63" s="16"/>
      <c r="QN63" s="16"/>
      <c r="QO63" s="16"/>
      <c r="QP63" s="16"/>
      <c r="QQ63" s="16"/>
      <c r="QR63" s="16"/>
      <c r="QS63" s="16"/>
      <c r="QT63" s="16"/>
      <c r="QU63" s="16"/>
      <c r="QV63" s="16"/>
      <c r="QW63" s="16"/>
      <c r="QX63" s="16"/>
      <c r="QY63" s="16"/>
      <c r="QZ63" s="16"/>
      <c r="RA63" s="16"/>
      <c r="RB63" s="16"/>
      <c r="RC63" s="16"/>
      <c r="RD63" s="16"/>
      <c r="RE63" s="16"/>
      <c r="RF63" s="16"/>
      <c r="RG63" s="16"/>
      <c r="RH63" s="16"/>
      <c r="RI63" s="16"/>
      <c r="RJ63" s="16"/>
      <c r="RK63" s="16"/>
      <c r="RL63" s="16"/>
      <c r="RM63" s="16"/>
      <c r="RN63" s="16"/>
      <c r="RO63" s="16"/>
      <c r="RP63" s="16"/>
      <c r="RQ63" s="16"/>
      <c r="RR63" s="16"/>
      <c r="RS63" s="16"/>
      <c r="RT63" s="16"/>
      <c r="RU63" s="16"/>
      <c r="RV63" s="16"/>
      <c r="RW63" s="16"/>
      <c r="RX63" s="16"/>
      <c r="RY63" s="16"/>
      <c r="RZ63" s="16"/>
      <c r="SA63" s="16"/>
      <c r="SB63" s="16"/>
      <c r="SC63" s="16"/>
      <c r="SD63" s="16"/>
      <c r="SE63" s="16"/>
      <c r="SF63" s="16"/>
      <c r="SG63" s="16"/>
      <c r="SH63" s="16"/>
      <c r="SI63" s="16"/>
      <c r="SJ63" s="16"/>
      <c r="SK63" s="16"/>
      <c r="SL63" s="16"/>
      <c r="SM63" s="16"/>
      <c r="SN63" s="16"/>
      <c r="SO63" s="16"/>
      <c r="SP63" s="16"/>
      <c r="SQ63" s="16"/>
      <c r="SR63" s="16"/>
      <c r="SS63" s="16"/>
      <c r="ST63" s="16"/>
      <c r="SU63" s="16"/>
      <c r="SV63" s="16"/>
      <c r="SW63" s="16"/>
    </row>
    <row r="64" spans="1:517" s="13" customFormat="1" ht="93.6" customHeight="1">
      <c r="A64" s="22">
        <v>48</v>
      </c>
      <c r="B64" s="285" t="s">
        <v>511</v>
      </c>
      <c r="C64" s="171" t="s">
        <v>355</v>
      </c>
      <c r="D64" s="167" t="s">
        <v>421</v>
      </c>
      <c r="E64" s="175" t="s">
        <v>582</v>
      </c>
      <c r="F64" s="177" t="s">
        <v>583</v>
      </c>
      <c r="G64" s="153"/>
      <c r="H64" s="178"/>
      <c r="I64" s="168"/>
      <c r="J64" s="175" t="s">
        <v>460</v>
      </c>
      <c r="K64" s="175" t="s">
        <v>584</v>
      </c>
      <c r="L64" s="175" t="s">
        <v>585</v>
      </c>
      <c r="M64" s="153"/>
      <c r="N64" s="153"/>
      <c r="O64" s="343" t="s">
        <v>710</v>
      </c>
      <c r="P64" s="341" t="s">
        <v>717</v>
      </c>
      <c r="Q64" s="363" t="s">
        <v>239</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16"/>
      <c r="SL64" s="16"/>
      <c r="SM64" s="16"/>
      <c r="SN64" s="16"/>
      <c r="SO64" s="16"/>
      <c r="SP64" s="16"/>
      <c r="SQ64" s="16"/>
      <c r="SR64" s="16"/>
      <c r="SS64" s="16"/>
      <c r="ST64" s="16"/>
      <c r="SU64" s="16"/>
      <c r="SV64" s="16"/>
      <c r="SW64" s="16"/>
    </row>
    <row r="65" spans="1:517" s="13" customFormat="1" ht="28.5" customHeight="1">
      <c r="A65" s="140"/>
      <c r="B65" s="140" t="s">
        <v>374</v>
      </c>
      <c r="C65" s="136"/>
      <c r="D65" s="136"/>
      <c r="E65" s="136"/>
      <c r="F65" s="136"/>
      <c r="G65" s="136"/>
      <c r="H65" s="136"/>
      <c r="I65" s="136"/>
      <c r="J65" s="136"/>
      <c r="K65" s="136"/>
      <c r="L65" s="136"/>
      <c r="M65" s="136"/>
      <c r="N65" s="136"/>
      <c r="O65" s="137"/>
      <c r="P65" s="137"/>
      <c r="Q65" s="138"/>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c r="JA65" s="16"/>
      <c r="JB65" s="16"/>
      <c r="JC65" s="16"/>
      <c r="JD65" s="16"/>
      <c r="JE65" s="16"/>
      <c r="JF65" s="16"/>
      <c r="JG65" s="16"/>
      <c r="JH65" s="16"/>
      <c r="JI65" s="16"/>
      <c r="JJ65" s="16"/>
      <c r="JK65" s="16"/>
      <c r="JL65" s="16"/>
      <c r="JM65" s="16"/>
      <c r="JN65" s="16"/>
      <c r="JO65" s="16"/>
      <c r="JP65" s="16"/>
      <c r="JQ65" s="16"/>
      <c r="JR65" s="16"/>
      <c r="JS65" s="16"/>
      <c r="JT65" s="16"/>
      <c r="JU65" s="16"/>
      <c r="JV65" s="16"/>
      <c r="JW65" s="16"/>
      <c r="JX65" s="16"/>
      <c r="JY65" s="16"/>
      <c r="JZ65" s="16"/>
      <c r="KA65" s="16"/>
      <c r="KB65" s="16"/>
      <c r="KC65" s="16"/>
      <c r="KD65" s="16"/>
      <c r="KE65" s="16"/>
      <c r="KF65" s="16"/>
      <c r="KG65" s="16"/>
      <c r="KH65" s="16"/>
      <c r="KI65" s="16"/>
      <c r="KJ65" s="16"/>
      <c r="KK65" s="16"/>
      <c r="KL65" s="16"/>
      <c r="KM65" s="16"/>
      <c r="KN65" s="16"/>
      <c r="KO65" s="16"/>
      <c r="KP65" s="16"/>
      <c r="KQ65" s="16"/>
      <c r="KR65" s="16"/>
      <c r="KS65" s="16"/>
      <c r="KT65" s="16"/>
      <c r="KU65" s="16"/>
      <c r="KV65" s="16"/>
      <c r="KW65" s="16"/>
      <c r="KX65" s="16"/>
      <c r="KY65" s="16"/>
      <c r="KZ65" s="16"/>
      <c r="LA65" s="16"/>
      <c r="LB65" s="16"/>
      <c r="LC65" s="16"/>
      <c r="LD65" s="16"/>
      <c r="LE65" s="16"/>
      <c r="LF65" s="16"/>
      <c r="LG65" s="16"/>
      <c r="LH65" s="16"/>
      <c r="LI65" s="16"/>
      <c r="LJ65" s="16"/>
      <c r="LK65" s="16"/>
      <c r="LL65" s="16"/>
      <c r="LM65" s="16"/>
      <c r="LN65" s="16"/>
      <c r="LO65" s="16"/>
      <c r="LP65" s="16"/>
      <c r="LQ65" s="16"/>
      <c r="LR65" s="16"/>
      <c r="LS65" s="16"/>
      <c r="LT65" s="16"/>
      <c r="LU65" s="16"/>
      <c r="LV65" s="16"/>
      <c r="LW65" s="16"/>
      <c r="LX65" s="16"/>
      <c r="LY65" s="16"/>
      <c r="LZ65" s="16"/>
      <c r="MA65" s="16"/>
      <c r="MB65" s="16"/>
      <c r="MC65" s="16"/>
      <c r="MD65" s="16"/>
      <c r="ME65" s="16"/>
      <c r="MF65" s="16"/>
      <c r="MG65" s="16"/>
      <c r="MH65" s="16"/>
      <c r="MI65" s="16"/>
      <c r="MJ65" s="16"/>
      <c r="MK65" s="16"/>
      <c r="ML65" s="16"/>
      <c r="MM65" s="16"/>
      <c r="MN65" s="16"/>
      <c r="MO65" s="16"/>
      <c r="MP65" s="16"/>
      <c r="MQ65" s="16"/>
      <c r="MR65" s="16"/>
      <c r="MS65" s="16"/>
      <c r="MT65" s="16"/>
      <c r="MU65" s="16"/>
      <c r="MV65" s="16"/>
      <c r="MW65" s="16"/>
      <c r="MX65" s="16"/>
      <c r="MY65" s="16"/>
      <c r="MZ65" s="16"/>
      <c r="NA65" s="16"/>
      <c r="NB65" s="16"/>
      <c r="NC65" s="16"/>
      <c r="ND65" s="16"/>
      <c r="NE65" s="16"/>
      <c r="NF65" s="16"/>
      <c r="NG65" s="16"/>
      <c r="NH65" s="16"/>
      <c r="NI65" s="16"/>
      <c r="NJ65" s="16"/>
      <c r="NK65" s="16"/>
      <c r="NL65" s="16"/>
      <c r="NM65" s="16"/>
      <c r="NN65" s="16"/>
      <c r="NO65" s="16"/>
      <c r="NP65" s="16"/>
      <c r="NQ65" s="16"/>
      <c r="NR65" s="16"/>
      <c r="NS65" s="16"/>
      <c r="NT65" s="16"/>
      <c r="NU65" s="16"/>
      <c r="NV65" s="16"/>
      <c r="NW65" s="16"/>
      <c r="NX65" s="16"/>
      <c r="NY65" s="16"/>
      <c r="NZ65" s="16"/>
      <c r="OA65" s="16"/>
      <c r="OB65" s="16"/>
      <c r="OC65" s="16"/>
      <c r="OD65" s="16"/>
      <c r="OE65" s="16"/>
      <c r="OF65" s="16"/>
      <c r="OG65" s="16"/>
      <c r="OH65" s="16"/>
      <c r="OI65" s="16"/>
      <c r="OJ65" s="16"/>
      <c r="OK65" s="16"/>
      <c r="OL65" s="16"/>
      <c r="OM65" s="16"/>
      <c r="ON65" s="16"/>
      <c r="OO65" s="16"/>
      <c r="OP65" s="16"/>
      <c r="OQ65" s="16"/>
      <c r="OR65" s="16"/>
      <c r="OS65" s="16"/>
      <c r="OT65" s="16"/>
      <c r="OU65" s="16"/>
      <c r="OV65" s="16"/>
      <c r="OW65" s="16"/>
      <c r="OX65" s="16"/>
      <c r="OY65" s="16"/>
      <c r="OZ65" s="16"/>
      <c r="PA65" s="16"/>
      <c r="PB65" s="16"/>
      <c r="PC65" s="16"/>
      <c r="PD65" s="16"/>
      <c r="PE65" s="16"/>
      <c r="PF65" s="16"/>
      <c r="PG65" s="16"/>
      <c r="PH65" s="16"/>
      <c r="PI65" s="16"/>
      <c r="PJ65" s="16"/>
      <c r="PK65" s="16"/>
      <c r="PL65" s="16"/>
      <c r="PM65" s="16"/>
      <c r="PN65" s="16"/>
      <c r="PO65" s="16"/>
      <c r="PP65" s="16"/>
      <c r="PQ65" s="16"/>
      <c r="PR65" s="16"/>
      <c r="PS65" s="16"/>
      <c r="PT65" s="16"/>
      <c r="PU65" s="16"/>
      <c r="PV65" s="16"/>
      <c r="PW65" s="16"/>
      <c r="PX65" s="16"/>
      <c r="PY65" s="16"/>
      <c r="PZ65" s="16"/>
      <c r="QA65" s="16"/>
      <c r="QB65" s="16"/>
      <c r="QC65" s="16"/>
      <c r="QD65" s="16"/>
      <c r="QE65" s="16"/>
      <c r="QF65" s="16"/>
      <c r="QG65" s="16"/>
      <c r="QH65" s="16"/>
      <c r="QI65" s="16"/>
      <c r="QJ65" s="16"/>
      <c r="QK65" s="16"/>
      <c r="QL65" s="16"/>
      <c r="QM65" s="16"/>
      <c r="QN65" s="16"/>
      <c r="QO65" s="16"/>
      <c r="QP65" s="16"/>
      <c r="QQ65" s="16"/>
      <c r="QR65" s="16"/>
      <c r="QS65" s="16"/>
      <c r="QT65" s="16"/>
      <c r="QU65" s="16"/>
      <c r="QV65" s="16"/>
      <c r="QW65" s="16"/>
      <c r="QX65" s="16"/>
      <c r="QY65" s="16"/>
      <c r="QZ65" s="16"/>
      <c r="RA65" s="16"/>
      <c r="RB65" s="16"/>
      <c r="RC65" s="16"/>
      <c r="RD65" s="16"/>
      <c r="RE65" s="16"/>
      <c r="RF65" s="16"/>
      <c r="RG65" s="16"/>
      <c r="RH65" s="16"/>
      <c r="RI65" s="16"/>
      <c r="RJ65" s="16"/>
      <c r="RK65" s="16"/>
      <c r="RL65" s="16"/>
      <c r="RM65" s="16"/>
      <c r="RN65" s="16"/>
      <c r="RO65" s="16"/>
      <c r="RP65" s="16"/>
      <c r="RQ65" s="16"/>
      <c r="RR65" s="16"/>
      <c r="RS65" s="16"/>
      <c r="RT65" s="16"/>
      <c r="RU65" s="16"/>
      <c r="RV65" s="16"/>
      <c r="RW65" s="16"/>
      <c r="RX65" s="16"/>
      <c r="RY65" s="16"/>
      <c r="RZ65" s="16"/>
      <c r="SA65" s="16"/>
      <c r="SB65" s="16"/>
      <c r="SC65" s="16"/>
      <c r="SD65" s="16"/>
      <c r="SE65" s="16"/>
      <c r="SF65" s="16"/>
      <c r="SG65" s="16"/>
      <c r="SH65" s="16"/>
      <c r="SI65" s="16"/>
      <c r="SJ65" s="16"/>
      <c r="SK65" s="16"/>
      <c r="SL65" s="16"/>
      <c r="SM65" s="16"/>
      <c r="SN65" s="16"/>
      <c r="SO65" s="16"/>
      <c r="SP65" s="16"/>
      <c r="SQ65" s="16"/>
      <c r="SR65" s="16"/>
      <c r="SS65" s="16"/>
      <c r="ST65" s="16"/>
      <c r="SU65" s="16"/>
      <c r="SV65" s="16"/>
      <c r="SW65" s="16"/>
    </row>
    <row r="66" spans="1:517" s="133" customFormat="1" ht="89.25">
      <c r="A66" s="22">
        <v>49</v>
      </c>
      <c r="B66" s="121" t="s">
        <v>329</v>
      </c>
      <c r="C66" s="142" t="s">
        <v>373</v>
      </c>
      <c r="D66" s="148"/>
      <c r="E66" s="6"/>
      <c r="F66" s="6"/>
      <c r="G66" s="6"/>
      <c r="H66" s="29"/>
      <c r="I66" s="8"/>
      <c r="J66" s="213" t="s">
        <v>0</v>
      </c>
      <c r="K66" s="121" t="s">
        <v>586</v>
      </c>
      <c r="L66" s="121" t="s">
        <v>587</v>
      </c>
      <c r="M66" s="19"/>
      <c r="N66" s="78"/>
      <c r="O66" s="78" t="s">
        <v>164</v>
      </c>
      <c r="P66" s="78" t="s">
        <v>708</v>
      </c>
      <c r="Q66" s="372" t="s">
        <v>309</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c r="JE66" s="16"/>
      <c r="JF66" s="16"/>
      <c r="JG66" s="16"/>
      <c r="JH66" s="16"/>
      <c r="JI66" s="16"/>
      <c r="JJ66" s="16"/>
      <c r="JK66" s="16"/>
      <c r="JL66" s="16"/>
      <c r="JM66" s="16"/>
      <c r="JN66" s="16"/>
      <c r="JO66" s="16"/>
      <c r="JP66" s="16"/>
      <c r="JQ66" s="16"/>
      <c r="JR66" s="16"/>
      <c r="JS66" s="16"/>
      <c r="JT66" s="16"/>
      <c r="JU66" s="16"/>
      <c r="JV66" s="16"/>
      <c r="JW66" s="16"/>
      <c r="JX66" s="16"/>
      <c r="JY66" s="16"/>
      <c r="JZ66" s="16"/>
      <c r="KA66" s="16"/>
      <c r="KB66" s="16"/>
      <c r="KC66" s="16"/>
      <c r="KD66" s="16"/>
      <c r="KE66" s="16"/>
      <c r="KF66" s="16"/>
      <c r="KG66" s="16"/>
      <c r="KH66" s="16"/>
      <c r="KI66" s="16"/>
      <c r="KJ66" s="16"/>
      <c r="KK66" s="16"/>
      <c r="KL66" s="16"/>
      <c r="KM66" s="16"/>
      <c r="KN66" s="16"/>
      <c r="KO66" s="16"/>
      <c r="KP66" s="16"/>
      <c r="KQ66" s="16"/>
      <c r="KR66" s="16"/>
      <c r="KS66" s="16"/>
      <c r="KT66" s="16"/>
      <c r="KU66" s="16"/>
      <c r="KV66" s="16"/>
      <c r="KW66" s="16"/>
      <c r="KX66" s="16"/>
      <c r="KY66" s="16"/>
      <c r="KZ66" s="16"/>
      <c r="LA66" s="16"/>
      <c r="LB66" s="16"/>
      <c r="LC66" s="16"/>
      <c r="LD66" s="16"/>
      <c r="LE66" s="16"/>
      <c r="LF66" s="16"/>
      <c r="LG66" s="16"/>
      <c r="LH66" s="16"/>
      <c r="LI66" s="16"/>
      <c r="LJ66" s="16"/>
      <c r="LK66" s="16"/>
      <c r="LL66" s="16"/>
      <c r="LM66" s="16"/>
      <c r="LN66" s="16"/>
      <c r="LO66" s="16"/>
      <c r="LP66" s="16"/>
      <c r="LQ66" s="16"/>
      <c r="LR66" s="16"/>
      <c r="LS66" s="16"/>
      <c r="LT66" s="16"/>
      <c r="LU66" s="16"/>
      <c r="LV66" s="16"/>
      <c r="LW66" s="16"/>
      <c r="LX66" s="16"/>
      <c r="LY66" s="16"/>
      <c r="LZ66" s="16"/>
      <c r="MA66" s="16"/>
      <c r="MB66" s="16"/>
      <c r="MC66" s="16"/>
      <c r="MD66" s="16"/>
      <c r="ME66" s="16"/>
      <c r="MF66" s="16"/>
      <c r="MG66" s="16"/>
      <c r="MH66" s="16"/>
      <c r="MI66" s="16"/>
      <c r="MJ66" s="16"/>
      <c r="MK66" s="16"/>
      <c r="ML66" s="16"/>
      <c r="MM66" s="16"/>
      <c r="MN66" s="16"/>
      <c r="MO66" s="16"/>
      <c r="MP66" s="16"/>
      <c r="MQ66" s="16"/>
      <c r="MR66" s="16"/>
      <c r="MS66" s="16"/>
      <c r="MT66" s="16"/>
      <c r="MU66" s="16"/>
      <c r="MV66" s="16"/>
      <c r="MW66" s="16"/>
      <c r="MX66" s="16"/>
      <c r="MY66" s="16"/>
      <c r="MZ66" s="16"/>
      <c r="NA66" s="16"/>
      <c r="NB66" s="16"/>
      <c r="NC66" s="16"/>
      <c r="ND66" s="16"/>
      <c r="NE66" s="16"/>
      <c r="NF66" s="16"/>
      <c r="NG66" s="16"/>
      <c r="NH66" s="16"/>
      <c r="NI66" s="16"/>
      <c r="NJ66" s="16"/>
      <c r="NK66" s="16"/>
      <c r="NL66" s="16"/>
      <c r="NM66" s="16"/>
      <c r="NN66" s="16"/>
      <c r="NO66" s="16"/>
      <c r="NP66" s="16"/>
      <c r="NQ66" s="16"/>
      <c r="NR66" s="16"/>
      <c r="NS66" s="16"/>
      <c r="NT66" s="16"/>
      <c r="NU66" s="16"/>
      <c r="NV66" s="16"/>
      <c r="NW66" s="16"/>
      <c r="NX66" s="16"/>
      <c r="NY66" s="16"/>
      <c r="NZ66" s="16"/>
      <c r="OA66" s="16"/>
      <c r="OB66" s="16"/>
      <c r="OC66" s="16"/>
      <c r="OD66" s="16"/>
      <c r="OE66" s="16"/>
      <c r="OF66" s="16"/>
      <c r="OG66" s="16"/>
      <c r="OH66" s="16"/>
      <c r="OI66" s="16"/>
      <c r="OJ66" s="16"/>
      <c r="OK66" s="16"/>
      <c r="OL66" s="16"/>
      <c r="OM66" s="16"/>
      <c r="ON66" s="16"/>
      <c r="OO66" s="16"/>
      <c r="OP66" s="16"/>
      <c r="OQ66" s="16"/>
      <c r="OR66" s="16"/>
      <c r="OS66" s="16"/>
      <c r="OT66" s="16"/>
      <c r="OU66" s="16"/>
      <c r="OV66" s="16"/>
      <c r="OW66" s="16"/>
      <c r="OX66" s="16"/>
      <c r="OY66" s="16"/>
      <c r="OZ66" s="16"/>
      <c r="PA66" s="16"/>
      <c r="PB66" s="16"/>
      <c r="PC66" s="16"/>
      <c r="PD66" s="16"/>
      <c r="PE66" s="16"/>
      <c r="PF66" s="16"/>
      <c r="PG66" s="16"/>
      <c r="PH66" s="16"/>
      <c r="PI66" s="16"/>
      <c r="PJ66" s="16"/>
      <c r="PK66" s="16"/>
      <c r="PL66" s="16"/>
      <c r="PM66" s="16"/>
      <c r="PN66" s="16"/>
      <c r="PO66" s="16"/>
      <c r="PP66" s="16"/>
      <c r="PQ66" s="16"/>
      <c r="PR66" s="16"/>
      <c r="PS66" s="16"/>
      <c r="PT66" s="16"/>
      <c r="PU66" s="16"/>
      <c r="PV66" s="16"/>
      <c r="PW66" s="16"/>
      <c r="PX66" s="16"/>
      <c r="PY66" s="16"/>
      <c r="PZ66" s="16"/>
      <c r="QA66" s="16"/>
      <c r="QB66" s="16"/>
      <c r="QC66" s="16"/>
      <c r="QD66" s="16"/>
      <c r="QE66" s="16"/>
      <c r="QF66" s="16"/>
      <c r="QG66" s="16"/>
      <c r="QH66" s="16"/>
      <c r="QI66" s="16"/>
      <c r="QJ66" s="16"/>
      <c r="QK66" s="16"/>
      <c r="QL66" s="16"/>
      <c r="QM66" s="16"/>
      <c r="QN66" s="16"/>
      <c r="QO66" s="16"/>
      <c r="QP66" s="16"/>
      <c r="QQ66" s="16"/>
      <c r="QR66" s="16"/>
      <c r="QS66" s="16"/>
      <c r="QT66" s="16"/>
      <c r="QU66" s="16"/>
      <c r="QV66" s="16"/>
      <c r="QW66" s="16"/>
      <c r="QX66" s="16"/>
      <c r="QY66" s="16"/>
      <c r="QZ66" s="16"/>
      <c r="RA66" s="16"/>
      <c r="RB66" s="16"/>
      <c r="RC66" s="16"/>
      <c r="RD66" s="16"/>
      <c r="RE66" s="16"/>
      <c r="RF66" s="16"/>
      <c r="RG66" s="16"/>
      <c r="RH66" s="16"/>
      <c r="RI66" s="16"/>
      <c r="RJ66" s="16"/>
      <c r="RK66" s="16"/>
      <c r="RL66" s="16"/>
      <c r="RM66" s="16"/>
      <c r="RN66" s="16"/>
      <c r="RO66" s="16"/>
      <c r="RP66" s="16"/>
      <c r="RQ66" s="16"/>
      <c r="RR66" s="16"/>
      <c r="RS66" s="16"/>
      <c r="RT66" s="16"/>
      <c r="RU66" s="16"/>
      <c r="RV66" s="16"/>
      <c r="RW66" s="16"/>
      <c r="RX66" s="16"/>
      <c r="RY66" s="16"/>
      <c r="RZ66" s="16"/>
      <c r="SA66" s="16"/>
      <c r="SB66" s="16"/>
      <c r="SC66" s="16"/>
      <c r="SD66" s="16"/>
      <c r="SE66" s="16"/>
      <c r="SF66" s="16"/>
      <c r="SG66" s="16"/>
      <c r="SH66" s="16"/>
      <c r="SI66" s="16"/>
      <c r="SJ66" s="16"/>
      <c r="SK66" s="16"/>
      <c r="SL66" s="16"/>
      <c r="SM66" s="16"/>
      <c r="SN66" s="16"/>
      <c r="SO66" s="16"/>
      <c r="SP66" s="16"/>
      <c r="SQ66" s="16"/>
      <c r="SR66" s="16"/>
      <c r="SS66" s="16"/>
      <c r="ST66" s="16"/>
      <c r="SU66" s="16"/>
      <c r="SV66" s="16"/>
      <c r="SW66" s="16"/>
    </row>
    <row r="67" spans="1:517" s="133" customFormat="1" ht="138" customHeight="1">
      <c r="A67" s="22">
        <v>50</v>
      </c>
      <c r="B67" s="121" t="s">
        <v>329</v>
      </c>
      <c r="C67" s="142" t="s">
        <v>375</v>
      </c>
      <c r="D67" s="148"/>
      <c r="E67" s="121" t="s">
        <v>17</v>
      </c>
      <c r="F67" s="121" t="s">
        <v>5</v>
      </c>
      <c r="G67" s="6"/>
      <c r="H67" s="29"/>
      <c r="I67" s="8"/>
      <c r="J67" s="213" t="s">
        <v>3</v>
      </c>
      <c r="K67" s="6" t="s">
        <v>180</v>
      </c>
      <c r="L67" s="121" t="s">
        <v>398</v>
      </c>
      <c r="M67" s="19"/>
      <c r="N67" s="78"/>
      <c r="O67" s="78" t="s">
        <v>164</v>
      </c>
      <c r="P67" s="78" t="s">
        <v>708</v>
      </c>
      <c r="Q67" s="372" t="s">
        <v>309</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c r="MS67" s="16"/>
      <c r="MT67" s="16"/>
      <c r="MU67" s="16"/>
      <c r="MV67" s="16"/>
      <c r="MW67" s="16"/>
      <c r="MX67" s="16"/>
      <c r="MY67" s="16"/>
      <c r="MZ67" s="16"/>
      <c r="NA67" s="16"/>
      <c r="NB67" s="16"/>
      <c r="NC67" s="16"/>
      <c r="ND67" s="16"/>
      <c r="NE67" s="16"/>
      <c r="NF67" s="16"/>
      <c r="NG67" s="16"/>
      <c r="NH67" s="16"/>
      <c r="NI67" s="16"/>
      <c r="NJ67" s="16"/>
      <c r="NK67" s="16"/>
      <c r="NL67" s="16"/>
      <c r="NM67" s="16"/>
      <c r="NN67" s="16"/>
      <c r="NO67" s="16"/>
      <c r="NP67" s="16"/>
      <c r="NQ67" s="16"/>
      <c r="NR67" s="16"/>
      <c r="NS67" s="16"/>
      <c r="NT67" s="16"/>
      <c r="NU67" s="16"/>
      <c r="NV67" s="16"/>
      <c r="NW67" s="16"/>
      <c r="NX67" s="16"/>
      <c r="NY67" s="16"/>
      <c r="NZ67" s="16"/>
      <c r="OA67" s="16"/>
      <c r="OB67" s="16"/>
      <c r="OC67" s="16"/>
      <c r="OD67" s="16"/>
      <c r="OE67" s="16"/>
      <c r="OF67" s="16"/>
      <c r="OG67" s="16"/>
      <c r="OH67" s="16"/>
      <c r="OI67" s="16"/>
      <c r="OJ67" s="16"/>
      <c r="OK67" s="16"/>
      <c r="OL67" s="16"/>
      <c r="OM67" s="16"/>
      <c r="ON67" s="16"/>
      <c r="OO67" s="16"/>
      <c r="OP67" s="16"/>
      <c r="OQ67" s="16"/>
      <c r="OR67" s="16"/>
      <c r="OS67" s="16"/>
      <c r="OT67" s="16"/>
      <c r="OU67" s="16"/>
      <c r="OV67" s="16"/>
      <c r="OW67" s="16"/>
      <c r="OX67" s="16"/>
      <c r="OY67" s="16"/>
      <c r="OZ67" s="16"/>
      <c r="PA67" s="16"/>
      <c r="PB67" s="16"/>
      <c r="PC67" s="16"/>
      <c r="PD67" s="16"/>
      <c r="PE67" s="16"/>
      <c r="PF67" s="16"/>
      <c r="PG67" s="16"/>
      <c r="PH67" s="16"/>
      <c r="PI67" s="16"/>
      <c r="PJ67" s="16"/>
      <c r="PK67" s="16"/>
      <c r="PL67" s="16"/>
      <c r="PM67" s="16"/>
      <c r="PN67" s="16"/>
      <c r="PO67" s="16"/>
      <c r="PP67" s="16"/>
      <c r="PQ67" s="16"/>
      <c r="PR67" s="16"/>
      <c r="PS67" s="16"/>
      <c r="PT67" s="16"/>
      <c r="PU67" s="16"/>
      <c r="PV67" s="16"/>
      <c r="PW67" s="16"/>
      <c r="PX67" s="16"/>
      <c r="PY67" s="16"/>
      <c r="PZ67" s="16"/>
      <c r="QA67" s="16"/>
      <c r="QB67" s="16"/>
      <c r="QC67" s="16"/>
      <c r="QD67" s="16"/>
      <c r="QE67" s="16"/>
      <c r="QF67" s="16"/>
      <c r="QG67" s="16"/>
      <c r="QH67" s="16"/>
      <c r="QI67" s="16"/>
      <c r="QJ67" s="16"/>
      <c r="QK67" s="16"/>
      <c r="QL67" s="16"/>
      <c r="QM67" s="16"/>
      <c r="QN67" s="16"/>
      <c r="QO67" s="16"/>
      <c r="QP67" s="16"/>
      <c r="QQ67" s="16"/>
      <c r="QR67" s="16"/>
      <c r="QS67" s="16"/>
      <c r="QT67" s="16"/>
      <c r="QU67" s="16"/>
      <c r="QV67" s="16"/>
      <c r="QW67" s="16"/>
      <c r="QX67" s="16"/>
      <c r="QY67" s="16"/>
      <c r="QZ67" s="16"/>
      <c r="RA67" s="16"/>
      <c r="RB67" s="16"/>
      <c r="RC67" s="16"/>
      <c r="RD67" s="16"/>
      <c r="RE67" s="16"/>
      <c r="RF67" s="16"/>
      <c r="RG67" s="16"/>
      <c r="RH67" s="16"/>
      <c r="RI67" s="16"/>
      <c r="RJ67" s="16"/>
      <c r="RK67" s="16"/>
      <c r="RL67" s="16"/>
      <c r="RM67" s="16"/>
      <c r="RN67" s="16"/>
      <c r="RO67" s="16"/>
      <c r="RP67" s="16"/>
      <c r="RQ67" s="16"/>
      <c r="RR67" s="16"/>
      <c r="RS67" s="16"/>
      <c r="RT67" s="16"/>
      <c r="RU67" s="16"/>
      <c r="RV67" s="16"/>
      <c r="RW67" s="16"/>
      <c r="RX67" s="16"/>
      <c r="RY67" s="16"/>
      <c r="RZ67" s="16"/>
      <c r="SA67" s="16"/>
      <c r="SB67" s="16"/>
      <c r="SC67" s="16"/>
      <c r="SD67" s="16"/>
      <c r="SE67" s="16"/>
      <c r="SF67" s="16"/>
      <c r="SG67" s="16"/>
      <c r="SH67" s="16"/>
      <c r="SI67" s="16"/>
      <c r="SJ67" s="16"/>
      <c r="SK67" s="16"/>
      <c r="SL67" s="16"/>
      <c r="SM67" s="16"/>
      <c r="SN67" s="16"/>
      <c r="SO67" s="16"/>
      <c r="SP67" s="16"/>
      <c r="SQ67" s="16"/>
      <c r="SR67" s="16"/>
      <c r="SS67" s="16"/>
      <c r="ST67" s="16"/>
      <c r="SU67" s="16"/>
      <c r="SV67" s="16"/>
      <c r="SW67" s="16"/>
    </row>
    <row r="68" spans="1:517" s="133" customFormat="1" ht="96.6" customHeight="1">
      <c r="A68" s="22">
        <v>51</v>
      </c>
      <c r="B68" s="121" t="s">
        <v>329</v>
      </c>
      <c r="C68" s="142" t="s">
        <v>376</v>
      </c>
      <c r="D68" s="148"/>
      <c r="E68" s="121" t="s">
        <v>17</v>
      </c>
      <c r="F68" s="121" t="s">
        <v>393</v>
      </c>
      <c r="G68" s="6"/>
      <c r="H68" s="29"/>
      <c r="I68" s="8"/>
      <c r="J68" s="213" t="s">
        <v>3</v>
      </c>
      <c r="K68" s="121" t="s">
        <v>399</v>
      </c>
      <c r="L68" s="121" t="s">
        <v>401</v>
      </c>
      <c r="M68" s="19"/>
      <c r="N68" s="78"/>
      <c r="O68" s="78" t="s">
        <v>164</v>
      </c>
      <c r="P68" s="78" t="s">
        <v>708</v>
      </c>
      <c r="Q68" s="372" t="s">
        <v>309</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c r="JE68" s="16"/>
      <c r="JF68" s="16"/>
      <c r="JG68" s="16"/>
      <c r="JH68" s="16"/>
      <c r="JI68" s="16"/>
      <c r="JJ68" s="16"/>
      <c r="JK68" s="16"/>
      <c r="JL68" s="16"/>
      <c r="JM68" s="16"/>
      <c r="JN68" s="16"/>
      <c r="JO68" s="16"/>
      <c r="JP68" s="16"/>
      <c r="JQ68" s="16"/>
      <c r="JR68" s="16"/>
      <c r="JS68" s="16"/>
      <c r="JT68" s="16"/>
      <c r="JU68" s="16"/>
      <c r="JV68" s="16"/>
      <c r="JW68" s="16"/>
      <c r="JX68" s="16"/>
      <c r="JY68" s="16"/>
      <c r="JZ68" s="16"/>
      <c r="KA68" s="16"/>
      <c r="KB68" s="16"/>
      <c r="KC68" s="16"/>
      <c r="KD68" s="16"/>
      <c r="KE68" s="16"/>
      <c r="KF68" s="16"/>
      <c r="KG68" s="16"/>
      <c r="KH68" s="16"/>
      <c r="KI68" s="16"/>
      <c r="KJ68" s="16"/>
      <c r="KK68" s="16"/>
      <c r="KL68" s="16"/>
      <c r="KM68" s="16"/>
      <c r="KN68" s="16"/>
      <c r="KO68" s="16"/>
      <c r="KP68" s="16"/>
      <c r="KQ68" s="16"/>
      <c r="KR68" s="16"/>
      <c r="KS68" s="16"/>
      <c r="KT68" s="16"/>
      <c r="KU68" s="16"/>
      <c r="KV68" s="16"/>
      <c r="KW68" s="16"/>
      <c r="KX68" s="16"/>
      <c r="KY68" s="16"/>
      <c r="KZ68" s="16"/>
      <c r="LA68" s="16"/>
      <c r="LB68" s="16"/>
      <c r="LC68" s="16"/>
      <c r="LD68" s="16"/>
      <c r="LE68" s="16"/>
      <c r="LF68" s="16"/>
      <c r="LG68" s="16"/>
      <c r="LH68" s="16"/>
      <c r="LI68" s="16"/>
      <c r="LJ68" s="16"/>
      <c r="LK68" s="16"/>
      <c r="LL68" s="16"/>
      <c r="LM68" s="16"/>
      <c r="LN68" s="16"/>
      <c r="LO68" s="16"/>
      <c r="LP68" s="16"/>
      <c r="LQ68" s="16"/>
      <c r="LR68" s="16"/>
      <c r="LS68" s="16"/>
      <c r="LT68" s="16"/>
      <c r="LU68" s="16"/>
      <c r="LV68" s="16"/>
      <c r="LW68" s="16"/>
      <c r="LX68" s="16"/>
      <c r="LY68" s="16"/>
      <c r="LZ68" s="16"/>
      <c r="MA68" s="16"/>
      <c r="MB68" s="16"/>
      <c r="MC68" s="16"/>
      <c r="MD68" s="16"/>
      <c r="ME68" s="16"/>
      <c r="MF68" s="16"/>
      <c r="MG68" s="16"/>
      <c r="MH68" s="16"/>
      <c r="MI68" s="16"/>
      <c r="MJ68" s="16"/>
      <c r="MK68" s="16"/>
      <c r="ML68" s="16"/>
      <c r="MM68" s="16"/>
      <c r="MN68" s="16"/>
      <c r="MO68" s="16"/>
      <c r="MP68" s="16"/>
      <c r="MQ68" s="16"/>
      <c r="MR68" s="16"/>
      <c r="MS68" s="16"/>
      <c r="MT68" s="16"/>
      <c r="MU68" s="16"/>
      <c r="MV68" s="16"/>
      <c r="MW68" s="16"/>
      <c r="MX68" s="16"/>
      <c r="MY68" s="16"/>
      <c r="MZ68" s="16"/>
      <c r="NA68" s="16"/>
      <c r="NB68" s="16"/>
      <c r="NC68" s="16"/>
      <c r="ND68" s="16"/>
      <c r="NE68" s="16"/>
      <c r="NF68" s="16"/>
      <c r="NG68" s="16"/>
      <c r="NH68" s="16"/>
      <c r="NI68" s="16"/>
      <c r="NJ68" s="16"/>
      <c r="NK68" s="16"/>
      <c r="NL68" s="16"/>
      <c r="NM68" s="16"/>
      <c r="NN68" s="16"/>
      <c r="NO68" s="16"/>
      <c r="NP68" s="16"/>
      <c r="NQ68" s="16"/>
      <c r="NR68" s="16"/>
      <c r="NS68" s="16"/>
      <c r="NT68" s="16"/>
      <c r="NU68" s="16"/>
      <c r="NV68" s="16"/>
      <c r="NW68" s="16"/>
      <c r="NX68" s="16"/>
      <c r="NY68" s="16"/>
      <c r="NZ68" s="16"/>
      <c r="OA68" s="16"/>
      <c r="OB68" s="16"/>
      <c r="OC68" s="16"/>
      <c r="OD68" s="16"/>
      <c r="OE68" s="16"/>
      <c r="OF68" s="16"/>
      <c r="OG68" s="16"/>
      <c r="OH68" s="16"/>
      <c r="OI68" s="16"/>
      <c r="OJ68" s="16"/>
      <c r="OK68" s="16"/>
      <c r="OL68" s="16"/>
      <c r="OM68" s="16"/>
      <c r="ON68" s="16"/>
      <c r="OO68" s="16"/>
      <c r="OP68" s="16"/>
      <c r="OQ68" s="16"/>
      <c r="OR68" s="16"/>
      <c r="OS68" s="16"/>
      <c r="OT68" s="16"/>
      <c r="OU68" s="16"/>
      <c r="OV68" s="16"/>
      <c r="OW68" s="16"/>
      <c r="OX68" s="16"/>
      <c r="OY68" s="16"/>
      <c r="OZ68" s="16"/>
      <c r="PA68" s="16"/>
      <c r="PB68" s="16"/>
      <c r="PC68" s="16"/>
      <c r="PD68" s="16"/>
      <c r="PE68" s="16"/>
      <c r="PF68" s="16"/>
      <c r="PG68" s="16"/>
      <c r="PH68" s="16"/>
      <c r="PI68" s="16"/>
      <c r="PJ68" s="16"/>
      <c r="PK68" s="16"/>
      <c r="PL68" s="16"/>
      <c r="PM68" s="16"/>
      <c r="PN68" s="16"/>
      <c r="PO68" s="16"/>
      <c r="PP68" s="16"/>
      <c r="PQ68" s="16"/>
      <c r="PR68" s="16"/>
      <c r="PS68" s="16"/>
      <c r="PT68" s="16"/>
      <c r="PU68" s="16"/>
      <c r="PV68" s="16"/>
      <c r="PW68" s="16"/>
      <c r="PX68" s="16"/>
      <c r="PY68" s="16"/>
      <c r="PZ68" s="16"/>
      <c r="QA68" s="16"/>
      <c r="QB68" s="16"/>
      <c r="QC68" s="16"/>
      <c r="QD68" s="16"/>
      <c r="QE68" s="16"/>
      <c r="QF68" s="16"/>
      <c r="QG68" s="16"/>
      <c r="QH68" s="16"/>
      <c r="QI68" s="16"/>
      <c r="QJ68" s="16"/>
      <c r="QK68" s="16"/>
      <c r="QL68" s="16"/>
      <c r="QM68" s="16"/>
      <c r="QN68" s="16"/>
      <c r="QO68" s="16"/>
      <c r="QP68" s="16"/>
      <c r="QQ68" s="16"/>
      <c r="QR68" s="16"/>
      <c r="QS68" s="16"/>
      <c r="QT68" s="16"/>
      <c r="QU68" s="16"/>
      <c r="QV68" s="16"/>
      <c r="QW68" s="16"/>
      <c r="QX68" s="16"/>
      <c r="QY68" s="16"/>
      <c r="QZ68" s="16"/>
      <c r="RA68" s="16"/>
      <c r="RB68" s="16"/>
      <c r="RC68" s="16"/>
      <c r="RD68" s="16"/>
      <c r="RE68" s="16"/>
      <c r="RF68" s="16"/>
      <c r="RG68" s="16"/>
      <c r="RH68" s="16"/>
      <c r="RI68" s="16"/>
      <c r="RJ68" s="16"/>
      <c r="RK68" s="16"/>
      <c r="RL68" s="16"/>
      <c r="RM68" s="16"/>
      <c r="RN68" s="16"/>
      <c r="RO68" s="16"/>
      <c r="RP68" s="16"/>
      <c r="RQ68" s="16"/>
      <c r="RR68" s="16"/>
      <c r="RS68" s="16"/>
      <c r="RT68" s="16"/>
      <c r="RU68" s="16"/>
      <c r="RV68" s="16"/>
      <c r="RW68" s="16"/>
      <c r="RX68" s="16"/>
      <c r="RY68" s="16"/>
      <c r="RZ68" s="16"/>
      <c r="SA68" s="16"/>
      <c r="SB68" s="16"/>
      <c r="SC68" s="16"/>
      <c r="SD68" s="16"/>
      <c r="SE68" s="16"/>
      <c r="SF68" s="16"/>
      <c r="SG68" s="16"/>
      <c r="SH68" s="16"/>
      <c r="SI68" s="16"/>
      <c r="SJ68" s="16"/>
      <c r="SK68" s="16"/>
      <c r="SL68" s="16"/>
      <c r="SM68" s="16"/>
      <c r="SN68" s="16"/>
      <c r="SO68" s="16"/>
      <c r="SP68" s="16"/>
      <c r="SQ68" s="16"/>
      <c r="SR68" s="16"/>
      <c r="SS68" s="16"/>
      <c r="ST68" s="16"/>
      <c r="SU68" s="16"/>
      <c r="SV68" s="16"/>
      <c r="SW68" s="16"/>
    </row>
    <row r="69" spans="1:517" s="133" customFormat="1" ht="89.25">
      <c r="A69" s="22">
        <v>52</v>
      </c>
      <c r="B69" s="121" t="s">
        <v>329</v>
      </c>
      <c r="C69" s="142" t="s">
        <v>328</v>
      </c>
      <c r="D69" s="148"/>
      <c r="E69" s="121" t="s">
        <v>394</v>
      </c>
      <c r="F69" s="121" t="s">
        <v>395</v>
      </c>
      <c r="G69" s="6"/>
      <c r="H69" s="29"/>
      <c r="I69" s="8"/>
      <c r="J69" s="213" t="s">
        <v>3</v>
      </c>
      <c r="K69" s="121" t="s">
        <v>399</v>
      </c>
      <c r="L69" s="121" t="s">
        <v>400</v>
      </c>
      <c r="M69" s="19"/>
      <c r="N69" s="78"/>
      <c r="O69" s="78">
        <v>2018</v>
      </c>
      <c r="P69" s="392" t="s">
        <v>737</v>
      </c>
      <c r="Q69" s="130" t="s">
        <v>239</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c r="MS69" s="16"/>
      <c r="MT69" s="16"/>
      <c r="MU69" s="16"/>
      <c r="MV69" s="16"/>
      <c r="MW69" s="16"/>
      <c r="MX69" s="16"/>
      <c r="MY69" s="16"/>
      <c r="MZ69" s="16"/>
      <c r="NA69" s="16"/>
      <c r="NB69" s="16"/>
      <c r="NC69" s="16"/>
      <c r="ND69" s="16"/>
      <c r="NE69" s="16"/>
      <c r="NF69" s="16"/>
      <c r="NG69" s="16"/>
      <c r="NH69" s="16"/>
      <c r="NI69" s="16"/>
      <c r="NJ69" s="16"/>
      <c r="NK69" s="16"/>
      <c r="NL69" s="16"/>
      <c r="NM69" s="16"/>
      <c r="NN69" s="16"/>
      <c r="NO69" s="16"/>
      <c r="NP69" s="16"/>
      <c r="NQ69" s="16"/>
      <c r="NR69" s="16"/>
      <c r="NS69" s="16"/>
      <c r="NT69" s="16"/>
      <c r="NU69" s="16"/>
      <c r="NV69" s="16"/>
      <c r="NW69" s="16"/>
      <c r="NX69" s="16"/>
      <c r="NY69" s="16"/>
      <c r="NZ69" s="16"/>
      <c r="OA69" s="16"/>
      <c r="OB69" s="16"/>
      <c r="OC69" s="16"/>
      <c r="OD69" s="16"/>
      <c r="OE69" s="16"/>
      <c r="OF69" s="16"/>
      <c r="OG69" s="16"/>
      <c r="OH69" s="16"/>
      <c r="OI69" s="16"/>
      <c r="OJ69" s="16"/>
      <c r="OK69" s="16"/>
      <c r="OL69" s="16"/>
      <c r="OM69" s="16"/>
      <c r="ON69" s="16"/>
      <c r="OO69" s="16"/>
      <c r="OP69" s="16"/>
      <c r="OQ69" s="16"/>
      <c r="OR69" s="16"/>
      <c r="OS69" s="16"/>
      <c r="OT69" s="16"/>
      <c r="OU69" s="16"/>
      <c r="OV69" s="16"/>
      <c r="OW69" s="16"/>
      <c r="OX69" s="16"/>
      <c r="OY69" s="16"/>
      <c r="OZ69" s="16"/>
      <c r="PA69" s="16"/>
      <c r="PB69" s="16"/>
      <c r="PC69" s="16"/>
      <c r="PD69" s="16"/>
      <c r="PE69" s="16"/>
      <c r="PF69" s="16"/>
      <c r="PG69" s="16"/>
      <c r="PH69" s="16"/>
      <c r="PI69" s="16"/>
      <c r="PJ69" s="16"/>
      <c r="PK69" s="16"/>
      <c r="PL69" s="16"/>
      <c r="PM69" s="16"/>
      <c r="PN69" s="16"/>
      <c r="PO69" s="16"/>
      <c r="PP69" s="16"/>
      <c r="PQ69" s="16"/>
      <c r="PR69" s="16"/>
      <c r="PS69" s="16"/>
      <c r="PT69" s="16"/>
      <c r="PU69" s="16"/>
      <c r="PV69" s="16"/>
      <c r="PW69" s="16"/>
      <c r="PX69" s="16"/>
      <c r="PY69" s="16"/>
      <c r="PZ69" s="16"/>
      <c r="QA69" s="16"/>
      <c r="QB69" s="16"/>
      <c r="QC69" s="16"/>
      <c r="QD69" s="16"/>
      <c r="QE69" s="16"/>
      <c r="QF69" s="16"/>
      <c r="QG69" s="16"/>
      <c r="QH69" s="16"/>
      <c r="QI69" s="16"/>
      <c r="QJ69" s="16"/>
      <c r="QK69" s="16"/>
      <c r="QL69" s="16"/>
      <c r="QM69" s="16"/>
      <c r="QN69" s="16"/>
      <c r="QO69" s="16"/>
      <c r="QP69" s="16"/>
      <c r="QQ69" s="16"/>
      <c r="QR69" s="16"/>
      <c r="QS69" s="16"/>
      <c r="QT69" s="16"/>
      <c r="QU69" s="16"/>
      <c r="QV69" s="16"/>
      <c r="QW69" s="16"/>
      <c r="QX69" s="16"/>
      <c r="QY69" s="16"/>
      <c r="QZ69" s="16"/>
      <c r="RA69" s="16"/>
      <c r="RB69" s="16"/>
      <c r="RC69" s="16"/>
      <c r="RD69" s="16"/>
      <c r="RE69" s="16"/>
      <c r="RF69" s="16"/>
      <c r="RG69" s="16"/>
      <c r="RH69" s="16"/>
      <c r="RI69" s="16"/>
      <c r="RJ69" s="16"/>
      <c r="RK69" s="16"/>
      <c r="RL69" s="16"/>
      <c r="RM69" s="16"/>
      <c r="RN69" s="16"/>
      <c r="RO69" s="16"/>
      <c r="RP69" s="16"/>
      <c r="RQ69" s="16"/>
      <c r="RR69" s="16"/>
      <c r="RS69" s="16"/>
      <c r="RT69" s="16"/>
      <c r="RU69" s="16"/>
      <c r="RV69" s="16"/>
      <c r="RW69" s="16"/>
      <c r="RX69" s="16"/>
      <c r="RY69" s="16"/>
      <c r="RZ69" s="16"/>
      <c r="SA69" s="16"/>
      <c r="SB69" s="16"/>
      <c r="SC69" s="16"/>
      <c r="SD69" s="16"/>
      <c r="SE69" s="16"/>
      <c r="SF69" s="16"/>
      <c r="SG69" s="16"/>
      <c r="SH69" s="16"/>
      <c r="SI69" s="16"/>
      <c r="SJ69" s="16"/>
      <c r="SK69" s="16"/>
      <c r="SL69" s="16"/>
      <c r="SM69" s="16"/>
      <c r="SN69" s="16"/>
      <c r="SO69" s="16"/>
      <c r="SP69" s="16"/>
      <c r="SQ69" s="16"/>
      <c r="SR69" s="16"/>
      <c r="SS69" s="16"/>
      <c r="ST69" s="16"/>
      <c r="SU69" s="16"/>
      <c r="SV69" s="16"/>
      <c r="SW69" s="16"/>
    </row>
    <row r="70" spans="1:517" s="133" customFormat="1" ht="96" customHeight="1">
      <c r="A70" s="22">
        <v>53</v>
      </c>
      <c r="B70" s="121" t="s">
        <v>329</v>
      </c>
      <c r="C70" s="142" t="s">
        <v>377</v>
      </c>
      <c r="D70" s="148"/>
      <c r="E70" s="121" t="s">
        <v>18</v>
      </c>
      <c r="F70" s="121" t="s">
        <v>396</v>
      </c>
      <c r="G70" s="6"/>
      <c r="H70" s="29"/>
      <c r="I70" s="8"/>
      <c r="J70" s="213" t="s">
        <v>3</v>
      </c>
      <c r="K70" s="121" t="s">
        <v>403</v>
      </c>
      <c r="L70" s="121" t="s">
        <v>404</v>
      </c>
      <c r="M70" s="19"/>
      <c r="N70" s="78"/>
      <c r="O70" s="78">
        <v>2017</v>
      </c>
      <c r="P70" s="78" t="s">
        <v>708</v>
      </c>
      <c r="Q70" s="130" t="s">
        <v>239</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16"/>
      <c r="NB70" s="16"/>
      <c r="NC70" s="16"/>
      <c r="ND70" s="16"/>
      <c r="NE70" s="16"/>
      <c r="NF70" s="16"/>
      <c r="NG70" s="16"/>
      <c r="NH70" s="16"/>
      <c r="NI70" s="16"/>
      <c r="NJ70" s="16"/>
      <c r="NK70" s="16"/>
      <c r="NL70" s="16"/>
      <c r="NM70" s="16"/>
      <c r="NN70" s="16"/>
      <c r="NO70" s="16"/>
      <c r="NP70" s="16"/>
      <c r="NQ70" s="16"/>
      <c r="NR70" s="16"/>
      <c r="NS70" s="16"/>
      <c r="NT70" s="16"/>
      <c r="NU70" s="16"/>
      <c r="NV70" s="16"/>
      <c r="NW70" s="16"/>
      <c r="NX70" s="16"/>
      <c r="NY70" s="16"/>
      <c r="NZ70" s="16"/>
      <c r="OA70" s="16"/>
      <c r="OB70" s="16"/>
      <c r="OC70" s="16"/>
      <c r="OD70" s="16"/>
      <c r="OE70" s="16"/>
      <c r="OF70" s="16"/>
      <c r="OG70" s="16"/>
      <c r="OH70" s="16"/>
      <c r="OI70" s="16"/>
      <c r="OJ70" s="16"/>
      <c r="OK70" s="16"/>
      <c r="OL70" s="16"/>
      <c r="OM70" s="16"/>
      <c r="ON70" s="16"/>
      <c r="OO70" s="16"/>
      <c r="OP70" s="16"/>
      <c r="OQ70" s="16"/>
      <c r="OR70" s="16"/>
      <c r="OS70" s="16"/>
      <c r="OT70" s="16"/>
      <c r="OU70" s="16"/>
      <c r="OV70" s="16"/>
      <c r="OW70" s="16"/>
      <c r="OX70" s="16"/>
      <c r="OY70" s="16"/>
      <c r="OZ70" s="16"/>
      <c r="PA70" s="16"/>
      <c r="PB70" s="16"/>
      <c r="PC70" s="16"/>
      <c r="PD70" s="16"/>
      <c r="PE70" s="16"/>
      <c r="PF70" s="16"/>
      <c r="PG70" s="16"/>
      <c r="PH70" s="16"/>
      <c r="PI70" s="16"/>
      <c r="PJ70" s="16"/>
      <c r="PK70" s="16"/>
      <c r="PL70" s="16"/>
      <c r="PM70" s="16"/>
      <c r="PN70" s="16"/>
      <c r="PO70" s="16"/>
      <c r="PP70" s="16"/>
      <c r="PQ70" s="16"/>
      <c r="PR70" s="16"/>
      <c r="PS70" s="16"/>
      <c r="PT70" s="16"/>
      <c r="PU70" s="16"/>
      <c r="PV70" s="16"/>
      <c r="PW70" s="16"/>
      <c r="PX70" s="16"/>
      <c r="PY70" s="16"/>
      <c r="PZ70" s="16"/>
      <c r="QA70" s="16"/>
      <c r="QB70" s="16"/>
      <c r="QC70" s="16"/>
      <c r="QD70" s="16"/>
      <c r="QE70" s="16"/>
      <c r="QF70" s="16"/>
      <c r="QG70" s="16"/>
      <c r="QH70" s="16"/>
      <c r="QI70" s="16"/>
      <c r="QJ70" s="16"/>
      <c r="QK70" s="16"/>
      <c r="QL70" s="16"/>
      <c r="QM70" s="16"/>
      <c r="QN70" s="16"/>
      <c r="QO70" s="16"/>
      <c r="QP70" s="16"/>
      <c r="QQ70" s="16"/>
      <c r="QR70" s="16"/>
      <c r="QS70" s="16"/>
      <c r="QT70" s="16"/>
      <c r="QU70" s="16"/>
      <c r="QV70" s="16"/>
      <c r="QW70" s="16"/>
      <c r="QX70" s="16"/>
      <c r="QY70" s="16"/>
      <c r="QZ70" s="16"/>
      <c r="RA70" s="16"/>
      <c r="RB70" s="16"/>
      <c r="RC70" s="16"/>
      <c r="RD70" s="16"/>
      <c r="RE70" s="16"/>
      <c r="RF70" s="16"/>
      <c r="RG70" s="16"/>
      <c r="RH70" s="16"/>
      <c r="RI70" s="16"/>
      <c r="RJ70" s="16"/>
      <c r="RK70" s="16"/>
      <c r="RL70" s="16"/>
      <c r="RM70" s="16"/>
      <c r="RN70" s="16"/>
      <c r="RO70" s="16"/>
      <c r="RP70" s="16"/>
      <c r="RQ70" s="16"/>
      <c r="RR70" s="16"/>
      <c r="RS70" s="16"/>
      <c r="RT70" s="16"/>
      <c r="RU70" s="16"/>
      <c r="RV70" s="16"/>
      <c r="RW70" s="16"/>
      <c r="RX70" s="16"/>
      <c r="RY70" s="16"/>
      <c r="RZ70" s="16"/>
      <c r="SA70" s="16"/>
      <c r="SB70" s="16"/>
      <c r="SC70" s="16"/>
      <c r="SD70" s="16"/>
      <c r="SE70" s="16"/>
      <c r="SF70" s="16"/>
      <c r="SG70" s="16"/>
      <c r="SH70" s="16"/>
      <c r="SI70" s="16"/>
      <c r="SJ70" s="16"/>
      <c r="SK70" s="16"/>
      <c r="SL70" s="16"/>
      <c r="SM70" s="16"/>
      <c r="SN70" s="16"/>
      <c r="SO70" s="16"/>
      <c r="SP70" s="16"/>
      <c r="SQ70" s="16"/>
      <c r="SR70" s="16"/>
      <c r="SS70" s="16"/>
      <c r="ST70" s="16"/>
      <c r="SU70" s="16"/>
      <c r="SV70" s="16"/>
      <c r="SW70" s="16"/>
    </row>
    <row r="71" spans="1:517" s="133" customFormat="1" ht="92.45" customHeight="1">
      <c r="A71" s="22">
        <v>54</v>
      </c>
      <c r="B71" s="121" t="s">
        <v>329</v>
      </c>
      <c r="C71" s="142" t="s">
        <v>378</v>
      </c>
      <c r="D71" s="148"/>
      <c r="E71" s="121" t="s">
        <v>138</v>
      </c>
      <c r="F71" s="121" t="s">
        <v>397</v>
      </c>
      <c r="G71" s="6"/>
      <c r="H71" s="29"/>
      <c r="I71" s="8"/>
      <c r="J71" s="213"/>
      <c r="K71" s="121" t="s">
        <v>405</v>
      </c>
      <c r="L71" s="121" t="s">
        <v>406</v>
      </c>
      <c r="M71" s="19"/>
      <c r="N71" s="78"/>
      <c r="O71" s="78">
        <v>2017</v>
      </c>
      <c r="P71" s="78" t="s">
        <v>708</v>
      </c>
      <c r="Q71" s="130" t="s">
        <v>239</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c r="MS71" s="16"/>
      <c r="MT71" s="16"/>
      <c r="MU71" s="16"/>
      <c r="MV71" s="16"/>
      <c r="MW71" s="16"/>
      <c r="MX71" s="16"/>
      <c r="MY71" s="16"/>
      <c r="MZ71" s="16"/>
      <c r="NA71" s="16"/>
      <c r="NB71" s="16"/>
      <c r="NC71" s="16"/>
      <c r="ND71" s="16"/>
      <c r="NE71" s="16"/>
      <c r="NF71" s="16"/>
      <c r="NG71" s="16"/>
      <c r="NH71" s="16"/>
      <c r="NI71" s="16"/>
      <c r="NJ71" s="16"/>
      <c r="NK71" s="16"/>
      <c r="NL71" s="16"/>
      <c r="NM71" s="16"/>
      <c r="NN71" s="16"/>
      <c r="NO71" s="16"/>
      <c r="NP71" s="16"/>
      <c r="NQ71" s="16"/>
      <c r="NR71" s="16"/>
      <c r="NS71" s="16"/>
      <c r="NT71" s="16"/>
      <c r="NU71" s="16"/>
      <c r="NV71" s="16"/>
      <c r="NW71" s="16"/>
      <c r="NX71" s="16"/>
      <c r="NY71" s="16"/>
      <c r="NZ71" s="16"/>
      <c r="OA71" s="16"/>
      <c r="OB71" s="16"/>
      <c r="OC71" s="16"/>
      <c r="OD71" s="16"/>
      <c r="OE71" s="16"/>
      <c r="OF71" s="16"/>
      <c r="OG71" s="16"/>
      <c r="OH71" s="16"/>
      <c r="OI71" s="16"/>
      <c r="OJ71" s="16"/>
      <c r="OK71" s="16"/>
      <c r="OL71" s="16"/>
      <c r="OM71" s="16"/>
      <c r="ON71" s="16"/>
      <c r="OO71" s="16"/>
      <c r="OP71" s="16"/>
      <c r="OQ71" s="16"/>
      <c r="OR71" s="16"/>
      <c r="OS71" s="16"/>
      <c r="OT71" s="16"/>
      <c r="OU71" s="16"/>
      <c r="OV71" s="16"/>
      <c r="OW71" s="16"/>
      <c r="OX71" s="16"/>
      <c r="OY71" s="16"/>
      <c r="OZ71" s="16"/>
      <c r="PA71" s="16"/>
      <c r="PB71" s="16"/>
      <c r="PC71" s="16"/>
      <c r="PD71" s="16"/>
      <c r="PE71" s="16"/>
      <c r="PF71" s="16"/>
      <c r="PG71" s="16"/>
      <c r="PH71" s="16"/>
      <c r="PI71" s="16"/>
      <c r="PJ71" s="16"/>
      <c r="PK71" s="16"/>
      <c r="PL71" s="16"/>
      <c r="PM71" s="16"/>
      <c r="PN71" s="16"/>
      <c r="PO71" s="16"/>
      <c r="PP71" s="16"/>
      <c r="PQ71" s="16"/>
      <c r="PR71" s="16"/>
      <c r="PS71" s="16"/>
      <c r="PT71" s="16"/>
      <c r="PU71" s="16"/>
      <c r="PV71" s="16"/>
      <c r="PW71" s="16"/>
      <c r="PX71" s="16"/>
      <c r="PY71" s="16"/>
      <c r="PZ71" s="16"/>
      <c r="QA71" s="16"/>
      <c r="QB71" s="16"/>
      <c r="QC71" s="16"/>
      <c r="QD71" s="16"/>
      <c r="QE71" s="16"/>
      <c r="QF71" s="16"/>
      <c r="QG71" s="16"/>
      <c r="QH71" s="16"/>
      <c r="QI71" s="16"/>
      <c r="QJ71" s="16"/>
      <c r="QK71" s="16"/>
      <c r="QL71" s="16"/>
      <c r="QM71" s="16"/>
      <c r="QN71" s="16"/>
      <c r="QO71" s="16"/>
      <c r="QP71" s="16"/>
      <c r="QQ71" s="16"/>
      <c r="QR71" s="16"/>
      <c r="QS71" s="16"/>
      <c r="QT71" s="16"/>
      <c r="QU71" s="16"/>
      <c r="QV71" s="16"/>
      <c r="QW71" s="16"/>
      <c r="QX71" s="16"/>
      <c r="QY71" s="16"/>
      <c r="QZ71" s="16"/>
      <c r="RA71" s="16"/>
      <c r="RB71" s="16"/>
      <c r="RC71" s="16"/>
      <c r="RD71" s="16"/>
      <c r="RE71" s="16"/>
      <c r="RF71" s="16"/>
      <c r="RG71" s="16"/>
      <c r="RH71" s="16"/>
      <c r="RI71" s="16"/>
      <c r="RJ71" s="16"/>
      <c r="RK71" s="16"/>
      <c r="RL71" s="16"/>
      <c r="RM71" s="16"/>
      <c r="RN71" s="16"/>
      <c r="RO71" s="16"/>
      <c r="RP71" s="16"/>
      <c r="RQ71" s="16"/>
      <c r="RR71" s="16"/>
      <c r="RS71" s="16"/>
      <c r="RT71" s="16"/>
      <c r="RU71" s="16"/>
      <c r="RV71" s="16"/>
      <c r="RW71" s="16"/>
      <c r="RX71" s="16"/>
      <c r="RY71" s="16"/>
      <c r="RZ71" s="16"/>
      <c r="SA71" s="16"/>
      <c r="SB71" s="16"/>
      <c r="SC71" s="16"/>
      <c r="SD71" s="16"/>
      <c r="SE71" s="16"/>
      <c r="SF71" s="16"/>
      <c r="SG71" s="16"/>
      <c r="SH71" s="16"/>
      <c r="SI71" s="16"/>
      <c r="SJ71" s="16"/>
      <c r="SK71" s="16"/>
      <c r="SL71" s="16"/>
      <c r="SM71" s="16"/>
      <c r="SN71" s="16"/>
      <c r="SO71" s="16"/>
      <c r="SP71" s="16"/>
      <c r="SQ71" s="16"/>
      <c r="SR71" s="16"/>
      <c r="SS71" s="16"/>
      <c r="ST71" s="16"/>
      <c r="SU71" s="16"/>
      <c r="SV71" s="16"/>
      <c r="SW71" s="16"/>
    </row>
    <row r="72" spans="1:517" s="133" customFormat="1" ht="87.6" customHeight="1">
      <c r="A72" s="22">
        <v>55</v>
      </c>
      <c r="B72" s="121" t="s">
        <v>329</v>
      </c>
      <c r="C72" s="142" t="s">
        <v>379</v>
      </c>
      <c r="D72" s="148"/>
      <c r="E72" s="121" t="s">
        <v>18</v>
      </c>
      <c r="F72" s="121" t="s">
        <v>12</v>
      </c>
      <c r="G72" s="6"/>
      <c r="H72" s="29"/>
      <c r="I72" s="8"/>
      <c r="J72" s="213"/>
      <c r="K72" s="121" t="s">
        <v>407</v>
      </c>
      <c r="L72" s="121" t="s">
        <v>408</v>
      </c>
      <c r="M72" s="19"/>
      <c r="N72" s="78"/>
      <c r="O72" s="78">
        <v>2017</v>
      </c>
      <c r="P72" s="78" t="s">
        <v>708</v>
      </c>
      <c r="Q72" s="130" t="s">
        <v>239</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6"/>
      <c r="NB72" s="16"/>
      <c r="NC72" s="16"/>
      <c r="ND72" s="16"/>
      <c r="NE72" s="16"/>
      <c r="NF72" s="16"/>
      <c r="NG72" s="16"/>
      <c r="NH72" s="16"/>
      <c r="NI72" s="16"/>
      <c r="NJ72" s="16"/>
      <c r="NK72" s="16"/>
      <c r="NL72" s="16"/>
      <c r="NM72" s="16"/>
      <c r="NN72" s="16"/>
      <c r="NO72" s="16"/>
      <c r="NP72" s="16"/>
      <c r="NQ72" s="16"/>
      <c r="NR72" s="16"/>
      <c r="NS72" s="16"/>
      <c r="NT72" s="16"/>
      <c r="NU72" s="16"/>
      <c r="NV72" s="16"/>
      <c r="NW72" s="16"/>
      <c r="NX72" s="16"/>
      <c r="NY72" s="16"/>
      <c r="NZ72" s="16"/>
      <c r="OA72" s="16"/>
      <c r="OB72" s="16"/>
      <c r="OC72" s="16"/>
      <c r="OD72" s="16"/>
      <c r="OE72" s="16"/>
      <c r="OF72" s="16"/>
      <c r="OG72" s="16"/>
      <c r="OH72" s="16"/>
      <c r="OI72" s="16"/>
      <c r="OJ72" s="16"/>
      <c r="OK72" s="16"/>
      <c r="OL72" s="16"/>
      <c r="OM72" s="16"/>
      <c r="ON72" s="16"/>
      <c r="OO72" s="16"/>
      <c r="OP72" s="16"/>
      <c r="OQ72" s="16"/>
      <c r="OR72" s="16"/>
      <c r="OS72" s="16"/>
      <c r="OT72" s="16"/>
      <c r="OU72" s="16"/>
      <c r="OV72" s="16"/>
      <c r="OW72" s="16"/>
      <c r="OX72" s="16"/>
      <c r="OY72" s="16"/>
      <c r="OZ72" s="16"/>
      <c r="PA72" s="16"/>
      <c r="PB72" s="16"/>
      <c r="PC72" s="16"/>
      <c r="PD72" s="16"/>
      <c r="PE72" s="16"/>
      <c r="PF72" s="16"/>
      <c r="PG72" s="16"/>
      <c r="PH72" s="16"/>
      <c r="PI72" s="16"/>
      <c r="PJ72" s="16"/>
      <c r="PK72" s="16"/>
      <c r="PL72" s="16"/>
      <c r="PM72" s="16"/>
      <c r="PN72" s="16"/>
      <c r="PO72" s="16"/>
      <c r="PP72" s="16"/>
      <c r="PQ72" s="16"/>
      <c r="PR72" s="16"/>
      <c r="PS72" s="16"/>
      <c r="PT72" s="16"/>
      <c r="PU72" s="16"/>
      <c r="PV72" s="16"/>
      <c r="PW72" s="16"/>
      <c r="PX72" s="16"/>
      <c r="PY72" s="16"/>
      <c r="PZ72" s="16"/>
      <c r="QA72" s="16"/>
      <c r="QB72" s="16"/>
      <c r="QC72" s="16"/>
      <c r="QD72" s="16"/>
      <c r="QE72" s="16"/>
      <c r="QF72" s="16"/>
      <c r="QG72" s="16"/>
      <c r="QH72" s="16"/>
      <c r="QI72" s="16"/>
      <c r="QJ72" s="16"/>
      <c r="QK72" s="16"/>
      <c r="QL72" s="16"/>
      <c r="QM72" s="16"/>
      <c r="QN72" s="16"/>
      <c r="QO72" s="16"/>
      <c r="QP72" s="16"/>
      <c r="QQ72" s="16"/>
      <c r="QR72" s="16"/>
      <c r="QS72" s="16"/>
      <c r="QT72" s="16"/>
      <c r="QU72" s="16"/>
      <c r="QV72" s="16"/>
      <c r="QW72" s="16"/>
      <c r="QX72" s="16"/>
      <c r="QY72" s="16"/>
      <c r="QZ72" s="16"/>
      <c r="RA72" s="16"/>
      <c r="RB72" s="16"/>
      <c r="RC72" s="16"/>
      <c r="RD72" s="16"/>
      <c r="RE72" s="16"/>
      <c r="RF72" s="16"/>
      <c r="RG72" s="16"/>
      <c r="RH72" s="16"/>
      <c r="RI72" s="16"/>
      <c r="RJ72" s="16"/>
      <c r="RK72" s="16"/>
      <c r="RL72" s="16"/>
      <c r="RM72" s="16"/>
      <c r="RN72" s="16"/>
      <c r="RO72" s="16"/>
      <c r="RP72" s="16"/>
      <c r="RQ72" s="16"/>
      <c r="RR72" s="16"/>
      <c r="RS72" s="16"/>
      <c r="RT72" s="16"/>
      <c r="RU72" s="16"/>
      <c r="RV72" s="16"/>
      <c r="RW72" s="16"/>
      <c r="RX72" s="16"/>
      <c r="RY72" s="16"/>
      <c r="RZ72" s="16"/>
      <c r="SA72" s="16"/>
      <c r="SB72" s="16"/>
      <c r="SC72" s="16"/>
      <c r="SD72" s="16"/>
      <c r="SE72" s="16"/>
      <c r="SF72" s="16"/>
      <c r="SG72" s="16"/>
      <c r="SH72" s="16"/>
      <c r="SI72" s="16"/>
      <c r="SJ72" s="16"/>
      <c r="SK72" s="16"/>
      <c r="SL72" s="16"/>
      <c r="SM72" s="16"/>
      <c r="SN72" s="16"/>
      <c r="SO72" s="16"/>
      <c r="SP72" s="16"/>
      <c r="SQ72" s="16"/>
      <c r="SR72" s="16"/>
      <c r="SS72" s="16"/>
      <c r="ST72" s="16"/>
      <c r="SU72" s="16"/>
      <c r="SV72" s="16"/>
      <c r="SW72" s="16"/>
    </row>
    <row r="73" spans="1:517" s="133" customFormat="1" ht="131.44999999999999" customHeight="1">
      <c r="A73" s="22">
        <v>56</v>
      </c>
      <c r="B73" s="121" t="s">
        <v>329</v>
      </c>
      <c r="C73" s="142" t="s">
        <v>380</v>
      </c>
      <c r="D73" s="148"/>
      <c r="E73" s="121" t="s">
        <v>40</v>
      </c>
      <c r="F73" s="121" t="s">
        <v>11</v>
      </c>
      <c r="G73" s="6"/>
      <c r="H73" s="29"/>
      <c r="I73" s="8"/>
      <c r="J73" s="213" t="s">
        <v>402</v>
      </c>
      <c r="K73" s="121" t="s">
        <v>157</v>
      </c>
      <c r="L73" s="6" t="s">
        <v>129</v>
      </c>
      <c r="M73" s="19"/>
      <c r="N73" s="78"/>
      <c r="O73" s="78">
        <v>2017</v>
      </c>
      <c r="P73" s="78">
        <v>4</v>
      </c>
      <c r="Q73" s="372" t="s">
        <v>309</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16"/>
      <c r="NH73" s="16"/>
      <c r="NI73" s="16"/>
      <c r="NJ73" s="16"/>
      <c r="NK73" s="16"/>
      <c r="NL73" s="16"/>
      <c r="NM73" s="16"/>
      <c r="NN73" s="16"/>
      <c r="NO73" s="16"/>
      <c r="NP73" s="16"/>
      <c r="NQ73" s="16"/>
      <c r="NR73" s="16"/>
      <c r="NS73" s="16"/>
      <c r="NT73" s="16"/>
      <c r="NU73" s="16"/>
      <c r="NV73" s="16"/>
      <c r="NW73" s="16"/>
      <c r="NX73" s="16"/>
      <c r="NY73" s="16"/>
      <c r="NZ73" s="16"/>
      <c r="OA73" s="16"/>
      <c r="OB73" s="16"/>
      <c r="OC73" s="16"/>
      <c r="OD73" s="16"/>
      <c r="OE73" s="16"/>
      <c r="OF73" s="16"/>
      <c r="OG73" s="16"/>
      <c r="OH73" s="16"/>
      <c r="OI73" s="16"/>
      <c r="OJ73" s="16"/>
      <c r="OK73" s="16"/>
      <c r="OL73" s="16"/>
      <c r="OM73" s="16"/>
      <c r="ON73" s="16"/>
      <c r="OO73" s="16"/>
      <c r="OP73" s="16"/>
      <c r="OQ73" s="16"/>
      <c r="OR73" s="16"/>
      <c r="OS73" s="16"/>
      <c r="OT73" s="16"/>
      <c r="OU73" s="16"/>
      <c r="OV73" s="16"/>
      <c r="OW73" s="16"/>
      <c r="OX73" s="16"/>
      <c r="OY73" s="16"/>
      <c r="OZ73" s="16"/>
      <c r="PA73" s="16"/>
      <c r="PB73" s="16"/>
      <c r="PC73" s="16"/>
      <c r="PD73" s="16"/>
      <c r="PE73" s="16"/>
      <c r="PF73" s="16"/>
      <c r="PG73" s="16"/>
      <c r="PH73" s="16"/>
      <c r="PI73" s="16"/>
      <c r="PJ73" s="16"/>
      <c r="PK73" s="16"/>
      <c r="PL73" s="16"/>
      <c r="PM73" s="16"/>
      <c r="PN73" s="16"/>
      <c r="PO73" s="16"/>
      <c r="PP73" s="16"/>
      <c r="PQ73" s="16"/>
      <c r="PR73" s="16"/>
      <c r="PS73" s="16"/>
      <c r="PT73" s="16"/>
      <c r="PU73" s="16"/>
      <c r="PV73" s="16"/>
      <c r="PW73" s="16"/>
      <c r="PX73" s="16"/>
      <c r="PY73" s="16"/>
      <c r="PZ73" s="16"/>
      <c r="QA73" s="16"/>
      <c r="QB73" s="16"/>
      <c r="QC73" s="16"/>
      <c r="QD73" s="16"/>
      <c r="QE73" s="16"/>
      <c r="QF73" s="16"/>
      <c r="QG73" s="16"/>
      <c r="QH73" s="16"/>
      <c r="QI73" s="16"/>
      <c r="QJ73" s="16"/>
      <c r="QK73" s="16"/>
      <c r="QL73" s="16"/>
      <c r="QM73" s="16"/>
      <c r="QN73" s="16"/>
      <c r="QO73" s="16"/>
      <c r="QP73" s="16"/>
      <c r="QQ73" s="16"/>
      <c r="QR73" s="16"/>
      <c r="QS73" s="16"/>
      <c r="QT73" s="16"/>
      <c r="QU73" s="16"/>
      <c r="QV73" s="16"/>
      <c r="QW73" s="16"/>
      <c r="QX73" s="16"/>
      <c r="QY73" s="16"/>
      <c r="QZ73" s="16"/>
      <c r="RA73" s="16"/>
      <c r="RB73" s="16"/>
      <c r="RC73" s="16"/>
      <c r="RD73" s="16"/>
      <c r="RE73" s="16"/>
      <c r="RF73" s="16"/>
      <c r="RG73" s="16"/>
      <c r="RH73" s="16"/>
      <c r="RI73" s="16"/>
      <c r="RJ73" s="16"/>
      <c r="RK73" s="16"/>
      <c r="RL73" s="16"/>
      <c r="RM73" s="16"/>
      <c r="RN73" s="16"/>
      <c r="RO73" s="16"/>
      <c r="RP73" s="16"/>
      <c r="RQ73" s="16"/>
      <c r="RR73" s="16"/>
      <c r="RS73" s="16"/>
      <c r="RT73" s="16"/>
      <c r="RU73" s="16"/>
      <c r="RV73" s="16"/>
      <c r="RW73" s="16"/>
      <c r="RX73" s="16"/>
      <c r="RY73" s="16"/>
      <c r="RZ73" s="16"/>
      <c r="SA73" s="16"/>
      <c r="SB73" s="16"/>
      <c r="SC73" s="16"/>
      <c r="SD73" s="16"/>
      <c r="SE73" s="16"/>
      <c r="SF73" s="16"/>
      <c r="SG73" s="16"/>
      <c r="SH73" s="16"/>
      <c r="SI73" s="16"/>
      <c r="SJ73" s="16"/>
      <c r="SK73" s="16"/>
      <c r="SL73" s="16"/>
      <c r="SM73" s="16"/>
      <c r="SN73" s="16"/>
      <c r="SO73" s="16"/>
      <c r="SP73" s="16"/>
      <c r="SQ73" s="16"/>
      <c r="SR73" s="16"/>
      <c r="SS73" s="16"/>
      <c r="ST73" s="16"/>
      <c r="SU73" s="16"/>
      <c r="SV73" s="16"/>
      <c r="SW73" s="16"/>
    </row>
    <row r="74" spans="1:517" s="133" customFormat="1" ht="113.45" customHeight="1">
      <c r="A74" s="22">
        <v>57</v>
      </c>
      <c r="B74" s="121" t="s">
        <v>329</v>
      </c>
      <c r="C74" s="393" t="s">
        <v>738</v>
      </c>
      <c r="D74" s="148"/>
      <c r="E74" s="121" t="s">
        <v>41</v>
      </c>
      <c r="F74" s="121" t="s">
        <v>409</v>
      </c>
      <c r="G74" s="6"/>
      <c r="H74" s="29"/>
      <c r="I74" s="8"/>
      <c r="J74" s="213" t="s">
        <v>410</v>
      </c>
      <c r="K74" s="121" t="s">
        <v>411</v>
      </c>
      <c r="L74" s="121" t="s">
        <v>412</v>
      </c>
      <c r="M74" s="19"/>
      <c r="N74" s="78"/>
      <c r="O74" s="78">
        <v>2017</v>
      </c>
      <c r="P74" s="78">
        <v>4</v>
      </c>
      <c r="Q74" s="372" t="s">
        <v>309</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6"/>
      <c r="NH74" s="16"/>
      <c r="NI74" s="16"/>
      <c r="NJ74" s="16"/>
      <c r="NK74" s="16"/>
      <c r="NL74" s="16"/>
      <c r="NM74" s="16"/>
      <c r="NN74" s="16"/>
      <c r="NO74" s="16"/>
      <c r="NP74" s="16"/>
      <c r="NQ74" s="16"/>
      <c r="NR74" s="16"/>
      <c r="NS74" s="16"/>
      <c r="NT74" s="16"/>
      <c r="NU74" s="16"/>
      <c r="NV74" s="16"/>
      <c r="NW74" s="16"/>
      <c r="NX74" s="16"/>
      <c r="NY74" s="16"/>
      <c r="NZ74" s="16"/>
      <c r="OA74" s="16"/>
      <c r="OB74" s="16"/>
      <c r="OC74" s="16"/>
      <c r="OD74" s="16"/>
      <c r="OE74" s="16"/>
      <c r="OF74" s="16"/>
      <c r="OG74" s="16"/>
      <c r="OH74" s="16"/>
      <c r="OI74" s="16"/>
      <c r="OJ74" s="16"/>
      <c r="OK74" s="16"/>
      <c r="OL74" s="16"/>
      <c r="OM74" s="16"/>
      <c r="ON74" s="16"/>
      <c r="OO74" s="16"/>
      <c r="OP74" s="16"/>
      <c r="OQ74" s="16"/>
      <c r="OR74" s="16"/>
      <c r="OS74" s="16"/>
      <c r="OT74" s="16"/>
      <c r="OU74" s="16"/>
      <c r="OV74" s="16"/>
      <c r="OW74" s="16"/>
      <c r="OX74" s="16"/>
      <c r="OY74" s="16"/>
      <c r="OZ74" s="16"/>
      <c r="PA74" s="16"/>
      <c r="PB74" s="16"/>
      <c r="PC74" s="16"/>
      <c r="PD74" s="16"/>
      <c r="PE74" s="16"/>
      <c r="PF74" s="16"/>
      <c r="PG74" s="16"/>
      <c r="PH74" s="16"/>
      <c r="PI74" s="16"/>
      <c r="PJ74" s="16"/>
      <c r="PK74" s="16"/>
      <c r="PL74" s="16"/>
      <c r="PM74" s="16"/>
      <c r="PN74" s="16"/>
      <c r="PO74" s="16"/>
      <c r="PP74" s="16"/>
      <c r="PQ74" s="16"/>
      <c r="PR74" s="16"/>
      <c r="PS74" s="16"/>
      <c r="PT74" s="16"/>
      <c r="PU74" s="16"/>
      <c r="PV74" s="16"/>
      <c r="PW74" s="16"/>
      <c r="PX74" s="16"/>
      <c r="PY74" s="16"/>
      <c r="PZ74" s="16"/>
      <c r="QA74" s="16"/>
      <c r="QB74" s="16"/>
      <c r="QC74" s="16"/>
      <c r="QD74" s="16"/>
      <c r="QE74" s="16"/>
      <c r="QF74" s="16"/>
      <c r="QG74" s="16"/>
      <c r="QH74" s="16"/>
      <c r="QI74" s="16"/>
      <c r="QJ74" s="16"/>
      <c r="QK74" s="16"/>
      <c r="QL74" s="16"/>
      <c r="QM74" s="16"/>
      <c r="QN74" s="16"/>
      <c r="QO74" s="16"/>
      <c r="QP74" s="16"/>
      <c r="QQ74" s="16"/>
      <c r="QR74" s="16"/>
      <c r="QS74" s="16"/>
      <c r="QT74" s="16"/>
      <c r="QU74" s="16"/>
      <c r="QV74" s="16"/>
      <c r="QW74" s="16"/>
      <c r="QX74" s="16"/>
      <c r="QY74" s="16"/>
      <c r="QZ74" s="16"/>
      <c r="RA74" s="16"/>
      <c r="RB74" s="16"/>
      <c r="RC74" s="16"/>
      <c r="RD74" s="16"/>
      <c r="RE74" s="16"/>
      <c r="RF74" s="16"/>
      <c r="RG74" s="16"/>
      <c r="RH74" s="16"/>
      <c r="RI74" s="16"/>
      <c r="RJ74" s="16"/>
      <c r="RK74" s="16"/>
      <c r="RL74" s="16"/>
      <c r="RM74" s="16"/>
      <c r="RN74" s="16"/>
      <c r="RO74" s="16"/>
      <c r="RP74" s="16"/>
      <c r="RQ74" s="16"/>
      <c r="RR74" s="16"/>
      <c r="RS74" s="16"/>
      <c r="RT74" s="16"/>
      <c r="RU74" s="16"/>
      <c r="RV74" s="16"/>
      <c r="RW74" s="16"/>
      <c r="RX74" s="16"/>
      <c r="RY74" s="16"/>
      <c r="RZ74" s="16"/>
      <c r="SA74" s="16"/>
      <c r="SB74" s="16"/>
      <c r="SC74" s="16"/>
      <c r="SD74" s="16"/>
      <c r="SE74" s="16"/>
      <c r="SF74" s="16"/>
      <c r="SG74" s="16"/>
      <c r="SH74" s="16"/>
      <c r="SI74" s="16"/>
      <c r="SJ74" s="16"/>
      <c r="SK74" s="16"/>
      <c r="SL74" s="16"/>
      <c r="SM74" s="16"/>
      <c r="SN74" s="16"/>
      <c r="SO74" s="16"/>
      <c r="SP74" s="16"/>
      <c r="SQ74" s="16"/>
      <c r="SR74" s="16"/>
      <c r="SS74" s="16"/>
      <c r="ST74" s="16"/>
      <c r="SU74" s="16"/>
      <c r="SV74" s="16"/>
      <c r="SW74" s="16"/>
    </row>
    <row r="75" spans="1:517" s="133" customFormat="1" ht="87.6" customHeight="1">
      <c r="A75" s="22">
        <v>58</v>
      </c>
      <c r="B75" s="121" t="s">
        <v>329</v>
      </c>
      <c r="C75" s="142" t="s">
        <v>381</v>
      </c>
      <c r="D75" s="148"/>
      <c r="E75" s="121" t="s">
        <v>19</v>
      </c>
      <c r="F75" s="121" t="s">
        <v>9</v>
      </c>
      <c r="G75" s="6"/>
      <c r="H75" s="29"/>
      <c r="I75" s="8"/>
      <c r="J75" s="213" t="s">
        <v>413</v>
      </c>
      <c r="K75" s="121" t="s">
        <v>414</v>
      </c>
      <c r="L75" s="121" t="s">
        <v>415</v>
      </c>
      <c r="M75" s="19"/>
      <c r="N75" s="78"/>
      <c r="O75" s="78">
        <v>2017</v>
      </c>
      <c r="P75" s="78">
        <v>4</v>
      </c>
      <c r="Q75" s="372" t="s">
        <v>309</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row>
    <row r="76" spans="1:517" s="133" customFormat="1" ht="87.6" customHeight="1">
      <c r="A76" s="22">
        <v>59</v>
      </c>
      <c r="B76" s="121" t="s">
        <v>329</v>
      </c>
      <c r="C76" s="142" t="s">
        <v>382</v>
      </c>
      <c r="D76" s="148"/>
      <c r="E76" s="121" t="s">
        <v>416</v>
      </c>
      <c r="F76" s="121" t="s">
        <v>417</v>
      </c>
      <c r="G76" s="6"/>
      <c r="H76" s="29"/>
      <c r="I76" s="8"/>
      <c r="J76" s="213" t="s">
        <v>4</v>
      </c>
      <c r="K76" s="121" t="s">
        <v>418</v>
      </c>
      <c r="L76" s="390" t="s">
        <v>739</v>
      </c>
      <c r="M76" s="19"/>
      <c r="N76" s="78"/>
      <c r="O76" s="78">
        <v>2017</v>
      </c>
      <c r="P76" s="78" t="s">
        <v>708</v>
      </c>
      <c r="Q76" s="130" t="s">
        <v>239</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c r="JA76" s="16"/>
      <c r="JB76" s="16"/>
      <c r="JC76" s="16"/>
      <c r="JD76" s="16"/>
      <c r="JE76" s="16"/>
      <c r="JF76" s="16"/>
      <c r="JG76" s="16"/>
      <c r="JH76" s="16"/>
      <c r="JI76" s="16"/>
      <c r="JJ76" s="16"/>
      <c r="JK76" s="16"/>
      <c r="JL76" s="16"/>
      <c r="JM76" s="16"/>
      <c r="JN76" s="16"/>
      <c r="JO76" s="16"/>
      <c r="JP76" s="16"/>
      <c r="JQ76" s="16"/>
      <c r="JR76" s="16"/>
      <c r="JS76" s="16"/>
      <c r="JT76" s="16"/>
      <c r="JU76" s="16"/>
      <c r="JV76" s="16"/>
      <c r="JW76" s="16"/>
      <c r="JX76" s="16"/>
      <c r="JY76" s="16"/>
      <c r="JZ76" s="16"/>
      <c r="KA76" s="16"/>
      <c r="KB76" s="16"/>
      <c r="KC76" s="16"/>
      <c r="KD76" s="16"/>
      <c r="KE76" s="16"/>
      <c r="KF76" s="16"/>
      <c r="KG76" s="16"/>
      <c r="KH76" s="16"/>
      <c r="KI76" s="16"/>
      <c r="KJ76" s="16"/>
      <c r="KK76" s="16"/>
      <c r="KL76" s="16"/>
      <c r="KM76" s="16"/>
      <c r="KN76" s="16"/>
      <c r="KO76" s="16"/>
      <c r="KP76" s="16"/>
      <c r="KQ76" s="16"/>
      <c r="KR76" s="16"/>
      <c r="KS76" s="16"/>
      <c r="KT76" s="16"/>
      <c r="KU76" s="16"/>
      <c r="KV76" s="16"/>
      <c r="KW76" s="16"/>
      <c r="KX76" s="16"/>
      <c r="KY76" s="16"/>
      <c r="KZ76" s="16"/>
      <c r="LA76" s="16"/>
      <c r="LB76" s="16"/>
      <c r="LC76" s="16"/>
      <c r="LD76" s="16"/>
      <c r="LE76" s="16"/>
      <c r="LF76" s="16"/>
      <c r="LG76" s="16"/>
      <c r="LH76" s="16"/>
      <c r="LI76" s="16"/>
      <c r="LJ76" s="16"/>
      <c r="LK76" s="16"/>
      <c r="LL76" s="16"/>
      <c r="LM76" s="16"/>
      <c r="LN76" s="16"/>
      <c r="LO76" s="16"/>
      <c r="LP76" s="16"/>
      <c r="LQ76" s="16"/>
      <c r="LR76" s="16"/>
      <c r="LS76" s="16"/>
      <c r="LT76" s="16"/>
      <c r="LU76" s="16"/>
      <c r="LV76" s="16"/>
      <c r="LW76" s="16"/>
      <c r="LX76" s="16"/>
      <c r="LY76" s="16"/>
      <c r="LZ76" s="16"/>
      <c r="MA76" s="16"/>
      <c r="MB76" s="16"/>
      <c r="MC76" s="16"/>
      <c r="MD76" s="16"/>
      <c r="ME76" s="16"/>
      <c r="MF76" s="16"/>
      <c r="MG76" s="16"/>
      <c r="MH76" s="16"/>
      <c r="MI76" s="16"/>
      <c r="MJ76" s="16"/>
      <c r="MK76" s="16"/>
      <c r="ML76" s="16"/>
      <c r="MM76" s="16"/>
      <c r="MN76" s="16"/>
      <c r="MO76" s="16"/>
      <c r="MP76" s="16"/>
      <c r="MQ76" s="16"/>
      <c r="MR76" s="16"/>
      <c r="MS76" s="16"/>
      <c r="MT76" s="16"/>
      <c r="MU76" s="16"/>
      <c r="MV76" s="16"/>
      <c r="MW76" s="16"/>
      <c r="MX76" s="16"/>
      <c r="MY76" s="16"/>
      <c r="MZ76" s="16"/>
      <c r="NA76" s="16"/>
      <c r="NB76" s="16"/>
      <c r="NC76" s="16"/>
      <c r="ND76" s="16"/>
      <c r="NE76" s="16"/>
      <c r="NF76" s="16"/>
      <c r="NG76" s="16"/>
      <c r="NH76" s="16"/>
      <c r="NI76" s="16"/>
      <c r="NJ76" s="16"/>
      <c r="NK76" s="16"/>
      <c r="NL76" s="16"/>
      <c r="NM76" s="16"/>
      <c r="NN76" s="16"/>
      <c r="NO76" s="16"/>
      <c r="NP76" s="16"/>
      <c r="NQ76" s="16"/>
      <c r="NR76" s="16"/>
      <c r="NS76" s="16"/>
      <c r="NT76" s="16"/>
      <c r="NU76" s="16"/>
      <c r="NV76" s="16"/>
      <c r="NW76" s="16"/>
      <c r="NX76" s="16"/>
      <c r="NY76" s="16"/>
      <c r="NZ76" s="16"/>
      <c r="OA76" s="16"/>
      <c r="OB76" s="16"/>
      <c r="OC76" s="16"/>
      <c r="OD76" s="16"/>
      <c r="OE76" s="16"/>
      <c r="OF76" s="16"/>
      <c r="OG76" s="16"/>
      <c r="OH76" s="16"/>
      <c r="OI76" s="16"/>
      <c r="OJ76" s="16"/>
      <c r="OK76" s="16"/>
      <c r="OL76" s="16"/>
      <c r="OM76" s="16"/>
      <c r="ON76" s="16"/>
      <c r="OO76" s="16"/>
      <c r="OP76" s="16"/>
      <c r="OQ76" s="16"/>
      <c r="OR76" s="16"/>
      <c r="OS76" s="16"/>
      <c r="OT76" s="16"/>
      <c r="OU76" s="16"/>
      <c r="OV76" s="16"/>
      <c r="OW76" s="16"/>
      <c r="OX76" s="16"/>
      <c r="OY76" s="16"/>
      <c r="OZ76" s="16"/>
      <c r="PA76" s="16"/>
      <c r="PB76" s="16"/>
      <c r="PC76" s="16"/>
      <c r="PD76" s="16"/>
      <c r="PE76" s="16"/>
      <c r="PF76" s="16"/>
      <c r="PG76" s="16"/>
      <c r="PH76" s="16"/>
      <c r="PI76" s="16"/>
      <c r="PJ76" s="16"/>
      <c r="PK76" s="16"/>
      <c r="PL76" s="16"/>
      <c r="PM76" s="16"/>
      <c r="PN76" s="16"/>
      <c r="PO76" s="16"/>
      <c r="PP76" s="16"/>
      <c r="PQ76" s="16"/>
      <c r="PR76" s="16"/>
      <c r="PS76" s="16"/>
      <c r="PT76" s="16"/>
      <c r="PU76" s="16"/>
      <c r="PV76" s="16"/>
      <c r="PW76" s="16"/>
      <c r="PX76" s="16"/>
      <c r="PY76" s="16"/>
      <c r="PZ76" s="16"/>
      <c r="QA76" s="16"/>
      <c r="QB76" s="16"/>
      <c r="QC76" s="16"/>
      <c r="QD76" s="16"/>
      <c r="QE76" s="16"/>
      <c r="QF76" s="16"/>
      <c r="QG76" s="16"/>
      <c r="QH76" s="16"/>
      <c r="QI76" s="16"/>
      <c r="QJ76" s="16"/>
      <c r="QK76" s="16"/>
      <c r="QL76" s="16"/>
      <c r="QM76" s="16"/>
      <c r="QN76" s="16"/>
      <c r="QO76" s="16"/>
      <c r="QP76" s="16"/>
      <c r="QQ76" s="16"/>
      <c r="QR76" s="16"/>
      <c r="QS76" s="16"/>
      <c r="QT76" s="16"/>
      <c r="QU76" s="16"/>
      <c r="QV76" s="16"/>
      <c r="QW76" s="16"/>
      <c r="QX76" s="16"/>
      <c r="QY76" s="16"/>
      <c r="QZ76" s="16"/>
      <c r="RA76" s="16"/>
      <c r="RB76" s="16"/>
      <c r="RC76" s="16"/>
      <c r="RD76" s="16"/>
      <c r="RE76" s="16"/>
      <c r="RF76" s="16"/>
      <c r="RG76" s="16"/>
      <c r="RH76" s="16"/>
      <c r="RI76" s="16"/>
      <c r="RJ76" s="16"/>
      <c r="RK76" s="16"/>
      <c r="RL76" s="16"/>
      <c r="RM76" s="16"/>
      <c r="RN76" s="16"/>
      <c r="RO76" s="16"/>
      <c r="RP76" s="16"/>
      <c r="RQ76" s="16"/>
      <c r="RR76" s="16"/>
      <c r="RS76" s="16"/>
      <c r="RT76" s="16"/>
      <c r="RU76" s="16"/>
      <c r="RV76" s="16"/>
      <c r="RW76" s="16"/>
      <c r="RX76" s="16"/>
      <c r="RY76" s="16"/>
      <c r="RZ76" s="16"/>
      <c r="SA76" s="16"/>
      <c r="SB76" s="16"/>
      <c r="SC76" s="16"/>
      <c r="SD76" s="16"/>
      <c r="SE76" s="16"/>
      <c r="SF76" s="16"/>
      <c r="SG76" s="16"/>
      <c r="SH76" s="16"/>
      <c r="SI76" s="16"/>
      <c r="SJ76" s="16"/>
      <c r="SK76" s="16"/>
      <c r="SL76" s="16"/>
      <c r="SM76" s="16"/>
      <c r="SN76" s="16"/>
      <c r="SO76" s="16"/>
      <c r="SP76" s="16"/>
      <c r="SQ76" s="16"/>
      <c r="SR76" s="16"/>
      <c r="SS76" s="16"/>
      <c r="ST76" s="16"/>
      <c r="SU76" s="16"/>
      <c r="SV76" s="16"/>
      <c r="SW76" s="16"/>
    </row>
    <row r="77" spans="1:517" s="133" customFormat="1" ht="87.6" customHeight="1">
      <c r="A77" s="22">
        <v>60</v>
      </c>
      <c r="B77" s="121" t="s">
        <v>329</v>
      </c>
      <c r="C77" s="142" t="s">
        <v>383</v>
      </c>
      <c r="D77" s="148"/>
      <c r="E77" s="121" t="s">
        <v>40</v>
      </c>
      <c r="F77" s="121" t="s">
        <v>419</v>
      </c>
      <c r="G77" s="6"/>
      <c r="H77" s="29"/>
      <c r="I77" s="8"/>
      <c r="J77" s="213" t="s">
        <v>0</v>
      </c>
      <c r="K77" s="121" t="s">
        <v>183</v>
      </c>
      <c r="L77" s="121" t="s">
        <v>420</v>
      </c>
      <c r="M77" s="19"/>
      <c r="N77" s="78"/>
      <c r="O77" s="78">
        <v>2017</v>
      </c>
      <c r="P77" s="78" t="s">
        <v>708</v>
      </c>
      <c r="Q77" s="372" t="s">
        <v>309</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c r="JA77" s="16"/>
      <c r="JB77" s="16"/>
      <c r="JC77" s="16"/>
      <c r="JD77" s="16"/>
      <c r="JE77" s="16"/>
      <c r="JF77" s="16"/>
      <c r="JG77" s="16"/>
      <c r="JH77" s="16"/>
      <c r="JI77" s="16"/>
      <c r="JJ77" s="16"/>
      <c r="JK77" s="16"/>
      <c r="JL77" s="16"/>
      <c r="JM77" s="16"/>
      <c r="JN77" s="16"/>
      <c r="JO77" s="16"/>
      <c r="JP77" s="16"/>
      <c r="JQ77" s="16"/>
      <c r="JR77" s="16"/>
      <c r="JS77" s="16"/>
      <c r="JT77" s="16"/>
      <c r="JU77" s="16"/>
      <c r="JV77" s="16"/>
      <c r="JW77" s="16"/>
      <c r="JX77" s="16"/>
      <c r="JY77" s="16"/>
      <c r="JZ77" s="16"/>
      <c r="KA77" s="16"/>
      <c r="KB77" s="16"/>
      <c r="KC77" s="16"/>
      <c r="KD77" s="16"/>
      <c r="KE77" s="16"/>
      <c r="KF77" s="16"/>
      <c r="KG77" s="16"/>
      <c r="KH77" s="16"/>
      <c r="KI77" s="16"/>
      <c r="KJ77" s="16"/>
      <c r="KK77" s="16"/>
      <c r="KL77" s="16"/>
      <c r="KM77" s="16"/>
      <c r="KN77" s="16"/>
      <c r="KO77" s="16"/>
      <c r="KP77" s="16"/>
      <c r="KQ77" s="16"/>
      <c r="KR77" s="16"/>
      <c r="KS77" s="16"/>
      <c r="KT77" s="16"/>
      <c r="KU77" s="16"/>
      <c r="KV77" s="16"/>
      <c r="KW77" s="16"/>
      <c r="KX77" s="16"/>
      <c r="KY77" s="16"/>
      <c r="KZ77" s="16"/>
      <c r="LA77" s="16"/>
      <c r="LB77" s="16"/>
      <c r="LC77" s="16"/>
      <c r="LD77" s="16"/>
      <c r="LE77" s="16"/>
      <c r="LF77" s="16"/>
      <c r="LG77" s="16"/>
      <c r="LH77" s="16"/>
      <c r="LI77" s="16"/>
      <c r="LJ77" s="16"/>
      <c r="LK77" s="16"/>
      <c r="LL77" s="16"/>
      <c r="LM77" s="16"/>
      <c r="LN77" s="16"/>
      <c r="LO77" s="16"/>
      <c r="LP77" s="16"/>
      <c r="LQ77" s="16"/>
      <c r="LR77" s="16"/>
      <c r="LS77" s="16"/>
      <c r="LT77" s="16"/>
      <c r="LU77" s="16"/>
      <c r="LV77" s="16"/>
      <c r="LW77" s="16"/>
      <c r="LX77" s="16"/>
      <c r="LY77" s="16"/>
      <c r="LZ77" s="16"/>
      <c r="MA77" s="16"/>
      <c r="MB77" s="16"/>
      <c r="MC77" s="16"/>
      <c r="MD77" s="16"/>
      <c r="ME77" s="16"/>
      <c r="MF77" s="16"/>
      <c r="MG77" s="16"/>
      <c r="MH77" s="16"/>
      <c r="MI77" s="16"/>
      <c r="MJ77" s="16"/>
      <c r="MK77" s="16"/>
      <c r="ML77" s="16"/>
      <c r="MM77" s="16"/>
      <c r="MN77" s="16"/>
      <c r="MO77" s="16"/>
      <c r="MP77" s="16"/>
      <c r="MQ77" s="16"/>
      <c r="MR77" s="16"/>
      <c r="MS77" s="16"/>
      <c r="MT77" s="16"/>
      <c r="MU77" s="16"/>
      <c r="MV77" s="16"/>
      <c r="MW77" s="16"/>
      <c r="MX77" s="16"/>
      <c r="MY77" s="16"/>
      <c r="MZ77" s="16"/>
      <c r="NA77" s="16"/>
      <c r="NB77" s="16"/>
      <c r="NC77" s="16"/>
      <c r="ND77" s="16"/>
      <c r="NE77" s="16"/>
      <c r="NF77" s="16"/>
      <c r="NG77" s="16"/>
      <c r="NH77" s="16"/>
      <c r="NI77" s="16"/>
      <c r="NJ77" s="16"/>
      <c r="NK77" s="16"/>
      <c r="NL77" s="16"/>
      <c r="NM77" s="16"/>
      <c r="NN77" s="16"/>
      <c r="NO77" s="16"/>
      <c r="NP77" s="16"/>
      <c r="NQ77" s="16"/>
      <c r="NR77" s="16"/>
      <c r="NS77" s="16"/>
      <c r="NT77" s="16"/>
      <c r="NU77" s="16"/>
      <c r="NV77" s="16"/>
      <c r="NW77" s="16"/>
      <c r="NX77" s="16"/>
      <c r="NY77" s="16"/>
      <c r="NZ77" s="16"/>
      <c r="OA77" s="16"/>
      <c r="OB77" s="16"/>
      <c r="OC77" s="16"/>
      <c r="OD77" s="16"/>
      <c r="OE77" s="16"/>
      <c r="OF77" s="16"/>
      <c r="OG77" s="16"/>
      <c r="OH77" s="16"/>
      <c r="OI77" s="16"/>
      <c r="OJ77" s="16"/>
      <c r="OK77" s="16"/>
      <c r="OL77" s="16"/>
      <c r="OM77" s="16"/>
      <c r="ON77" s="16"/>
      <c r="OO77" s="16"/>
      <c r="OP77" s="16"/>
      <c r="OQ77" s="16"/>
      <c r="OR77" s="16"/>
      <c r="OS77" s="16"/>
      <c r="OT77" s="16"/>
      <c r="OU77" s="16"/>
      <c r="OV77" s="16"/>
      <c r="OW77" s="16"/>
      <c r="OX77" s="16"/>
      <c r="OY77" s="16"/>
      <c r="OZ77" s="16"/>
      <c r="PA77" s="16"/>
      <c r="PB77" s="16"/>
      <c r="PC77" s="16"/>
      <c r="PD77" s="16"/>
      <c r="PE77" s="16"/>
      <c r="PF77" s="16"/>
      <c r="PG77" s="16"/>
      <c r="PH77" s="16"/>
      <c r="PI77" s="16"/>
      <c r="PJ77" s="16"/>
      <c r="PK77" s="16"/>
      <c r="PL77" s="16"/>
      <c r="PM77" s="16"/>
      <c r="PN77" s="16"/>
      <c r="PO77" s="16"/>
      <c r="PP77" s="16"/>
      <c r="PQ77" s="16"/>
      <c r="PR77" s="16"/>
      <c r="PS77" s="16"/>
      <c r="PT77" s="16"/>
      <c r="PU77" s="16"/>
      <c r="PV77" s="16"/>
      <c r="PW77" s="16"/>
      <c r="PX77" s="16"/>
      <c r="PY77" s="16"/>
      <c r="PZ77" s="16"/>
      <c r="QA77" s="16"/>
      <c r="QB77" s="16"/>
      <c r="QC77" s="16"/>
      <c r="QD77" s="16"/>
      <c r="QE77" s="16"/>
      <c r="QF77" s="16"/>
      <c r="QG77" s="16"/>
      <c r="QH77" s="16"/>
      <c r="QI77" s="16"/>
      <c r="QJ77" s="16"/>
      <c r="QK77" s="16"/>
      <c r="QL77" s="16"/>
      <c r="QM77" s="16"/>
      <c r="QN77" s="16"/>
      <c r="QO77" s="16"/>
      <c r="QP77" s="16"/>
      <c r="QQ77" s="16"/>
      <c r="QR77" s="16"/>
      <c r="QS77" s="16"/>
      <c r="QT77" s="16"/>
      <c r="QU77" s="16"/>
      <c r="QV77" s="16"/>
      <c r="QW77" s="16"/>
      <c r="QX77" s="16"/>
      <c r="QY77" s="16"/>
      <c r="QZ77" s="16"/>
      <c r="RA77" s="16"/>
      <c r="RB77" s="16"/>
      <c r="RC77" s="16"/>
      <c r="RD77" s="16"/>
      <c r="RE77" s="16"/>
      <c r="RF77" s="16"/>
      <c r="RG77" s="16"/>
      <c r="RH77" s="16"/>
      <c r="RI77" s="16"/>
      <c r="RJ77" s="16"/>
      <c r="RK77" s="16"/>
      <c r="RL77" s="16"/>
      <c r="RM77" s="16"/>
      <c r="RN77" s="16"/>
      <c r="RO77" s="16"/>
      <c r="RP77" s="16"/>
      <c r="RQ77" s="16"/>
      <c r="RR77" s="16"/>
      <c r="RS77" s="16"/>
      <c r="RT77" s="16"/>
      <c r="RU77" s="16"/>
      <c r="RV77" s="16"/>
      <c r="RW77" s="16"/>
      <c r="RX77" s="16"/>
      <c r="RY77" s="16"/>
      <c r="RZ77" s="16"/>
      <c r="SA77" s="16"/>
      <c r="SB77" s="16"/>
      <c r="SC77" s="16"/>
      <c r="SD77" s="16"/>
      <c r="SE77" s="16"/>
      <c r="SF77" s="16"/>
      <c r="SG77" s="16"/>
      <c r="SH77" s="16"/>
      <c r="SI77" s="16"/>
      <c r="SJ77" s="16"/>
      <c r="SK77" s="16"/>
      <c r="SL77" s="16"/>
      <c r="SM77" s="16"/>
      <c r="SN77" s="16"/>
      <c r="SO77" s="16"/>
      <c r="SP77" s="16"/>
      <c r="SQ77" s="16"/>
      <c r="SR77" s="16"/>
      <c r="SS77" s="16"/>
      <c r="ST77" s="16"/>
      <c r="SU77" s="16"/>
      <c r="SV77" s="16"/>
      <c r="SW77" s="16"/>
    </row>
    <row r="78" spans="1:517" s="133" customFormat="1" ht="87.6" customHeight="1">
      <c r="A78" s="22">
        <v>61</v>
      </c>
      <c r="B78" s="121" t="s">
        <v>329</v>
      </c>
      <c r="C78" s="142" t="s">
        <v>384</v>
      </c>
      <c r="D78" s="148"/>
      <c r="E78" s="121" t="s">
        <v>41</v>
      </c>
      <c r="F78" s="121" t="s">
        <v>426</v>
      </c>
      <c r="G78" s="6"/>
      <c r="H78" s="29"/>
      <c r="I78" s="8"/>
      <c r="J78" s="213" t="s">
        <v>2</v>
      </c>
      <c r="K78" s="121" t="s">
        <v>427</v>
      </c>
      <c r="L78" s="121" t="s">
        <v>428</v>
      </c>
      <c r="M78" s="19"/>
      <c r="N78" s="78"/>
      <c r="O78" s="78">
        <v>2017</v>
      </c>
      <c r="P78" s="78" t="s">
        <v>708</v>
      </c>
      <c r="Q78" s="372" t="s">
        <v>309</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c r="IW78" s="16"/>
      <c r="IX78" s="16"/>
      <c r="IY78" s="16"/>
      <c r="IZ78" s="16"/>
      <c r="JA78" s="16"/>
      <c r="JB78" s="16"/>
      <c r="JC78" s="16"/>
      <c r="JD78" s="16"/>
      <c r="JE78" s="16"/>
      <c r="JF78" s="16"/>
      <c r="JG78" s="16"/>
      <c r="JH78" s="16"/>
      <c r="JI78" s="16"/>
      <c r="JJ78" s="16"/>
      <c r="JK78" s="16"/>
      <c r="JL78" s="16"/>
      <c r="JM78" s="16"/>
      <c r="JN78" s="16"/>
      <c r="JO78" s="16"/>
      <c r="JP78" s="16"/>
      <c r="JQ78" s="16"/>
      <c r="JR78" s="16"/>
      <c r="JS78" s="16"/>
      <c r="JT78" s="16"/>
      <c r="JU78" s="16"/>
      <c r="JV78" s="16"/>
      <c r="JW78" s="16"/>
      <c r="JX78" s="16"/>
      <c r="JY78" s="16"/>
      <c r="JZ78" s="16"/>
      <c r="KA78" s="16"/>
      <c r="KB78" s="16"/>
      <c r="KC78" s="16"/>
      <c r="KD78" s="16"/>
      <c r="KE78" s="16"/>
      <c r="KF78" s="16"/>
      <c r="KG78" s="16"/>
      <c r="KH78" s="16"/>
      <c r="KI78" s="16"/>
      <c r="KJ78" s="16"/>
      <c r="KK78" s="16"/>
      <c r="KL78" s="16"/>
      <c r="KM78" s="16"/>
      <c r="KN78" s="16"/>
      <c r="KO78" s="16"/>
      <c r="KP78" s="16"/>
      <c r="KQ78" s="16"/>
      <c r="KR78" s="16"/>
      <c r="KS78" s="16"/>
      <c r="KT78" s="16"/>
      <c r="KU78" s="16"/>
      <c r="KV78" s="16"/>
      <c r="KW78" s="16"/>
      <c r="KX78" s="16"/>
      <c r="KY78" s="16"/>
      <c r="KZ78" s="16"/>
      <c r="LA78" s="16"/>
      <c r="LB78" s="16"/>
      <c r="LC78" s="16"/>
      <c r="LD78" s="16"/>
      <c r="LE78" s="16"/>
      <c r="LF78" s="16"/>
      <c r="LG78" s="16"/>
      <c r="LH78" s="16"/>
      <c r="LI78" s="16"/>
      <c r="LJ78" s="16"/>
      <c r="LK78" s="16"/>
      <c r="LL78" s="16"/>
      <c r="LM78" s="16"/>
      <c r="LN78" s="16"/>
      <c r="LO78" s="16"/>
      <c r="LP78" s="16"/>
      <c r="LQ78" s="16"/>
      <c r="LR78" s="16"/>
      <c r="LS78" s="16"/>
      <c r="LT78" s="16"/>
      <c r="LU78" s="16"/>
      <c r="LV78" s="16"/>
      <c r="LW78" s="16"/>
      <c r="LX78" s="16"/>
      <c r="LY78" s="16"/>
      <c r="LZ78" s="16"/>
      <c r="MA78" s="16"/>
      <c r="MB78" s="16"/>
      <c r="MC78" s="16"/>
      <c r="MD78" s="16"/>
      <c r="ME78" s="16"/>
      <c r="MF78" s="16"/>
      <c r="MG78" s="16"/>
      <c r="MH78" s="16"/>
      <c r="MI78" s="16"/>
      <c r="MJ78" s="16"/>
      <c r="MK78" s="16"/>
      <c r="ML78" s="16"/>
      <c r="MM78" s="16"/>
      <c r="MN78" s="16"/>
      <c r="MO78" s="16"/>
      <c r="MP78" s="16"/>
      <c r="MQ78" s="16"/>
      <c r="MR78" s="16"/>
      <c r="MS78" s="16"/>
      <c r="MT78" s="16"/>
      <c r="MU78" s="16"/>
      <c r="MV78" s="16"/>
      <c r="MW78" s="16"/>
      <c r="MX78" s="16"/>
      <c r="MY78" s="16"/>
      <c r="MZ78" s="16"/>
      <c r="NA78" s="16"/>
      <c r="NB78" s="16"/>
      <c r="NC78" s="16"/>
      <c r="ND78" s="16"/>
      <c r="NE78" s="16"/>
      <c r="NF78" s="16"/>
      <c r="NG78" s="16"/>
      <c r="NH78" s="16"/>
      <c r="NI78" s="16"/>
      <c r="NJ78" s="16"/>
      <c r="NK78" s="16"/>
      <c r="NL78" s="16"/>
      <c r="NM78" s="16"/>
      <c r="NN78" s="16"/>
      <c r="NO78" s="16"/>
      <c r="NP78" s="16"/>
      <c r="NQ78" s="16"/>
      <c r="NR78" s="16"/>
      <c r="NS78" s="16"/>
      <c r="NT78" s="16"/>
      <c r="NU78" s="16"/>
      <c r="NV78" s="16"/>
      <c r="NW78" s="16"/>
      <c r="NX78" s="16"/>
      <c r="NY78" s="16"/>
      <c r="NZ78" s="16"/>
      <c r="OA78" s="16"/>
      <c r="OB78" s="16"/>
      <c r="OC78" s="16"/>
      <c r="OD78" s="16"/>
      <c r="OE78" s="16"/>
      <c r="OF78" s="16"/>
      <c r="OG78" s="16"/>
      <c r="OH78" s="16"/>
      <c r="OI78" s="16"/>
      <c r="OJ78" s="16"/>
      <c r="OK78" s="16"/>
      <c r="OL78" s="16"/>
      <c r="OM78" s="16"/>
      <c r="ON78" s="16"/>
      <c r="OO78" s="16"/>
      <c r="OP78" s="16"/>
      <c r="OQ78" s="16"/>
      <c r="OR78" s="16"/>
      <c r="OS78" s="16"/>
      <c r="OT78" s="16"/>
      <c r="OU78" s="16"/>
      <c r="OV78" s="16"/>
      <c r="OW78" s="16"/>
      <c r="OX78" s="16"/>
      <c r="OY78" s="16"/>
      <c r="OZ78" s="16"/>
      <c r="PA78" s="16"/>
      <c r="PB78" s="16"/>
      <c r="PC78" s="16"/>
      <c r="PD78" s="16"/>
      <c r="PE78" s="16"/>
      <c r="PF78" s="16"/>
      <c r="PG78" s="16"/>
      <c r="PH78" s="16"/>
      <c r="PI78" s="16"/>
      <c r="PJ78" s="16"/>
      <c r="PK78" s="16"/>
      <c r="PL78" s="16"/>
      <c r="PM78" s="16"/>
      <c r="PN78" s="16"/>
      <c r="PO78" s="16"/>
      <c r="PP78" s="16"/>
      <c r="PQ78" s="16"/>
      <c r="PR78" s="16"/>
      <c r="PS78" s="16"/>
      <c r="PT78" s="16"/>
      <c r="PU78" s="16"/>
      <c r="PV78" s="16"/>
      <c r="PW78" s="16"/>
      <c r="PX78" s="16"/>
      <c r="PY78" s="16"/>
      <c r="PZ78" s="16"/>
      <c r="QA78" s="16"/>
      <c r="QB78" s="16"/>
      <c r="QC78" s="16"/>
      <c r="QD78" s="16"/>
      <c r="QE78" s="16"/>
      <c r="QF78" s="16"/>
      <c r="QG78" s="16"/>
      <c r="QH78" s="16"/>
      <c r="QI78" s="16"/>
      <c r="QJ78" s="16"/>
      <c r="QK78" s="16"/>
      <c r="QL78" s="16"/>
      <c r="QM78" s="16"/>
      <c r="QN78" s="16"/>
      <c r="QO78" s="16"/>
      <c r="QP78" s="16"/>
      <c r="QQ78" s="16"/>
      <c r="QR78" s="16"/>
      <c r="QS78" s="16"/>
      <c r="QT78" s="16"/>
      <c r="QU78" s="16"/>
      <c r="QV78" s="16"/>
      <c r="QW78" s="16"/>
      <c r="QX78" s="16"/>
      <c r="QY78" s="16"/>
      <c r="QZ78" s="16"/>
      <c r="RA78" s="16"/>
      <c r="RB78" s="16"/>
      <c r="RC78" s="16"/>
      <c r="RD78" s="16"/>
      <c r="RE78" s="16"/>
      <c r="RF78" s="16"/>
      <c r="RG78" s="16"/>
      <c r="RH78" s="16"/>
      <c r="RI78" s="16"/>
      <c r="RJ78" s="16"/>
      <c r="RK78" s="16"/>
      <c r="RL78" s="16"/>
      <c r="RM78" s="16"/>
      <c r="RN78" s="16"/>
      <c r="RO78" s="16"/>
      <c r="RP78" s="16"/>
      <c r="RQ78" s="16"/>
      <c r="RR78" s="16"/>
      <c r="RS78" s="16"/>
      <c r="RT78" s="16"/>
      <c r="RU78" s="16"/>
      <c r="RV78" s="16"/>
      <c r="RW78" s="16"/>
      <c r="RX78" s="16"/>
      <c r="RY78" s="16"/>
      <c r="RZ78" s="16"/>
      <c r="SA78" s="16"/>
      <c r="SB78" s="16"/>
      <c r="SC78" s="16"/>
      <c r="SD78" s="16"/>
      <c r="SE78" s="16"/>
      <c r="SF78" s="16"/>
      <c r="SG78" s="16"/>
      <c r="SH78" s="16"/>
      <c r="SI78" s="16"/>
      <c r="SJ78" s="16"/>
      <c r="SK78" s="16"/>
      <c r="SL78" s="16"/>
      <c r="SM78" s="16"/>
      <c r="SN78" s="16"/>
      <c r="SO78" s="16"/>
      <c r="SP78" s="16"/>
      <c r="SQ78" s="16"/>
      <c r="SR78" s="16"/>
      <c r="SS78" s="16"/>
      <c r="ST78" s="16"/>
      <c r="SU78" s="16"/>
      <c r="SV78" s="16"/>
      <c r="SW78" s="16"/>
    </row>
    <row r="79" spans="1:517" s="133" customFormat="1" ht="87.6" customHeight="1">
      <c r="A79" s="22">
        <v>62</v>
      </c>
      <c r="B79" s="390" t="s">
        <v>740</v>
      </c>
      <c r="C79" s="142" t="s">
        <v>385</v>
      </c>
      <c r="D79" s="219"/>
      <c r="E79" s="121" t="s">
        <v>429</v>
      </c>
      <c r="F79" s="214" t="s">
        <v>430</v>
      </c>
      <c r="G79" s="6"/>
      <c r="H79" s="206"/>
      <c r="I79" s="8"/>
      <c r="J79" s="205" t="s">
        <v>431</v>
      </c>
      <c r="K79" s="121" t="s">
        <v>26</v>
      </c>
      <c r="L79" s="121" t="s">
        <v>432</v>
      </c>
      <c r="M79" s="19"/>
      <c r="N79" s="144"/>
      <c r="O79" s="78">
        <v>2017</v>
      </c>
      <c r="P79" s="144" t="s">
        <v>708</v>
      </c>
      <c r="Q79" s="372" t="s">
        <v>309</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c r="JA79" s="16"/>
      <c r="JB79" s="16"/>
      <c r="JC79" s="16"/>
      <c r="JD79" s="16"/>
      <c r="JE79" s="16"/>
      <c r="JF79" s="16"/>
      <c r="JG79" s="16"/>
      <c r="JH79" s="16"/>
      <c r="JI79" s="16"/>
      <c r="JJ79" s="16"/>
      <c r="JK79" s="16"/>
      <c r="JL79" s="16"/>
      <c r="JM79" s="16"/>
      <c r="JN79" s="16"/>
      <c r="JO79" s="16"/>
      <c r="JP79" s="16"/>
      <c r="JQ79" s="16"/>
      <c r="JR79" s="16"/>
      <c r="JS79" s="16"/>
      <c r="JT79" s="16"/>
      <c r="JU79" s="16"/>
      <c r="JV79" s="16"/>
      <c r="JW79" s="16"/>
      <c r="JX79" s="16"/>
      <c r="JY79" s="16"/>
      <c r="JZ79" s="16"/>
      <c r="KA79" s="16"/>
      <c r="KB79" s="16"/>
      <c r="KC79" s="16"/>
      <c r="KD79" s="16"/>
      <c r="KE79" s="16"/>
      <c r="KF79" s="16"/>
      <c r="KG79" s="16"/>
      <c r="KH79" s="16"/>
      <c r="KI79" s="16"/>
      <c r="KJ79" s="16"/>
      <c r="KK79" s="16"/>
      <c r="KL79" s="16"/>
      <c r="KM79" s="16"/>
      <c r="KN79" s="16"/>
      <c r="KO79" s="16"/>
      <c r="KP79" s="16"/>
      <c r="KQ79" s="16"/>
      <c r="KR79" s="16"/>
      <c r="KS79" s="16"/>
      <c r="KT79" s="16"/>
      <c r="KU79" s="16"/>
      <c r="KV79" s="16"/>
      <c r="KW79" s="16"/>
      <c r="KX79" s="16"/>
      <c r="KY79" s="16"/>
      <c r="KZ79" s="16"/>
      <c r="LA79" s="16"/>
      <c r="LB79" s="16"/>
      <c r="LC79" s="16"/>
      <c r="LD79" s="16"/>
      <c r="LE79" s="16"/>
      <c r="LF79" s="16"/>
      <c r="LG79" s="16"/>
      <c r="LH79" s="16"/>
      <c r="LI79" s="16"/>
      <c r="LJ79" s="16"/>
      <c r="LK79" s="16"/>
      <c r="LL79" s="16"/>
      <c r="LM79" s="16"/>
      <c r="LN79" s="16"/>
      <c r="LO79" s="16"/>
      <c r="LP79" s="16"/>
      <c r="LQ79" s="16"/>
      <c r="LR79" s="16"/>
      <c r="LS79" s="16"/>
      <c r="LT79" s="16"/>
      <c r="LU79" s="16"/>
      <c r="LV79" s="16"/>
      <c r="LW79" s="16"/>
      <c r="LX79" s="16"/>
      <c r="LY79" s="16"/>
      <c r="LZ79" s="16"/>
      <c r="MA79" s="16"/>
      <c r="MB79" s="16"/>
      <c r="MC79" s="16"/>
      <c r="MD79" s="16"/>
      <c r="ME79" s="16"/>
      <c r="MF79" s="16"/>
      <c r="MG79" s="16"/>
      <c r="MH79" s="16"/>
      <c r="MI79" s="16"/>
      <c r="MJ79" s="16"/>
      <c r="MK79" s="16"/>
      <c r="ML79" s="16"/>
      <c r="MM79" s="16"/>
      <c r="MN79" s="16"/>
      <c r="MO79" s="16"/>
      <c r="MP79" s="16"/>
      <c r="MQ79" s="16"/>
      <c r="MR79" s="16"/>
      <c r="MS79" s="16"/>
      <c r="MT79" s="16"/>
      <c r="MU79" s="16"/>
      <c r="MV79" s="16"/>
      <c r="MW79" s="16"/>
      <c r="MX79" s="16"/>
      <c r="MY79" s="16"/>
      <c r="MZ79" s="16"/>
      <c r="NA79" s="16"/>
      <c r="NB79" s="16"/>
      <c r="NC79" s="16"/>
      <c r="ND79" s="16"/>
      <c r="NE79" s="16"/>
      <c r="NF79" s="16"/>
      <c r="NG79" s="16"/>
      <c r="NH79" s="16"/>
      <c r="NI79" s="16"/>
      <c r="NJ79" s="16"/>
      <c r="NK79" s="16"/>
      <c r="NL79" s="16"/>
      <c r="NM79" s="16"/>
      <c r="NN79" s="16"/>
      <c r="NO79" s="16"/>
      <c r="NP79" s="16"/>
      <c r="NQ79" s="16"/>
      <c r="NR79" s="16"/>
      <c r="NS79" s="16"/>
      <c r="NT79" s="16"/>
      <c r="NU79" s="16"/>
      <c r="NV79" s="16"/>
      <c r="NW79" s="16"/>
      <c r="NX79" s="16"/>
      <c r="NY79" s="16"/>
      <c r="NZ79" s="16"/>
      <c r="OA79" s="16"/>
      <c r="OB79" s="16"/>
      <c r="OC79" s="16"/>
      <c r="OD79" s="16"/>
      <c r="OE79" s="16"/>
      <c r="OF79" s="16"/>
      <c r="OG79" s="16"/>
      <c r="OH79" s="16"/>
      <c r="OI79" s="16"/>
      <c r="OJ79" s="16"/>
      <c r="OK79" s="16"/>
      <c r="OL79" s="16"/>
      <c r="OM79" s="16"/>
      <c r="ON79" s="16"/>
      <c r="OO79" s="16"/>
      <c r="OP79" s="16"/>
      <c r="OQ79" s="16"/>
      <c r="OR79" s="16"/>
      <c r="OS79" s="16"/>
      <c r="OT79" s="16"/>
      <c r="OU79" s="16"/>
      <c r="OV79" s="16"/>
      <c r="OW79" s="16"/>
      <c r="OX79" s="16"/>
      <c r="OY79" s="16"/>
      <c r="OZ79" s="16"/>
      <c r="PA79" s="16"/>
      <c r="PB79" s="16"/>
      <c r="PC79" s="16"/>
      <c r="PD79" s="16"/>
      <c r="PE79" s="16"/>
      <c r="PF79" s="16"/>
      <c r="PG79" s="16"/>
      <c r="PH79" s="16"/>
      <c r="PI79" s="16"/>
      <c r="PJ79" s="16"/>
      <c r="PK79" s="16"/>
      <c r="PL79" s="16"/>
      <c r="PM79" s="16"/>
      <c r="PN79" s="16"/>
      <c r="PO79" s="16"/>
      <c r="PP79" s="16"/>
      <c r="PQ79" s="16"/>
      <c r="PR79" s="16"/>
      <c r="PS79" s="16"/>
      <c r="PT79" s="16"/>
      <c r="PU79" s="16"/>
      <c r="PV79" s="16"/>
      <c r="PW79" s="16"/>
      <c r="PX79" s="16"/>
      <c r="PY79" s="16"/>
      <c r="PZ79" s="16"/>
      <c r="QA79" s="16"/>
      <c r="QB79" s="16"/>
      <c r="QC79" s="16"/>
      <c r="QD79" s="16"/>
      <c r="QE79" s="16"/>
      <c r="QF79" s="16"/>
      <c r="QG79" s="16"/>
      <c r="QH79" s="16"/>
      <c r="QI79" s="16"/>
      <c r="QJ79" s="16"/>
      <c r="QK79" s="16"/>
      <c r="QL79" s="16"/>
      <c r="QM79" s="16"/>
      <c r="QN79" s="16"/>
      <c r="QO79" s="16"/>
      <c r="QP79" s="16"/>
      <c r="QQ79" s="16"/>
      <c r="QR79" s="16"/>
      <c r="QS79" s="16"/>
      <c r="QT79" s="16"/>
      <c r="QU79" s="16"/>
      <c r="QV79" s="16"/>
      <c r="QW79" s="16"/>
      <c r="QX79" s="16"/>
      <c r="QY79" s="16"/>
      <c r="QZ79" s="16"/>
      <c r="RA79" s="16"/>
      <c r="RB79" s="16"/>
      <c r="RC79" s="16"/>
      <c r="RD79" s="16"/>
      <c r="RE79" s="16"/>
      <c r="RF79" s="16"/>
      <c r="RG79" s="16"/>
      <c r="RH79" s="16"/>
      <c r="RI79" s="16"/>
      <c r="RJ79" s="16"/>
      <c r="RK79" s="16"/>
      <c r="RL79" s="16"/>
      <c r="RM79" s="16"/>
      <c r="RN79" s="16"/>
      <c r="RO79" s="16"/>
      <c r="RP79" s="16"/>
      <c r="RQ79" s="16"/>
      <c r="RR79" s="16"/>
      <c r="RS79" s="16"/>
      <c r="RT79" s="16"/>
      <c r="RU79" s="16"/>
      <c r="RV79" s="16"/>
      <c r="RW79" s="16"/>
      <c r="RX79" s="16"/>
      <c r="RY79" s="16"/>
      <c r="RZ79" s="16"/>
      <c r="SA79" s="16"/>
      <c r="SB79" s="16"/>
      <c r="SC79" s="16"/>
      <c r="SD79" s="16"/>
      <c r="SE79" s="16"/>
      <c r="SF79" s="16"/>
      <c r="SG79" s="16"/>
      <c r="SH79" s="16"/>
      <c r="SI79" s="16"/>
      <c r="SJ79" s="16"/>
      <c r="SK79" s="16"/>
      <c r="SL79" s="16"/>
      <c r="SM79" s="16"/>
      <c r="SN79" s="16"/>
      <c r="SO79" s="16"/>
      <c r="SP79" s="16"/>
      <c r="SQ79" s="16"/>
      <c r="SR79" s="16"/>
      <c r="SS79" s="16"/>
      <c r="ST79" s="16"/>
      <c r="SU79" s="16"/>
      <c r="SV79" s="16"/>
      <c r="SW79" s="16"/>
    </row>
    <row r="80" spans="1:517" s="133" customFormat="1" ht="102.6" customHeight="1">
      <c r="A80" s="22">
        <v>63</v>
      </c>
      <c r="B80" s="390" t="s">
        <v>740</v>
      </c>
      <c r="C80" s="142" t="s">
        <v>386</v>
      </c>
      <c r="D80" s="219"/>
      <c r="E80" s="121" t="s">
        <v>14</v>
      </c>
      <c r="F80" s="214" t="s">
        <v>433</v>
      </c>
      <c r="G80" s="6"/>
      <c r="H80" s="206"/>
      <c r="I80" s="8"/>
      <c r="J80" s="205" t="s">
        <v>1</v>
      </c>
      <c r="K80" s="121" t="s">
        <v>434</v>
      </c>
      <c r="L80" s="121" t="s">
        <v>116</v>
      </c>
      <c r="M80" s="19"/>
      <c r="N80" s="144"/>
      <c r="O80" s="78">
        <v>2017</v>
      </c>
      <c r="P80" s="144" t="s">
        <v>708</v>
      </c>
      <c r="Q80" s="372" t="s">
        <v>309</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c r="MS80" s="16"/>
      <c r="MT80" s="16"/>
      <c r="MU80" s="16"/>
      <c r="MV80" s="16"/>
      <c r="MW80" s="16"/>
      <c r="MX80" s="16"/>
      <c r="MY80" s="16"/>
      <c r="MZ80" s="16"/>
      <c r="NA80" s="16"/>
      <c r="NB80" s="16"/>
      <c r="NC80" s="16"/>
      <c r="ND80" s="16"/>
      <c r="NE80" s="16"/>
      <c r="NF80" s="16"/>
      <c r="NG80" s="16"/>
      <c r="NH80" s="16"/>
      <c r="NI80" s="16"/>
      <c r="NJ80" s="16"/>
      <c r="NK80" s="16"/>
      <c r="NL80" s="16"/>
      <c r="NM80" s="16"/>
      <c r="NN80" s="16"/>
      <c r="NO80" s="16"/>
      <c r="NP80" s="16"/>
      <c r="NQ80" s="16"/>
      <c r="NR80" s="16"/>
      <c r="NS80" s="16"/>
      <c r="NT80" s="16"/>
      <c r="NU80" s="16"/>
      <c r="NV80" s="16"/>
      <c r="NW80" s="16"/>
      <c r="NX80" s="16"/>
      <c r="NY80" s="16"/>
      <c r="NZ80" s="16"/>
      <c r="OA80" s="16"/>
      <c r="OB80" s="16"/>
      <c r="OC80" s="16"/>
      <c r="OD80" s="16"/>
      <c r="OE80" s="16"/>
      <c r="OF80" s="16"/>
      <c r="OG80" s="16"/>
      <c r="OH80" s="16"/>
      <c r="OI80" s="16"/>
      <c r="OJ80" s="16"/>
      <c r="OK80" s="16"/>
      <c r="OL80" s="16"/>
      <c r="OM80" s="16"/>
      <c r="ON80" s="16"/>
      <c r="OO80" s="16"/>
      <c r="OP80" s="16"/>
      <c r="OQ80" s="16"/>
      <c r="OR80" s="16"/>
      <c r="OS80" s="16"/>
      <c r="OT80" s="16"/>
      <c r="OU80" s="16"/>
      <c r="OV80" s="16"/>
      <c r="OW80" s="16"/>
      <c r="OX80" s="16"/>
      <c r="OY80" s="16"/>
      <c r="OZ80" s="16"/>
      <c r="PA80" s="16"/>
      <c r="PB80" s="16"/>
      <c r="PC80" s="16"/>
      <c r="PD80" s="16"/>
      <c r="PE80" s="16"/>
      <c r="PF80" s="16"/>
      <c r="PG80" s="16"/>
      <c r="PH80" s="16"/>
      <c r="PI80" s="16"/>
      <c r="PJ80" s="16"/>
      <c r="PK80" s="16"/>
      <c r="PL80" s="16"/>
      <c r="PM80" s="16"/>
      <c r="PN80" s="16"/>
      <c r="PO80" s="16"/>
      <c r="PP80" s="16"/>
      <c r="PQ80" s="16"/>
      <c r="PR80" s="16"/>
      <c r="PS80" s="16"/>
      <c r="PT80" s="16"/>
      <c r="PU80" s="16"/>
      <c r="PV80" s="16"/>
      <c r="PW80" s="16"/>
      <c r="PX80" s="16"/>
      <c r="PY80" s="16"/>
      <c r="PZ80" s="16"/>
      <c r="QA80" s="16"/>
      <c r="QB80" s="16"/>
      <c r="QC80" s="16"/>
      <c r="QD80" s="16"/>
      <c r="QE80" s="16"/>
      <c r="QF80" s="16"/>
      <c r="QG80" s="16"/>
      <c r="QH80" s="16"/>
      <c r="QI80" s="16"/>
      <c r="QJ80" s="16"/>
      <c r="QK80" s="16"/>
      <c r="QL80" s="16"/>
      <c r="QM80" s="16"/>
      <c r="QN80" s="16"/>
      <c r="QO80" s="16"/>
      <c r="QP80" s="16"/>
      <c r="QQ80" s="16"/>
      <c r="QR80" s="16"/>
      <c r="QS80" s="16"/>
      <c r="QT80" s="16"/>
      <c r="QU80" s="16"/>
      <c r="QV80" s="16"/>
      <c r="QW80" s="16"/>
      <c r="QX80" s="16"/>
      <c r="QY80" s="16"/>
      <c r="QZ80" s="16"/>
      <c r="RA80" s="16"/>
      <c r="RB80" s="16"/>
      <c r="RC80" s="16"/>
      <c r="RD80" s="16"/>
      <c r="RE80" s="16"/>
      <c r="RF80" s="16"/>
      <c r="RG80" s="16"/>
      <c r="RH80" s="16"/>
      <c r="RI80" s="16"/>
      <c r="RJ80" s="16"/>
      <c r="RK80" s="16"/>
      <c r="RL80" s="16"/>
      <c r="RM80" s="16"/>
      <c r="RN80" s="16"/>
      <c r="RO80" s="16"/>
      <c r="RP80" s="16"/>
      <c r="RQ80" s="16"/>
      <c r="RR80" s="16"/>
      <c r="RS80" s="16"/>
      <c r="RT80" s="16"/>
      <c r="RU80" s="16"/>
      <c r="RV80" s="16"/>
      <c r="RW80" s="16"/>
      <c r="RX80" s="16"/>
      <c r="RY80" s="16"/>
      <c r="RZ80" s="16"/>
      <c r="SA80" s="16"/>
      <c r="SB80" s="16"/>
      <c r="SC80" s="16"/>
      <c r="SD80" s="16"/>
      <c r="SE80" s="16"/>
      <c r="SF80" s="16"/>
      <c r="SG80" s="16"/>
      <c r="SH80" s="16"/>
      <c r="SI80" s="16"/>
      <c r="SJ80" s="16"/>
      <c r="SK80" s="16"/>
      <c r="SL80" s="16"/>
      <c r="SM80" s="16"/>
      <c r="SN80" s="16"/>
      <c r="SO80" s="16"/>
      <c r="SP80" s="16"/>
      <c r="SQ80" s="16"/>
      <c r="SR80" s="16"/>
      <c r="SS80" s="16"/>
      <c r="ST80" s="16"/>
      <c r="SU80" s="16"/>
      <c r="SV80" s="16"/>
      <c r="SW80" s="16"/>
    </row>
    <row r="81" spans="1:517" s="133" customFormat="1" ht="97.15" customHeight="1">
      <c r="A81" s="22">
        <v>64</v>
      </c>
      <c r="B81" s="121" t="s">
        <v>329</v>
      </c>
      <c r="C81" s="142" t="s">
        <v>387</v>
      </c>
      <c r="D81" s="219"/>
      <c r="E81" s="121" t="s">
        <v>136</v>
      </c>
      <c r="F81" s="214" t="s">
        <v>435</v>
      </c>
      <c r="G81" s="121" t="s">
        <v>170</v>
      </c>
      <c r="H81" s="214" t="s">
        <v>588</v>
      </c>
      <c r="I81" s="8"/>
      <c r="J81" s="205" t="s">
        <v>741</v>
      </c>
      <c r="K81" s="121" t="s">
        <v>436</v>
      </c>
      <c r="L81" s="121" t="s">
        <v>437</v>
      </c>
      <c r="M81" s="19"/>
      <c r="N81" s="144"/>
      <c r="O81" s="78">
        <v>2017</v>
      </c>
      <c r="P81" s="144" t="s">
        <v>708</v>
      </c>
      <c r="Q81" s="372" t="s">
        <v>309</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c r="IW81" s="16"/>
      <c r="IX81" s="16"/>
      <c r="IY81" s="16"/>
      <c r="IZ81" s="16"/>
      <c r="JA81" s="16"/>
      <c r="JB81" s="16"/>
      <c r="JC81" s="16"/>
      <c r="JD81" s="16"/>
      <c r="JE81" s="16"/>
      <c r="JF81" s="16"/>
      <c r="JG81" s="16"/>
      <c r="JH81" s="16"/>
      <c r="JI81" s="16"/>
      <c r="JJ81" s="16"/>
      <c r="JK81" s="16"/>
      <c r="JL81" s="16"/>
      <c r="JM81" s="16"/>
      <c r="JN81" s="16"/>
      <c r="JO81" s="16"/>
      <c r="JP81" s="16"/>
      <c r="JQ81" s="16"/>
      <c r="JR81" s="16"/>
      <c r="JS81" s="16"/>
      <c r="JT81" s="16"/>
      <c r="JU81" s="16"/>
      <c r="JV81" s="16"/>
      <c r="JW81" s="16"/>
      <c r="JX81" s="16"/>
      <c r="JY81" s="16"/>
      <c r="JZ81" s="16"/>
      <c r="KA81" s="16"/>
      <c r="KB81" s="16"/>
      <c r="KC81" s="16"/>
      <c r="KD81" s="16"/>
      <c r="KE81" s="16"/>
      <c r="KF81" s="16"/>
      <c r="KG81" s="16"/>
      <c r="KH81" s="16"/>
      <c r="KI81" s="16"/>
      <c r="KJ81" s="16"/>
      <c r="KK81" s="16"/>
      <c r="KL81" s="16"/>
      <c r="KM81" s="16"/>
      <c r="KN81" s="16"/>
      <c r="KO81" s="16"/>
      <c r="KP81" s="16"/>
      <c r="KQ81" s="16"/>
      <c r="KR81" s="16"/>
      <c r="KS81" s="16"/>
      <c r="KT81" s="16"/>
      <c r="KU81" s="16"/>
      <c r="KV81" s="16"/>
      <c r="KW81" s="16"/>
      <c r="KX81" s="16"/>
      <c r="KY81" s="16"/>
      <c r="KZ81" s="16"/>
      <c r="LA81" s="16"/>
      <c r="LB81" s="16"/>
      <c r="LC81" s="16"/>
      <c r="LD81" s="16"/>
      <c r="LE81" s="16"/>
      <c r="LF81" s="16"/>
      <c r="LG81" s="16"/>
      <c r="LH81" s="16"/>
      <c r="LI81" s="16"/>
      <c r="LJ81" s="16"/>
      <c r="LK81" s="16"/>
      <c r="LL81" s="16"/>
      <c r="LM81" s="16"/>
      <c r="LN81" s="16"/>
      <c r="LO81" s="16"/>
      <c r="LP81" s="16"/>
      <c r="LQ81" s="16"/>
      <c r="LR81" s="16"/>
      <c r="LS81" s="16"/>
      <c r="LT81" s="16"/>
      <c r="LU81" s="16"/>
      <c r="LV81" s="16"/>
      <c r="LW81" s="16"/>
      <c r="LX81" s="16"/>
      <c r="LY81" s="16"/>
      <c r="LZ81" s="16"/>
      <c r="MA81" s="16"/>
      <c r="MB81" s="16"/>
      <c r="MC81" s="16"/>
      <c r="MD81" s="16"/>
      <c r="ME81" s="16"/>
      <c r="MF81" s="16"/>
      <c r="MG81" s="16"/>
      <c r="MH81" s="16"/>
      <c r="MI81" s="16"/>
      <c r="MJ81" s="16"/>
      <c r="MK81" s="16"/>
      <c r="ML81" s="16"/>
      <c r="MM81" s="16"/>
      <c r="MN81" s="16"/>
      <c r="MO81" s="16"/>
      <c r="MP81" s="16"/>
      <c r="MQ81" s="16"/>
      <c r="MR81" s="16"/>
      <c r="MS81" s="16"/>
      <c r="MT81" s="16"/>
      <c r="MU81" s="16"/>
      <c r="MV81" s="16"/>
      <c r="MW81" s="16"/>
      <c r="MX81" s="16"/>
      <c r="MY81" s="16"/>
      <c r="MZ81" s="16"/>
      <c r="NA81" s="16"/>
      <c r="NB81" s="16"/>
      <c r="NC81" s="16"/>
      <c r="ND81" s="16"/>
      <c r="NE81" s="16"/>
      <c r="NF81" s="16"/>
      <c r="NG81" s="16"/>
      <c r="NH81" s="16"/>
      <c r="NI81" s="16"/>
      <c r="NJ81" s="16"/>
      <c r="NK81" s="16"/>
      <c r="NL81" s="16"/>
      <c r="NM81" s="16"/>
      <c r="NN81" s="16"/>
      <c r="NO81" s="16"/>
      <c r="NP81" s="16"/>
      <c r="NQ81" s="16"/>
      <c r="NR81" s="16"/>
      <c r="NS81" s="16"/>
      <c r="NT81" s="16"/>
      <c r="NU81" s="16"/>
      <c r="NV81" s="16"/>
      <c r="NW81" s="16"/>
      <c r="NX81" s="16"/>
      <c r="NY81" s="16"/>
      <c r="NZ81" s="16"/>
      <c r="OA81" s="16"/>
      <c r="OB81" s="16"/>
      <c r="OC81" s="16"/>
      <c r="OD81" s="16"/>
      <c r="OE81" s="16"/>
      <c r="OF81" s="16"/>
      <c r="OG81" s="16"/>
      <c r="OH81" s="16"/>
      <c r="OI81" s="16"/>
      <c r="OJ81" s="16"/>
      <c r="OK81" s="16"/>
      <c r="OL81" s="16"/>
      <c r="OM81" s="16"/>
      <c r="ON81" s="16"/>
      <c r="OO81" s="16"/>
      <c r="OP81" s="16"/>
      <c r="OQ81" s="16"/>
      <c r="OR81" s="16"/>
      <c r="OS81" s="16"/>
      <c r="OT81" s="16"/>
      <c r="OU81" s="16"/>
      <c r="OV81" s="16"/>
      <c r="OW81" s="16"/>
      <c r="OX81" s="16"/>
      <c r="OY81" s="16"/>
      <c r="OZ81" s="16"/>
      <c r="PA81" s="16"/>
      <c r="PB81" s="16"/>
      <c r="PC81" s="16"/>
      <c r="PD81" s="16"/>
      <c r="PE81" s="16"/>
      <c r="PF81" s="16"/>
      <c r="PG81" s="16"/>
      <c r="PH81" s="16"/>
      <c r="PI81" s="16"/>
      <c r="PJ81" s="16"/>
      <c r="PK81" s="16"/>
      <c r="PL81" s="16"/>
      <c r="PM81" s="16"/>
      <c r="PN81" s="16"/>
      <c r="PO81" s="16"/>
      <c r="PP81" s="16"/>
      <c r="PQ81" s="16"/>
      <c r="PR81" s="16"/>
      <c r="PS81" s="16"/>
      <c r="PT81" s="16"/>
      <c r="PU81" s="16"/>
      <c r="PV81" s="16"/>
      <c r="PW81" s="16"/>
      <c r="PX81" s="16"/>
      <c r="PY81" s="16"/>
      <c r="PZ81" s="16"/>
      <c r="QA81" s="16"/>
      <c r="QB81" s="16"/>
      <c r="QC81" s="16"/>
      <c r="QD81" s="16"/>
      <c r="QE81" s="16"/>
      <c r="QF81" s="16"/>
      <c r="QG81" s="16"/>
      <c r="QH81" s="16"/>
      <c r="QI81" s="16"/>
      <c r="QJ81" s="16"/>
      <c r="QK81" s="16"/>
      <c r="QL81" s="16"/>
      <c r="QM81" s="16"/>
      <c r="QN81" s="16"/>
      <c r="QO81" s="16"/>
      <c r="QP81" s="16"/>
      <c r="QQ81" s="16"/>
      <c r="QR81" s="16"/>
      <c r="QS81" s="16"/>
      <c r="QT81" s="16"/>
      <c r="QU81" s="16"/>
      <c r="QV81" s="16"/>
      <c r="QW81" s="16"/>
      <c r="QX81" s="16"/>
      <c r="QY81" s="16"/>
      <c r="QZ81" s="16"/>
      <c r="RA81" s="16"/>
      <c r="RB81" s="16"/>
      <c r="RC81" s="16"/>
      <c r="RD81" s="16"/>
      <c r="RE81" s="16"/>
      <c r="RF81" s="16"/>
      <c r="RG81" s="16"/>
      <c r="RH81" s="16"/>
      <c r="RI81" s="16"/>
      <c r="RJ81" s="16"/>
      <c r="RK81" s="16"/>
      <c r="RL81" s="16"/>
      <c r="RM81" s="16"/>
      <c r="RN81" s="16"/>
      <c r="RO81" s="16"/>
      <c r="RP81" s="16"/>
      <c r="RQ81" s="16"/>
      <c r="RR81" s="16"/>
      <c r="RS81" s="16"/>
      <c r="RT81" s="16"/>
      <c r="RU81" s="16"/>
      <c r="RV81" s="16"/>
      <c r="RW81" s="16"/>
      <c r="RX81" s="16"/>
      <c r="RY81" s="16"/>
      <c r="RZ81" s="16"/>
      <c r="SA81" s="16"/>
      <c r="SB81" s="16"/>
      <c r="SC81" s="16"/>
      <c r="SD81" s="16"/>
      <c r="SE81" s="16"/>
      <c r="SF81" s="16"/>
      <c r="SG81" s="16"/>
      <c r="SH81" s="16"/>
      <c r="SI81" s="16"/>
      <c r="SJ81" s="16"/>
      <c r="SK81" s="16"/>
      <c r="SL81" s="16"/>
      <c r="SM81" s="16"/>
      <c r="SN81" s="16"/>
      <c r="SO81" s="16"/>
      <c r="SP81" s="16"/>
      <c r="SQ81" s="16"/>
      <c r="SR81" s="16"/>
      <c r="SS81" s="16"/>
      <c r="ST81" s="16"/>
      <c r="SU81" s="16"/>
      <c r="SV81" s="16"/>
      <c r="SW81" s="16"/>
    </row>
    <row r="82" spans="1:517" s="13" customFormat="1" ht="28.5" customHeight="1">
      <c r="A82" s="140"/>
      <c r="B82" s="140" t="s">
        <v>332</v>
      </c>
      <c r="C82" s="136"/>
      <c r="D82" s="136"/>
      <c r="E82" s="136"/>
      <c r="F82" s="136"/>
      <c r="G82" s="136"/>
      <c r="H82" s="136"/>
      <c r="I82" s="136"/>
      <c r="J82" s="136"/>
      <c r="K82" s="136"/>
      <c r="L82" s="136"/>
      <c r="M82" s="136"/>
      <c r="N82" s="136"/>
      <c r="O82" s="137"/>
      <c r="P82" s="137"/>
      <c r="Q82" s="138"/>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6"/>
      <c r="NI82" s="16"/>
      <c r="NJ82" s="16"/>
      <c r="NK82" s="16"/>
      <c r="NL82" s="16"/>
      <c r="NM82" s="16"/>
      <c r="NN82" s="16"/>
      <c r="NO82" s="16"/>
      <c r="NP82" s="16"/>
      <c r="NQ82" s="16"/>
      <c r="NR82" s="16"/>
      <c r="NS82" s="16"/>
      <c r="NT82" s="16"/>
      <c r="NU82" s="16"/>
      <c r="NV82" s="16"/>
      <c r="NW82" s="16"/>
      <c r="NX82" s="16"/>
      <c r="NY82" s="16"/>
      <c r="NZ82" s="16"/>
      <c r="OA82" s="16"/>
      <c r="OB82" s="16"/>
      <c r="OC82" s="16"/>
      <c r="OD82" s="16"/>
      <c r="OE82" s="16"/>
      <c r="OF82" s="16"/>
      <c r="OG82" s="16"/>
      <c r="OH82" s="16"/>
      <c r="OI82" s="16"/>
      <c r="OJ82" s="16"/>
      <c r="OK82" s="16"/>
      <c r="OL82" s="16"/>
      <c r="OM82" s="16"/>
      <c r="ON82" s="16"/>
      <c r="OO82" s="16"/>
      <c r="OP82" s="16"/>
      <c r="OQ82" s="16"/>
      <c r="OR82" s="16"/>
      <c r="OS82" s="16"/>
      <c r="OT82" s="16"/>
      <c r="OU82" s="16"/>
      <c r="OV82" s="16"/>
      <c r="OW82" s="16"/>
      <c r="OX82" s="16"/>
      <c r="OY82" s="16"/>
      <c r="OZ82" s="16"/>
      <c r="PA82" s="16"/>
      <c r="PB82" s="16"/>
      <c r="PC82" s="16"/>
      <c r="PD82" s="16"/>
      <c r="PE82" s="16"/>
      <c r="PF82" s="16"/>
      <c r="PG82" s="16"/>
      <c r="PH82" s="16"/>
      <c r="PI82" s="16"/>
      <c r="PJ82" s="16"/>
      <c r="PK82" s="16"/>
      <c r="PL82" s="16"/>
      <c r="PM82" s="16"/>
      <c r="PN82" s="16"/>
      <c r="PO82" s="16"/>
      <c r="PP82" s="16"/>
      <c r="PQ82" s="16"/>
      <c r="PR82" s="16"/>
      <c r="PS82" s="16"/>
      <c r="PT82" s="16"/>
      <c r="PU82" s="16"/>
      <c r="PV82" s="16"/>
      <c r="PW82" s="16"/>
      <c r="PX82" s="16"/>
      <c r="PY82" s="16"/>
      <c r="PZ82" s="16"/>
      <c r="QA82" s="16"/>
      <c r="QB82" s="16"/>
      <c r="QC82" s="16"/>
      <c r="QD82" s="16"/>
      <c r="QE82" s="16"/>
      <c r="QF82" s="16"/>
      <c r="QG82" s="16"/>
      <c r="QH82" s="16"/>
      <c r="QI82" s="16"/>
      <c r="QJ82" s="16"/>
      <c r="QK82" s="16"/>
      <c r="QL82" s="16"/>
      <c r="QM82" s="16"/>
      <c r="QN82" s="16"/>
      <c r="QO82" s="16"/>
      <c r="QP82" s="16"/>
      <c r="QQ82" s="16"/>
      <c r="QR82" s="16"/>
      <c r="QS82" s="16"/>
      <c r="QT82" s="16"/>
      <c r="QU82" s="16"/>
      <c r="QV82" s="16"/>
      <c r="QW82" s="16"/>
      <c r="QX82" s="16"/>
      <c r="QY82" s="16"/>
      <c r="QZ82" s="16"/>
      <c r="RA82" s="16"/>
      <c r="RB82" s="16"/>
      <c r="RC82" s="16"/>
      <c r="RD82" s="16"/>
      <c r="RE82" s="16"/>
      <c r="RF82" s="16"/>
      <c r="RG82" s="16"/>
      <c r="RH82" s="16"/>
      <c r="RI82" s="16"/>
      <c r="RJ82" s="16"/>
      <c r="RK82" s="16"/>
      <c r="RL82" s="16"/>
      <c r="RM82" s="16"/>
      <c r="RN82" s="16"/>
      <c r="RO82" s="16"/>
      <c r="RP82" s="16"/>
      <c r="RQ82" s="16"/>
      <c r="RR82" s="16"/>
      <c r="RS82" s="16"/>
      <c r="RT82" s="16"/>
      <c r="RU82" s="16"/>
      <c r="RV82" s="16"/>
      <c r="RW82" s="16"/>
      <c r="RX82" s="16"/>
      <c r="RY82" s="16"/>
      <c r="RZ82" s="16"/>
      <c r="SA82" s="16"/>
      <c r="SB82" s="16"/>
      <c r="SC82" s="16"/>
      <c r="SD82" s="16"/>
      <c r="SE82" s="16"/>
      <c r="SF82" s="16"/>
      <c r="SG82" s="16"/>
      <c r="SH82" s="16"/>
      <c r="SI82" s="16"/>
      <c r="SJ82" s="16"/>
      <c r="SK82" s="16"/>
      <c r="SL82" s="16"/>
      <c r="SM82" s="16"/>
      <c r="SN82" s="16"/>
      <c r="SO82" s="16"/>
      <c r="SP82" s="16"/>
      <c r="SQ82" s="16"/>
      <c r="SR82" s="16"/>
      <c r="SS82" s="16"/>
      <c r="ST82" s="16"/>
      <c r="SU82" s="16"/>
      <c r="SV82" s="16"/>
      <c r="SW82" s="16"/>
    </row>
    <row r="83" spans="1:517" s="13" customFormat="1" ht="113.45" customHeight="1">
      <c r="A83" s="22">
        <v>65</v>
      </c>
      <c r="B83" s="175" t="s">
        <v>512</v>
      </c>
      <c r="C83" s="181" t="s">
        <v>356</v>
      </c>
      <c r="D83" s="167"/>
      <c r="E83" s="153" t="s">
        <v>40</v>
      </c>
      <c r="F83" s="173" t="s">
        <v>13</v>
      </c>
      <c r="G83" s="153"/>
      <c r="H83" s="153"/>
      <c r="I83" s="168"/>
      <c r="J83" s="153" t="s">
        <v>3</v>
      </c>
      <c r="K83" s="153" t="s">
        <v>156</v>
      </c>
      <c r="L83" s="394" t="s">
        <v>742</v>
      </c>
      <c r="M83" s="153"/>
      <c r="N83" s="153"/>
      <c r="O83" s="344">
        <v>2017</v>
      </c>
      <c r="P83" s="341" t="s">
        <v>718</v>
      </c>
      <c r="Q83" s="395" t="s">
        <v>309</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6"/>
      <c r="NI83" s="16"/>
      <c r="NJ83" s="16"/>
      <c r="NK83" s="16"/>
      <c r="NL83" s="16"/>
      <c r="NM83" s="16"/>
      <c r="NN83" s="16"/>
      <c r="NO83" s="16"/>
      <c r="NP83" s="16"/>
      <c r="NQ83" s="16"/>
      <c r="NR83" s="16"/>
      <c r="NS83" s="16"/>
      <c r="NT83" s="16"/>
      <c r="NU83" s="16"/>
      <c r="NV83" s="16"/>
      <c r="NW83" s="16"/>
      <c r="NX83" s="16"/>
      <c r="NY83" s="16"/>
      <c r="NZ83" s="16"/>
      <c r="OA83" s="16"/>
      <c r="OB83" s="16"/>
      <c r="OC83" s="16"/>
      <c r="OD83" s="16"/>
      <c r="OE83" s="16"/>
      <c r="OF83" s="16"/>
      <c r="OG83" s="16"/>
      <c r="OH83" s="16"/>
      <c r="OI83" s="16"/>
      <c r="OJ83" s="16"/>
      <c r="OK83" s="16"/>
      <c r="OL83" s="16"/>
      <c r="OM83" s="16"/>
      <c r="ON83" s="16"/>
      <c r="OO83" s="16"/>
      <c r="OP83" s="16"/>
      <c r="OQ83" s="16"/>
      <c r="OR83" s="16"/>
      <c r="OS83" s="16"/>
      <c r="OT83" s="16"/>
      <c r="OU83" s="16"/>
      <c r="OV83" s="16"/>
      <c r="OW83" s="16"/>
      <c r="OX83" s="16"/>
      <c r="OY83" s="16"/>
      <c r="OZ83" s="16"/>
      <c r="PA83" s="16"/>
      <c r="PB83" s="16"/>
      <c r="PC83" s="16"/>
      <c r="PD83" s="16"/>
      <c r="PE83" s="16"/>
      <c r="PF83" s="16"/>
      <c r="PG83" s="16"/>
      <c r="PH83" s="16"/>
      <c r="PI83" s="16"/>
      <c r="PJ83" s="16"/>
      <c r="PK83" s="16"/>
      <c r="PL83" s="16"/>
      <c r="PM83" s="16"/>
      <c r="PN83" s="16"/>
      <c r="PO83" s="16"/>
      <c r="PP83" s="16"/>
      <c r="PQ83" s="16"/>
      <c r="PR83" s="16"/>
      <c r="PS83" s="16"/>
      <c r="PT83" s="16"/>
      <c r="PU83" s="16"/>
      <c r="PV83" s="16"/>
      <c r="PW83" s="16"/>
      <c r="PX83" s="16"/>
      <c r="PY83" s="16"/>
      <c r="PZ83" s="16"/>
      <c r="QA83" s="16"/>
      <c r="QB83" s="16"/>
      <c r="QC83" s="16"/>
      <c r="QD83" s="16"/>
      <c r="QE83" s="16"/>
      <c r="QF83" s="16"/>
      <c r="QG83" s="16"/>
      <c r="QH83" s="16"/>
      <c r="QI83" s="16"/>
      <c r="QJ83" s="16"/>
      <c r="QK83" s="16"/>
      <c r="QL83" s="16"/>
      <c r="QM83" s="16"/>
      <c r="QN83" s="16"/>
      <c r="QO83" s="16"/>
      <c r="QP83" s="16"/>
      <c r="QQ83" s="16"/>
      <c r="QR83" s="16"/>
      <c r="QS83" s="16"/>
      <c r="QT83" s="16"/>
      <c r="QU83" s="16"/>
      <c r="QV83" s="16"/>
      <c r="QW83" s="16"/>
      <c r="QX83" s="16"/>
      <c r="QY83" s="16"/>
      <c r="QZ83" s="16"/>
      <c r="RA83" s="16"/>
      <c r="RB83" s="16"/>
      <c r="RC83" s="16"/>
      <c r="RD83" s="16"/>
      <c r="RE83" s="16"/>
      <c r="RF83" s="16"/>
      <c r="RG83" s="16"/>
      <c r="RH83" s="16"/>
      <c r="RI83" s="16"/>
      <c r="RJ83" s="16"/>
      <c r="RK83" s="16"/>
      <c r="RL83" s="16"/>
      <c r="RM83" s="16"/>
      <c r="RN83" s="16"/>
      <c r="RO83" s="16"/>
      <c r="RP83" s="16"/>
      <c r="RQ83" s="16"/>
      <c r="RR83" s="16"/>
      <c r="RS83" s="16"/>
      <c r="RT83" s="16"/>
      <c r="RU83" s="16"/>
      <c r="RV83" s="16"/>
      <c r="RW83" s="16"/>
      <c r="RX83" s="16"/>
      <c r="RY83" s="16"/>
      <c r="RZ83" s="16"/>
      <c r="SA83" s="16"/>
      <c r="SB83" s="16"/>
      <c r="SC83" s="16"/>
      <c r="SD83" s="16"/>
      <c r="SE83" s="16"/>
      <c r="SF83" s="16"/>
      <c r="SG83" s="16"/>
      <c r="SH83" s="16"/>
      <c r="SI83" s="16"/>
      <c r="SJ83" s="16"/>
      <c r="SK83" s="16"/>
      <c r="SL83" s="16"/>
      <c r="SM83" s="16"/>
      <c r="SN83" s="16"/>
      <c r="SO83" s="16"/>
      <c r="SP83" s="16"/>
      <c r="SQ83" s="16"/>
      <c r="SR83" s="16"/>
      <c r="SS83" s="16"/>
      <c r="ST83" s="16"/>
      <c r="SU83" s="16"/>
      <c r="SV83" s="16"/>
      <c r="SW83" s="16"/>
    </row>
    <row r="84" spans="1:517" s="13" customFormat="1" ht="117" customHeight="1">
      <c r="A84" s="22">
        <v>66</v>
      </c>
      <c r="B84" s="53" t="s">
        <v>277</v>
      </c>
      <c r="C84" s="54" t="s">
        <v>222</v>
      </c>
      <c r="D84" s="55"/>
      <c r="E84" s="56"/>
      <c r="F84" s="57"/>
      <c r="G84" s="56"/>
      <c r="H84" s="58"/>
      <c r="I84" s="54" t="s">
        <v>223</v>
      </c>
      <c r="J84" s="56"/>
      <c r="K84" s="53" t="s">
        <v>224</v>
      </c>
      <c r="L84" s="53" t="s">
        <v>225</v>
      </c>
      <c r="M84" s="53"/>
      <c r="N84" s="53"/>
      <c r="O84" s="345">
        <v>2017</v>
      </c>
      <c r="P84" s="337" t="s">
        <v>718</v>
      </c>
      <c r="Q84" s="396" t="s">
        <v>309</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c r="JA84" s="16"/>
      <c r="JB84" s="16"/>
      <c r="JC84" s="16"/>
      <c r="JD84" s="16"/>
      <c r="JE84" s="16"/>
      <c r="JF84" s="16"/>
      <c r="JG84" s="16"/>
      <c r="JH84" s="16"/>
      <c r="JI84" s="16"/>
      <c r="JJ84" s="16"/>
      <c r="JK84" s="16"/>
      <c r="JL84" s="16"/>
      <c r="JM84" s="16"/>
      <c r="JN84" s="16"/>
      <c r="JO84" s="16"/>
      <c r="JP84" s="16"/>
      <c r="JQ84" s="16"/>
      <c r="JR84" s="16"/>
      <c r="JS84" s="16"/>
      <c r="JT84" s="16"/>
      <c r="JU84" s="16"/>
      <c r="JV84" s="16"/>
      <c r="JW84" s="16"/>
      <c r="JX84" s="16"/>
      <c r="JY84" s="16"/>
      <c r="JZ84" s="16"/>
      <c r="KA84" s="16"/>
      <c r="KB84" s="16"/>
      <c r="KC84" s="16"/>
      <c r="KD84" s="16"/>
      <c r="KE84" s="16"/>
      <c r="KF84" s="16"/>
      <c r="KG84" s="16"/>
      <c r="KH84" s="16"/>
      <c r="KI84" s="16"/>
      <c r="KJ84" s="16"/>
      <c r="KK84" s="16"/>
      <c r="KL84" s="16"/>
      <c r="KM84" s="16"/>
      <c r="KN84" s="16"/>
      <c r="KO84" s="16"/>
      <c r="KP84" s="16"/>
      <c r="KQ84" s="16"/>
      <c r="KR84" s="16"/>
      <c r="KS84" s="16"/>
      <c r="KT84" s="16"/>
      <c r="KU84" s="16"/>
      <c r="KV84" s="16"/>
      <c r="KW84" s="16"/>
      <c r="KX84" s="16"/>
      <c r="KY84" s="16"/>
      <c r="KZ84" s="16"/>
      <c r="LA84" s="16"/>
      <c r="LB84" s="16"/>
      <c r="LC84" s="16"/>
      <c r="LD84" s="16"/>
      <c r="LE84" s="16"/>
      <c r="LF84" s="16"/>
      <c r="LG84" s="16"/>
      <c r="LH84" s="16"/>
      <c r="LI84" s="16"/>
      <c r="LJ84" s="16"/>
      <c r="LK84" s="16"/>
      <c r="LL84" s="16"/>
      <c r="LM84" s="16"/>
      <c r="LN84" s="16"/>
      <c r="LO84" s="16"/>
      <c r="LP84" s="16"/>
      <c r="LQ84" s="16"/>
      <c r="LR84" s="16"/>
      <c r="LS84" s="16"/>
      <c r="LT84" s="16"/>
      <c r="LU84" s="16"/>
      <c r="LV84" s="16"/>
      <c r="LW84" s="16"/>
      <c r="LX84" s="16"/>
      <c r="LY84" s="16"/>
      <c r="LZ84" s="16"/>
      <c r="MA84" s="16"/>
      <c r="MB84" s="16"/>
      <c r="MC84" s="16"/>
      <c r="MD84" s="16"/>
      <c r="ME84" s="16"/>
      <c r="MF84" s="16"/>
      <c r="MG84" s="16"/>
      <c r="MH84" s="16"/>
      <c r="MI84" s="16"/>
      <c r="MJ84" s="16"/>
      <c r="MK84" s="16"/>
      <c r="ML84" s="16"/>
      <c r="MM84" s="16"/>
      <c r="MN84" s="16"/>
      <c r="MO84" s="16"/>
      <c r="MP84" s="16"/>
      <c r="MQ84" s="16"/>
      <c r="MR84" s="16"/>
      <c r="MS84" s="16"/>
      <c r="MT84" s="16"/>
      <c r="MU84" s="16"/>
      <c r="MV84" s="16"/>
      <c r="MW84" s="16"/>
      <c r="MX84" s="16"/>
      <c r="MY84" s="16"/>
      <c r="MZ84" s="16"/>
      <c r="NA84" s="16"/>
      <c r="NB84" s="16"/>
      <c r="NC84" s="16"/>
      <c r="ND84" s="16"/>
      <c r="NE84" s="16"/>
      <c r="NF84" s="16"/>
      <c r="NG84" s="16"/>
      <c r="NH84" s="16"/>
      <c r="NI84" s="16"/>
      <c r="NJ84" s="16"/>
      <c r="NK84" s="16"/>
      <c r="NL84" s="16"/>
      <c r="NM84" s="16"/>
      <c r="NN84" s="16"/>
      <c r="NO84" s="16"/>
      <c r="NP84" s="16"/>
      <c r="NQ84" s="16"/>
      <c r="NR84" s="16"/>
      <c r="NS84" s="16"/>
      <c r="NT84" s="16"/>
      <c r="NU84" s="16"/>
      <c r="NV84" s="16"/>
      <c r="NW84" s="16"/>
      <c r="NX84" s="16"/>
      <c r="NY84" s="16"/>
      <c r="NZ84" s="16"/>
      <c r="OA84" s="16"/>
      <c r="OB84" s="16"/>
      <c r="OC84" s="16"/>
      <c r="OD84" s="16"/>
      <c r="OE84" s="16"/>
      <c r="OF84" s="16"/>
      <c r="OG84" s="16"/>
      <c r="OH84" s="16"/>
      <c r="OI84" s="16"/>
      <c r="OJ84" s="16"/>
      <c r="OK84" s="16"/>
      <c r="OL84" s="16"/>
      <c r="OM84" s="16"/>
      <c r="ON84" s="16"/>
      <c r="OO84" s="16"/>
      <c r="OP84" s="16"/>
      <c r="OQ84" s="16"/>
      <c r="OR84" s="16"/>
      <c r="OS84" s="16"/>
      <c r="OT84" s="16"/>
      <c r="OU84" s="16"/>
      <c r="OV84" s="16"/>
      <c r="OW84" s="16"/>
      <c r="OX84" s="16"/>
      <c r="OY84" s="16"/>
      <c r="OZ84" s="16"/>
      <c r="PA84" s="16"/>
      <c r="PB84" s="16"/>
      <c r="PC84" s="16"/>
      <c r="PD84" s="16"/>
      <c r="PE84" s="16"/>
      <c r="PF84" s="16"/>
      <c r="PG84" s="16"/>
      <c r="PH84" s="16"/>
      <c r="PI84" s="16"/>
      <c r="PJ84" s="16"/>
      <c r="PK84" s="16"/>
      <c r="PL84" s="16"/>
      <c r="PM84" s="16"/>
      <c r="PN84" s="16"/>
      <c r="PO84" s="16"/>
      <c r="PP84" s="16"/>
      <c r="PQ84" s="16"/>
      <c r="PR84" s="16"/>
      <c r="PS84" s="16"/>
      <c r="PT84" s="16"/>
      <c r="PU84" s="16"/>
      <c r="PV84" s="16"/>
      <c r="PW84" s="16"/>
      <c r="PX84" s="16"/>
      <c r="PY84" s="16"/>
      <c r="PZ84" s="16"/>
      <c r="QA84" s="16"/>
      <c r="QB84" s="16"/>
      <c r="QC84" s="16"/>
      <c r="QD84" s="16"/>
      <c r="QE84" s="16"/>
      <c r="QF84" s="16"/>
      <c r="QG84" s="16"/>
      <c r="QH84" s="16"/>
      <c r="QI84" s="16"/>
      <c r="QJ84" s="16"/>
      <c r="QK84" s="16"/>
      <c r="QL84" s="16"/>
      <c r="QM84" s="16"/>
      <c r="QN84" s="16"/>
      <c r="QO84" s="16"/>
      <c r="QP84" s="16"/>
      <c r="QQ84" s="16"/>
      <c r="QR84" s="16"/>
      <c r="QS84" s="16"/>
      <c r="QT84" s="16"/>
      <c r="QU84" s="16"/>
      <c r="QV84" s="16"/>
      <c r="QW84" s="16"/>
      <c r="QX84" s="16"/>
      <c r="QY84" s="16"/>
      <c r="QZ84" s="16"/>
      <c r="RA84" s="16"/>
      <c r="RB84" s="16"/>
      <c r="RC84" s="16"/>
      <c r="RD84" s="16"/>
      <c r="RE84" s="16"/>
      <c r="RF84" s="16"/>
      <c r="RG84" s="16"/>
      <c r="RH84" s="16"/>
      <c r="RI84" s="16"/>
      <c r="RJ84" s="16"/>
      <c r="RK84" s="16"/>
      <c r="RL84" s="16"/>
      <c r="RM84" s="16"/>
      <c r="RN84" s="16"/>
      <c r="RO84" s="16"/>
      <c r="RP84" s="16"/>
      <c r="RQ84" s="16"/>
      <c r="RR84" s="16"/>
      <c r="RS84" s="16"/>
      <c r="RT84" s="16"/>
      <c r="RU84" s="16"/>
      <c r="RV84" s="16"/>
      <c r="RW84" s="16"/>
      <c r="RX84" s="16"/>
      <c r="RY84" s="16"/>
      <c r="RZ84" s="16"/>
      <c r="SA84" s="16"/>
      <c r="SB84" s="16"/>
      <c r="SC84" s="16"/>
      <c r="SD84" s="16"/>
      <c r="SE84" s="16"/>
      <c r="SF84" s="16"/>
      <c r="SG84" s="16"/>
      <c r="SH84" s="16"/>
      <c r="SI84" s="16"/>
      <c r="SJ84" s="16"/>
      <c r="SK84" s="16"/>
      <c r="SL84" s="16"/>
      <c r="SM84" s="16"/>
      <c r="SN84" s="16"/>
      <c r="SO84" s="16"/>
      <c r="SP84" s="16"/>
      <c r="SQ84" s="16"/>
      <c r="SR84" s="16"/>
      <c r="SS84" s="16"/>
      <c r="ST84" s="16"/>
      <c r="SU84" s="16"/>
      <c r="SV84" s="16"/>
      <c r="SW84" s="16"/>
    </row>
    <row r="85" spans="1:517" s="13" customFormat="1" ht="122.25" customHeight="1">
      <c r="A85" s="22">
        <v>67</v>
      </c>
      <c r="B85" s="91" t="s">
        <v>275</v>
      </c>
      <c r="C85" s="98" t="s">
        <v>259</v>
      </c>
      <c r="D85" s="228"/>
      <c r="E85" s="91" t="s">
        <v>260</v>
      </c>
      <c r="F85" s="99" t="s">
        <v>13</v>
      </c>
      <c r="G85" s="100" t="s">
        <v>261</v>
      </c>
      <c r="H85" s="96"/>
      <c r="I85" s="92"/>
      <c r="J85" s="91" t="s">
        <v>0</v>
      </c>
      <c r="K85" s="91" t="s">
        <v>262</v>
      </c>
      <c r="L85" s="373" t="s">
        <v>263</v>
      </c>
      <c r="M85" s="91" t="s">
        <v>137</v>
      </c>
      <c r="N85" s="91" t="s">
        <v>264</v>
      </c>
      <c r="O85" s="346" t="s">
        <v>137</v>
      </c>
      <c r="P85" s="352" t="s">
        <v>719</v>
      </c>
      <c r="Q85" s="374" t="s">
        <v>238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c r="NI85" s="16"/>
      <c r="NJ85" s="16"/>
      <c r="NK85" s="16"/>
      <c r="NL85" s="16"/>
      <c r="NM85" s="16"/>
      <c r="NN85" s="16"/>
      <c r="NO85" s="16"/>
      <c r="NP85" s="16"/>
      <c r="NQ85" s="16"/>
      <c r="NR85" s="16"/>
      <c r="NS85" s="16"/>
      <c r="NT85" s="16"/>
      <c r="NU85" s="16"/>
      <c r="NV85" s="16"/>
      <c r="NW85" s="16"/>
      <c r="NX85" s="16"/>
      <c r="NY85" s="16"/>
      <c r="NZ85" s="16"/>
      <c r="OA85" s="16"/>
      <c r="OB85" s="16"/>
      <c r="OC85" s="16"/>
      <c r="OD85" s="16"/>
      <c r="OE85" s="16"/>
      <c r="OF85" s="16"/>
      <c r="OG85" s="16"/>
      <c r="OH85" s="16"/>
      <c r="OI85" s="16"/>
      <c r="OJ85" s="16"/>
      <c r="OK85" s="16"/>
      <c r="OL85" s="16"/>
      <c r="OM85" s="16"/>
      <c r="ON85" s="16"/>
      <c r="OO85" s="16"/>
      <c r="OP85" s="16"/>
      <c r="OQ85" s="16"/>
      <c r="OR85" s="16"/>
      <c r="OS85" s="16"/>
      <c r="OT85" s="16"/>
      <c r="OU85" s="16"/>
      <c r="OV85" s="16"/>
      <c r="OW85" s="16"/>
      <c r="OX85" s="16"/>
      <c r="OY85" s="16"/>
      <c r="OZ85" s="16"/>
      <c r="PA85" s="16"/>
      <c r="PB85" s="16"/>
      <c r="PC85" s="16"/>
      <c r="PD85" s="16"/>
      <c r="PE85" s="16"/>
      <c r="PF85" s="16"/>
      <c r="PG85" s="16"/>
      <c r="PH85" s="16"/>
      <c r="PI85" s="16"/>
      <c r="PJ85" s="16"/>
      <c r="PK85" s="16"/>
      <c r="PL85" s="16"/>
      <c r="PM85" s="16"/>
      <c r="PN85" s="16"/>
      <c r="PO85" s="16"/>
      <c r="PP85" s="16"/>
      <c r="PQ85" s="16"/>
      <c r="PR85" s="16"/>
      <c r="PS85" s="16"/>
      <c r="PT85" s="16"/>
      <c r="PU85" s="16"/>
      <c r="PV85" s="16"/>
      <c r="PW85" s="16"/>
      <c r="PX85" s="16"/>
      <c r="PY85" s="16"/>
      <c r="PZ85" s="16"/>
      <c r="QA85" s="16"/>
      <c r="QB85" s="16"/>
      <c r="QC85" s="16"/>
      <c r="QD85" s="16"/>
      <c r="QE85" s="16"/>
      <c r="QF85" s="16"/>
      <c r="QG85" s="16"/>
      <c r="QH85" s="16"/>
      <c r="QI85" s="16"/>
      <c r="QJ85" s="16"/>
      <c r="QK85" s="16"/>
      <c r="QL85" s="16"/>
      <c r="QM85" s="16"/>
      <c r="QN85" s="16"/>
      <c r="QO85" s="16"/>
      <c r="QP85" s="16"/>
      <c r="QQ85" s="16"/>
      <c r="QR85" s="16"/>
      <c r="QS85" s="16"/>
      <c r="QT85" s="16"/>
      <c r="QU85" s="16"/>
      <c r="QV85" s="16"/>
      <c r="QW85" s="16"/>
      <c r="QX85" s="16"/>
      <c r="QY85" s="16"/>
      <c r="QZ85" s="16"/>
      <c r="RA85" s="16"/>
      <c r="RB85" s="16"/>
      <c r="RC85" s="16"/>
      <c r="RD85" s="16"/>
      <c r="RE85" s="16"/>
      <c r="RF85" s="16"/>
      <c r="RG85" s="16"/>
      <c r="RH85" s="16"/>
      <c r="RI85" s="16"/>
      <c r="RJ85" s="16"/>
      <c r="RK85" s="16"/>
      <c r="RL85" s="16"/>
      <c r="RM85" s="16"/>
      <c r="RN85" s="16"/>
      <c r="RO85" s="16"/>
      <c r="RP85" s="16"/>
      <c r="RQ85" s="16"/>
      <c r="RR85" s="16"/>
      <c r="RS85" s="16"/>
      <c r="RT85" s="16"/>
      <c r="RU85" s="16"/>
      <c r="RV85" s="16"/>
      <c r="RW85" s="16"/>
      <c r="RX85" s="16"/>
      <c r="RY85" s="16"/>
      <c r="RZ85" s="16"/>
      <c r="SA85" s="16"/>
      <c r="SB85" s="16"/>
      <c r="SC85" s="16"/>
      <c r="SD85" s="16"/>
      <c r="SE85" s="16"/>
      <c r="SF85" s="16"/>
      <c r="SG85" s="16"/>
      <c r="SH85" s="16"/>
      <c r="SI85" s="16"/>
      <c r="SJ85" s="16"/>
      <c r="SK85" s="16"/>
      <c r="SL85" s="16"/>
      <c r="SM85" s="16"/>
      <c r="SN85" s="16"/>
      <c r="SO85" s="16"/>
      <c r="SP85" s="16"/>
      <c r="SQ85" s="16"/>
      <c r="SR85" s="16"/>
      <c r="SS85" s="16"/>
      <c r="ST85" s="16"/>
      <c r="SU85" s="16"/>
      <c r="SV85" s="16"/>
      <c r="SW85" s="16"/>
    </row>
    <row r="86" spans="1:517" s="13" customFormat="1" ht="122.25" customHeight="1">
      <c r="A86" s="22">
        <v>68</v>
      </c>
      <c r="B86" s="107" t="s">
        <v>274</v>
      </c>
      <c r="C86" s="108" t="s">
        <v>285</v>
      </c>
      <c r="D86" s="116"/>
      <c r="E86" s="115" t="s">
        <v>287</v>
      </c>
      <c r="F86" s="108" t="s">
        <v>288</v>
      </c>
      <c r="G86" s="117"/>
      <c r="H86" s="118"/>
      <c r="I86" s="119"/>
      <c r="J86" s="115" t="s">
        <v>289</v>
      </c>
      <c r="K86" s="115" t="s">
        <v>291</v>
      </c>
      <c r="L86" s="397" t="s">
        <v>743</v>
      </c>
      <c r="M86" s="313" t="s">
        <v>137</v>
      </c>
      <c r="N86" s="115"/>
      <c r="O86" s="347">
        <v>2017</v>
      </c>
      <c r="P86" s="357" t="s">
        <v>719</v>
      </c>
      <c r="Q86" s="375" t="s">
        <v>309</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c r="IV86" s="16"/>
      <c r="IW86" s="16"/>
      <c r="IX86" s="16"/>
      <c r="IY86" s="16"/>
      <c r="IZ86" s="16"/>
      <c r="JA86" s="16"/>
      <c r="JB86" s="16"/>
      <c r="JC86" s="16"/>
      <c r="JD86" s="16"/>
      <c r="JE86" s="16"/>
      <c r="JF86" s="16"/>
      <c r="JG86" s="16"/>
      <c r="JH86" s="16"/>
      <c r="JI86" s="16"/>
      <c r="JJ86" s="16"/>
      <c r="JK86" s="16"/>
      <c r="JL86" s="16"/>
      <c r="JM86" s="16"/>
      <c r="JN86" s="16"/>
      <c r="JO86" s="16"/>
      <c r="JP86" s="16"/>
      <c r="JQ86" s="16"/>
      <c r="JR86" s="16"/>
      <c r="JS86" s="16"/>
      <c r="JT86" s="16"/>
      <c r="JU86" s="16"/>
      <c r="JV86" s="16"/>
      <c r="JW86" s="16"/>
      <c r="JX86" s="16"/>
      <c r="JY86" s="16"/>
      <c r="JZ86" s="16"/>
      <c r="KA86" s="16"/>
      <c r="KB86" s="16"/>
      <c r="KC86" s="16"/>
      <c r="KD86" s="16"/>
      <c r="KE86" s="16"/>
      <c r="KF86" s="16"/>
      <c r="KG86" s="16"/>
      <c r="KH86" s="16"/>
      <c r="KI86" s="16"/>
      <c r="KJ86" s="16"/>
      <c r="KK86" s="16"/>
      <c r="KL86" s="16"/>
      <c r="KM86" s="16"/>
      <c r="KN86" s="16"/>
      <c r="KO86" s="16"/>
      <c r="KP86" s="16"/>
      <c r="KQ86" s="16"/>
      <c r="KR86" s="16"/>
      <c r="KS86" s="16"/>
      <c r="KT86" s="16"/>
      <c r="KU86" s="16"/>
      <c r="KV86" s="16"/>
      <c r="KW86" s="16"/>
      <c r="KX86" s="16"/>
      <c r="KY86" s="16"/>
      <c r="KZ86" s="16"/>
      <c r="LA86" s="16"/>
      <c r="LB86" s="16"/>
      <c r="LC86" s="16"/>
      <c r="LD86" s="16"/>
      <c r="LE86" s="16"/>
      <c r="LF86" s="16"/>
      <c r="LG86" s="16"/>
      <c r="LH86" s="16"/>
      <c r="LI86" s="16"/>
      <c r="LJ86" s="16"/>
      <c r="LK86" s="16"/>
      <c r="LL86" s="16"/>
      <c r="LM86" s="16"/>
      <c r="LN86" s="16"/>
      <c r="LO86" s="16"/>
      <c r="LP86" s="16"/>
      <c r="LQ86" s="16"/>
      <c r="LR86" s="16"/>
      <c r="LS86" s="16"/>
      <c r="LT86" s="16"/>
      <c r="LU86" s="16"/>
      <c r="LV86" s="16"/>
      <c r="LW86" s="16"/>
      <c r="LX86" s="16"/>
      <c r="LY86" s="16"/>
      <c r="LZ86" s="16"/>
      <c r="MA86" s="16"/>
      <c r="MB86" s="16"/>
      <c r="MC86" s="16"/>
      <c r="MD86" s="16"/>
      <c r="ME86" s="16"/>
      <c r="MF86" s="16"/>
      <c r="MG86" s="16"/>
      <c r="MH86" s="16"/>
      <c r="MI86" s="16"/>
      <c r="MJ86" s="16"/>
      <c r="MK86" s="16"/>
      <c r="ML86" s="16"/>
      <c r="MM86" s="16"/>
      <c r="MN86" s="16"/>
      <c r="MO86" s="16"/>
      <c r="MP86" s="16"/>
      <c r="MQ86" s="16"/>
      <c r="MR86" s="16"/>
      <c r="MS86" s="16"/>
      <c r="MT86" s="16"/>
      <c r="MU86" s="16"/>
      <c r="MV86" s="16"/>
      <c r="MW86" s="16"/>
      <c r="MX86" s="16"/>
      <c r="MY86" s="16"/>
      <c r="MZ86" s="16"/>
      <c r="NA86" s="16"/>
      <c r="NB86" s="16"/>
      <c r="NC86" s="16"/>
      <c r="ND86" s="16"/>
      <c r="NE86" s="16"/>
      <c r="NF86" s="16"/>
      <c r="NG86" s="16"/>
      <c r="NH86" s="16"/>
      <c r="NI86" s="16"/>
      <c r="NJ86" s="16"/>
      <c r="NK86" s="16"/>
      <c r="NL86" s="16"/>
      <c r="NM86" s="16"/>
      <c r="NN86" s="16"/>
      <c r="NO86" s="16"/>
      <c r="NP86" s="16"/>
      <c r="NQ86" s="16"/>
      <c r="NR86" s="16"/>
      <c r="NS86" s="16"/>
      <c r="NT86" s="16"/>
      <c r="NU86" s="16"/>
      <c r="NV86" s="16"/>
      <c r="NW86" s="16"/>
      <c r="NX86" s="16"/>
      <c r="NY86" s="16"/>
      <c r="NZ86" s="16"/>
      <c r="OA86" s="16"/>
      <c r="OB86" s="16"/>
      <c r="OC86" s="16"/>
      <c r="OD86" s="16"/>
      <c r="OE86" s="16"/>
      <c r="OF86" s="16"/>
      <c r="OG86" s="16"/>
      <c r="OH86" s="16"/>
      <c r="OI86" s="16"/>
      <c r="OJ86" s="16"/>
      <c r="OK86" s="16"/>
      <c r="OL86" s="16"/>
      <c r="OM86" s="16"/>
      <c r="ON86" s="16"/>
      <c r="OO86" s="16"/>
      <c r="OP86" s="16"/>
      <c r="OQ86" s="16"/>
      <c r="OR86" s="16"/>
      <c r="OS86" s="16"/>
      <c r="OT86" s="16"/>
      <c r="OU86" s="16"/>
      <c r="OV86" s="16"/>
      <c r="OW86" s="16"/>
      <c r="OX86" s="16"/>
      <c r="OY86" s="16"/>
      <c r="OZ86" s="16"/>
      <c r="PA86" s="16"/>
      <c r="PB86" s="16"/>
      <c r="PC86" s="16"/>
      <c r="PD86" s="16"/>
      <c r="PE86" s="16"/>
      <c r="PF86" s="16"/>
      <c r="PG86" s="16"/>
      <c r="PH86" s="16"/>
      <c r="PI86" s="16"/>
      <c r="PJ86" s="16"/>
      <c r="PK86" s="16"/>
      <c r="PL86" s="16"/>
      <c r="PM86" s="16"/>
      <c r="PN86" s="16"/>
      <c r="PO86" s="16"/>
      <c r="PP86" s="16"/>
      <c r="PQ86" s="16"/>
      <c r="PR86" s="16"/>
      <c r="PS86" s="16"/>
      <c r="PT86" s="16"/>
      <c r="PU86" s="16"/>
      <c r="PV86" s="16"/>
      <c r="PW86" s="16"/>
      <c r="PX86" s="16"/>
      <c r="PY86" s="16"/>
      <c r="PZ86" s="16"/>
      <c r="QA86" s="16"/>
      <c r="QB86" s="16"/>
      <c r="QC86" s="16"/>
      <c r="QD86" s="16"/>
      <c r="QE86" s="16"/>
      <c r="QF86" s="16"/>
      <c r="QG86" s="16"/>
      <c r="QH86" s="16"/>
      <c r="QI86" s="16"/>
      <c r="QJ86" s="16"/>
      <c r="QK86" s="16"/>
      <c r="QL86" s="16"/>
      <c r="QM86" s="16"/>
      <c r="QN86" s="16"/>
      <c r="QO86" s="16"/>
      <c r="QP86" s="16"/>
      <c r="QQ86" s="16"/>
      <c r="QR86" s="16"/>
      <c r="QS86" s="16"/>
      <c r="QT86" s="16"/>
      <c r="QU86" s="16"/>
      <c r="QV86" s="16"/>
      <c r="QW86" s="16"/>
      <c r="QX86" s="16"/>
      <c r="QY86" s="16"/>
      <c r="QZ86" s="16"/>
      <c r="RA86" s="16"/>
      <c r="RB86" s="16"/>
      <c r="RC86" s="16"/>
      <c r="RD86" s="16"/>
      <c r="RE86" s="16"/>
      <c r="RF86" s="16"/>
      <c r="RG86" s="16"/>
      <c r="RH86" s="16"/>
      <c r="RI86" s="16"/>
      <c r="RJ86" s="16"/>
      <c r="RK86" s="16"/>
      <c r="RL86" s="16"/>
      <c r="RM86" s="16"/>
      <c r="RN86" s="16"/>
      <c r="RO86" s="16"/>
      <c r="RP86" s="16"/>
      <c r="RQ86" s="16"/>
      <c r="RR86" s="16"/>
      <c r="RS86" s="16"/>
      <c r="RT86" s="16"/>
      <c r="RU86" s="16"/>
      <c r="RV86" s="16"/>
      <c r="RW86" s="16"/>
      <c r="RX86" s="16"/>
      <c r="RY86" s="16"/>
      <c r="RZ86" s="16"/>
      <c r="SA86" s="16"/>
      <c r="SB86" s="16"/>
      <c r="SC86" s="16"/>
      <c r="SD86" s="16"/>
      <c r="SE86" s="16"/>
      <c r="SF86" s="16"/>
      <c r="SG86" s="16"/>
      <c r="SH86" s="16"/>
      <c r="SI86" s="16"/>
      <c r="SJ86" s="16"/>
      <c r="SK86" s="16"/>
      <c r="SL86" s="16"/>
      <c r="SM86" s="16"/>
      <c r="SN86" s="16"/>
      <c r="SO86" s="16"/>
      <c r="SP86" s="16"/>
      <c r="SQ86" s="16"/>
      <c r="SR86" s="16"/>
      <c r="SS86" s="16"/>
      <c r="ST86" s="16"/>
      <c r="SU86" s="16"/>
      <c r="SV86" s="16"/>
      <c r="SW86" s="16"/>
    </row>
    <row r="87" spans="1:517" s="13" customFormat="1" ht="122.25" customHeight="1">
      <c r="A87" s="22">
        <v>69</v>
      </c>
      <c r="B87" s="107" t="s">
        <v>274</v>
      </c>
      <c r="C87" s="108" t="s">
        <v>286</v>
      </c>
      <c r="D87" s="116"/>
      <c r="E87" s="115" t="s">
        <v>287</v>
      </c>
      <c r="F87" s="108" t="s">
        <v>288</v>
      </c>
      <c r="G87" s="117"/>
      <c r="H87" s="118"/>
      <c r="I87" s="119"/>
      <c r="J87" s="115" t="s">
        <v>289</v>
      </c>
      <c r="K87" s="115" t="s">
        <v>290</v>
      </c>
      <c r="L87" s="397" t="s">
        <v>743</v>
      </c>
      <c r="M87" s="313" t="s">
        <v>137</v>
      </c>
      <c r="N87" s="115"/>
      <c r="O87" s="347">
        <v>2017</v>
      </c>
      <c r="P87" s="358" t="s">
        <v>719</v>
      </c>
      <c r="Q87" s="375" t="s">
        <v>309</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c r="JA87" s="16"/>
      <c r="JB87" s="16"/>
      <c r="JC87" s="16"/>
      <c r="JD87" s="16"/>
      <c r="JE87" s="16"/>
      <c r="JF87" s="16"/>
      <c r="JG87" s="16"/>
      <c r="JH87" s="16"/>
      <c r="JI87" s="16"/>
      <c r="JJ87" s="16"/>
      <c r="JK87" s="16"/>
      <c r="JL87" s="16"/>
      <c r="JM87" s="16"/>
      <c r="JN87" s="16"/>
      <c r="JO87" s="16"/>
      <c r="JP87" s="16"/>
      <c r="JQ87" s="16"/>
      <c r="JR87" s="16"/>
      <c r="JS87" s="16"/>
      <c r="JT87" s="16"/>
      <c r="JU87" s="16"/>
      <c r="JV87" s="16"/>
      <c r="JW87" s="16"/>
      <c r="JX87" s="16"/>
      <c r="JY87" s="16"/>
      <c r="JZ87" s="16"/>
      <c r="KA87" s="16"/>
      <c r="KB87" s="16"/>
      <c r="KC87" s="16"/>
      <c r="KD87" s="16"/>
      <c r="KE87" s="16"/>
      <c r="KF87" s="16"/>
      <c r="KG87" s="16"/>
      <c r="KH87" s="16"/>
      <c r="KI87" s="16"/>
      <c r="KJ87" s="16"/>
      <c r="KK87" s="16"/>
      <c r="KL87" s="16"/>
      <c r="KM87" s="16"/>
      <c r="KN87" s="16"/>
      <c r="KO87" s="16"/>
      <c r="KP87" s="16"/>
      <c r="KQ87" s="16"/>
      <c r="KR87" s="16"/>
      <c r="KS87" s="16"/>
      <c r="KT87" s="16"/>
      <c r="KU87" s="16"/>
      <c r="KV87" s="16"/>
      <c r="KW87" s="16"/>
      <c r="KX87" s="16"/>
      <c r="KY87" s="16"/>
      <c r="KZ87" s="16"/>
      <c r="LA87" s="16"/>
      <c r="LB87" s="16"/>
      <c r="LC87" s="16"/>
      <c r="LD87" s="16"/>
      <c r="LE87" s="16"/>
      <c r="LF87" s="16"/>
      <c r="LG87" s="16"/>
      <c r="LH87" s="16"/>
      <c r="LI87" s="16"/>
      <c r="LJ87" s="16"/>
      <c r="LK87" s="16"/>
      <c r="LL87" s="16"/>
      <c r="LM87" s="16"/>
      <c r="LN87" s="16"/>
      <c r="LO87" s="16"/>
      <c r="LP87" s="16"/>
      <c r="LQ87" s="16"/>
      <c r="LR87" s="16"/>
      <c r="LS87" s="16"/>
      <c r="LT87" s="16"/>
      <c r="LU87" s="16"/>
      <c r="LV87" s="16"/>
      <c r="LW87" s="16"/>
      <c r="LX87" s="16"/>
      <c r="LY87" s="16"/>
      <c r="LZ87" s="16"/>
      <c r="MA87" s="16"/>
      <c r="MB87" s="16"/>
      <c r="MC87" s="16"/>
      <c r="MD87" s="16"/>
      <c r="ME87" s="16"/>
      <c r="MF87" s="16"/>
      <c r="MG87" s="16"/>
      <c r="MH87" s="16"/>
      <c r="MI87" s="16"/>
      <c r="MJ87" s="16"/>
      <c r="MK87" s="16"/>
      <c r="ML87" s="16"/>
      <c r="MM87" s="16"/>
      <c r="MN87" s="16"/>
      <c r="MO87" s="16"/>
      <c r="MP87" s="16"/>
      <c r="MQ87" s="16"/>
      <c r="MR87" s="16"/>
      <c r="MS87" s="16"/>
      <c r="MT87" s="16"/>
      <c r="MU87" s="16"/>
      <c r="MV87" s="16"/>
      <c r="MW87" s="16"/>
      <c r="MX87" s="16"/>
      <c r="MY87" s="16"/>
      <c r="MZ87" s="16"/>
      <c r="NA87" s="16"/>
      <c r="NB87" s="16"/>
      <c r="NC87" s="16"/>
      <c r="ND87" s="16"/>
      <c r="NE87" s="16"/>
      <c r="NF87" s="16"/>
      <c r="NG87" s="16"/>
      <c r="NH87" s="16"/>
      <c r="NI87" s="16"/>
      <c r="NJ87" s="16"/>
      <c r="NK87" s="16"/>
      <c r="NL87" s="16"/>
      <c r="NM87" s="16"/>
      <c r="NN87" s="16"/>
      <c r="NO87" s="16"/>
      <c r="NP87" s="16"/>
      <c r="NQ87" s="16"/>
      <c r="NR87" s="16"/>
      <c r="NS87" s="16"/>
      <c r="NT87" s="16"/>
      <c r="NU87" s="16"/>
      <c r="NV87" s="16"/>
      <c r="NW87" s="16"/>
      <c r="NX87" s="16"/>
      <c r="NY87" s="16"/>
      <c r="NZ87" s="16"/>
      <c r="OA87" s="16"/>
      <c r="OB87" s="16"/>
      <c r="OC87" s="16"/>
      <c r="OD87" s="16"/>
      <c r="OE87" s="16"/>
      <c r="OF87" s="16"/>
      <c r="OG87" s="16"/>
      <c r="OH87" s="16"/>
      <c r="OI87" s="16"/>
      <c r="OJ87" s="16"/>
      <c r="OK87" s="16"/>
      <c r="OL87" s="16"/>
      <c r="OM87" s="16"/>
      <c r="ON87" s="16"/>
      <c r="OO87" s="16"/>
      <c r="OP87" s="16"/>
      <c r="OQ87" s="16"/>
      <c r="OR87" s="16"/>
      <c r="OS87" s="16"/>
      <c r="OT87" s="16"/>
      <c r="OU87" s="16"/>
      <c r="OV87" s="16"/>
      <c r="OW87" s="16"/>
      <c r="OX87" s="16"/>
      <c r="OY87" s="16"/>
      <c r="OZ87" s="16"/>
      <c r="PA87" s="16"/>
      <c r="PB87" s="16"/>
      <c r="PC87" s="16"/>
      <c r="PD87" s="16"/>
      <c r="PE87" s="16"/>
      <c r="PF87" s="16"/>
      <c r="PG87" s="16"/>
      <c r="PH87" s="16"/>
      <c r="PI87" s="16"/>
      <c r="PJ87" s="16"/>
      <c r="PK87" s="16"/>
      <c r="PL87" s="16"/>
      <c r="PM87" s="16"/>
      <c r="PN87" s="16"/>
      <c r="PO87" s="16"/>
      <c r="PP87" s="16"/>
      <c r="PQ87" s="16"/>
      <c r="PR87" s="16"/>
      <c r="PS87" s="16"/>
      <c r="PT87" s="16"/>
      <c r="PU87" s="16"/>
      <c r="PV87" s="16"/>
      <c r="PW87" s="16"/>
      <c r="PX87" s="16"/>
      <c r="PY87" s="16"/>
      <c r="PZ87" s="16"/>
      <c r="QA87" s="16"/>
      <c r="QB87" s="16"/>
      <c r="QC87" s="16"/>
      <c r="QD87" s="16"/>
      <c r="QE87" s="16"/>
      <c r="QF87" s="16"/>
      <c r="QG87" s="16"/>
      <c r="QH87" s="16"/>
      <c r="QI87" s="16"/>
      <c r="QJ87" s="16"/>
      <c r="QK87" s="16"/>
      <c r="QL87" s="16"/>
      <c r="QM87" s="16"/>
      <c r="QN87" s="16"/>
      <c r="QO87" s="16"/>
      <c r="QP87" s="16"/>
      <c r="QQ87" s="16"/>
      <c r="QR87" s="16"/>
      <c r="QS87" s="16"/>
      <c r="QT87" s="16"/>
      <c r="QU87" s="16"/>
      <c r="QV87" s="16"/>
      <c r="QW87" s="16"/>
      <c r="QX87" s="16"/>
      <c r="QY87" s="16"/>
      <c r="QZ87" s="16"/>
      <c r="RA87" s="16"/>
      <c r="RB87" s="16"/>
      <c r="RC87" s="16"/>
      <c r="RD87" s="16"/>
      <c r="RE87" s="16"/>
      <c r="RF87" s="16"/>
      <c r="RG87" s="16"/>
      <c r="RH87" s="16"/>
      <c r="RI87" s="16"/>
      <c r="RJ87" s="16"/>
      <c r="RK87" s="16"/>
      <c r="RL87" s="16"/>
      <c r="RM87" s="16"/>
      <c r="RN87" s="16"/>
      <c r="RO87" s="16"/>
      <c r="RP87" s="16"/>
      <c r="RQ87" s="16"/>
      <c r="RR87" s="16"/>
      <c r="RS87" s="16"/>
      <c r="RT87" s="16"/>
      <c r="RU87" s="16"/>
      <c r="RV87" s="16"/>
      <c r="RW87" s="16"/>
      <c r="RX87" s="16"/>
      <c r="RY87" s="16"/>
      <c r="RZ87" s="16"/>
      <c r="SA87" s="16"/>
      <c r="SB87" s="16"/>
      <c r="SC87" s="16"/>
      <c r="SD87" s="16"/>
      <c r="SE87" s="16"/>
      <c r="SF87" s="16"/>
      <c r="SG87" s="16"/>
      <c r="SH87" s="16"/>
      <c r="SI87" s="16"/>
      <c r="SJ87" s="16"/>
      <c r="SK87" s="16"/>
      <c r="SL87" s="16"/>
      <c r="SM87" s="16"/>
      <c r="SN87" s="16"/>
      <c r="SO87" s="16"/>
      <c r="SP87" s="16"/>
      <c r="SQ87" s="16"/>
      <c r="SR87" s="16"/>
      <c r="SS87" s="16"/>
      <c r="ST87" s="16"/>
      <c r="SU87" s="16"/>
      <c r="SV87" s="16"/>
      <c r="SW87" s="16"/>
    </row>
    <row r="88" spans="1:517" s="13" customFormat="1" ht="88.9" customHeight="1">
      <c r="A88" s="22">
        <v>70</v>
      </c>
      <c r="B88" s="121" t="s">
        <v>463</v>
      </c>
      <c r="C88" s="148" t="s">
        <v>464</v>
      </c>
      <c r="D88" s="148"/>
      <c r="E88" s="121" t="s">
        <v>287</v>
      </c>
      <c r="F88" s="214" t="s">
        <v>590</v>
      </c>
      <c r="G88" s="121"/>
      <c r="H88" s="206"/>
      <c r="I88" s="121" t="s">
        <v>589</v>
      </c>
      <c r="J88" s="205" t="s">
        <v>0</v>
      </c>
      <c r="K88" s="121" t="s">
        <v>591</v>
      </c>
      <c r="L88" s="390" t="s">
        <v>744</v>
      </c>
      <c r="M88" s="19"/>
      <c r="N88" s="144"/>
      <c r="O88" s="348">
        <v>2018</v>
      </c>
      <c r="P88" s="349" t="s">
        <v>708</v>
      </c>
      <c r="Q88" s="130" t="s">
        <v>239</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c r="MR88" s="16"/>
      <c r="MS88" s="16"/>
      <c r="MT88" s="16"/>
      <c r="MU88" s="16"/>
      <c r="MV88" s="16"/>
      <c r="MW88" s="16"/>
      <c r="MX88" s="16"/>
      <c r="MY88" s="16"/>
      <c r="MZ88" s="16"/>
      <c r="NA88" s="16"/>
      <c r="NB88" s="16"/>
      <c r="NC88" s="16"/>
      <c r="ND88" s="16"/>
      <c r="NE88" s="16"/>
      <c r="NF88" s="16"/>
      <c r="NG88" s="16"/>
      <c r="NH88" s="16"/>
      <c r="NI88" s="16"/>
      <c r="NJ88" s="16"/>
      <c r="NK88" s="16"/>
      <c r="NL88" s="16"/>
      <c r="NM88" s="16"/>
      <c r="NN88" s="16"/>
      <c r="NO88" s="16"/>
      <c r="NP88" s="16"/>
      <c r="NQ88" s="16"/>
      <c r="NR88" s="16"/>
      <c r="NS88" s="16"/>
      <c r="NT88" s="16"/>
      <c r="NU88" s="16"/>
      <c r="NV88" s="16"/>
      <c r="NW88" s="16"/>
      <c r="NX88" s="16"/>
      <c r="NY88" s="16"/>
      <c r="NZ88" s="16"/>
      <c r="OA88" s="16"/>
      <c r="OB88" s="16"/>
      <c r="OC88" s="16"/>
      <c r="OD88" s="16"/>
      <c r="OE88" s="16"/>
      <c r="OF88" s="16"/>
      <c r="OG88" s="16"/>
      <c r="OH88" s="16"/>
      <c r="OI88" s="16"/>
      <c r="OJ88" s="16"/>
      <c r="OK88" s="16"/>
      <c r="OL88" s="16"/>
      <c r="OM88" s="16"/>
      <c r="ON88" s="16"/>
      <c r="OO88" s="16"/>
      <c r="OP88" s="16"/>
      <c r="OQ88" s="16"/>
      <c r="OR88" s="16"/>
      <c r="OS88" s="16"/>
      <c r="OT88" s="16"/>
      <c r="OU88" s="16"/>
      <c r="OV88" s="16"/>
      <c r="OW88" s="16"/>
      <c r="OX88" s="16"/>
      <c r="OY88" s="16"/>
      <c r="OZ88" s="16"/>
      <c r="PA88" s="16"/>
      <c r="PB88" s="16"/>
      <c r="PC88" s="16"/>
      <c r="PD88" s="16"/>
      <c r="PE88" s="16"/>
      <c r="PF88" s="16"/>
      <c r="PG88" s="16"/>
      <c r="PH88" s="16"/>
      <c r="PI88" s="16"/>
      <c r="PJ88" s="16"/>
      <c r="PK88" s="16"/>
      <c r="PL88" s="16"/>
      <c r="PM88" s="16"/>
      <c r="PN88" s="16"/>
      <c r="PO88" s="16"/>
      <c r="PP88" s="16"/>
      <c r="PQ88" s="16"/>
      <c r="PR88" s="16"/>
      <c r="PS88" s="16"/>
      <c r="PT88" s="16"/>
      <c r="PU88" s="16"/>
      <c r="PV88" s="16"/>
      <c r="PW88" s="16"/>
      <c r="PX88" s="16"/>
      <c r="PY88" s="16"/>
      <c r="PZ88" s="16"/>
      <c r="QA88" s="16"/>
      <c r="QB88" s="16"/>
      <c r="QC88" s="16"/>
      <c r="QD88" s="16"/>
      <c r="QE88" s="16"/>
      <c r="QF88" s="16"/>
      <c r="QG88" s="16"/>
      <c r="QH88" s="16"/>
      <c r="QI88" s="16"/>
      <c r="QJ88" s="16"/>
      <c r="QK88" s="16"/>
      <c r="QL88" s="16"/>
      <c r="QM88" s="16"/>
      <c r="QN88" s="16"/>
      <c r="QO88" s="16"/>
      <c r="QP88" s="16"/>
      <c r="QQ88" s="16"/>
      <c r="QR88" s="16"/>
      <c r="QS88" s="16"/>
      <c r="QT88" s="16"/>
      <c r="QU88" s="16"/>
      <c r="QV88" s="16"/>
      <c r="QW88" s="16"/>
      <c r="QX88" s="16"/>
      <c r="QY88" s="16"/>
      <c r="QZ88" s="16"/>
      <c r="RA88" s="16"/>
      <c r="RB88" s="16"/>
      <c r="RC88" s="16"/>
      <c r="RD88" s="16"/>
      <c r="RE88" s="16"/>
      <c r="RF88" s="16"/>
      <c r="RG88" s="16"/>
      <c r="RH88" s="16"/>
      <c r="RI88" s="16"/>
      <c r="RJ88" s="16"/>
      <c r="RK88" s="16"/>
      <c r="RL88" s="16"/>
      <c r="RM88" s="16"/>
      <c r="RN88" s="16"/>
      <c r="RO88" s="16"/>
      <c r="RP88" s="16"/>
      <c r="RQ88" s="16"/>
      <c r="RR88" s="16"/>
      <c r="RS88" s="16"/>
      <c r="RT88" s="16"/>
      <c r="RU88" s="16"/>
      <c r="RV88" s="16"/>
      <c r="RW88" s="16"/>
      <c r="RX88" s="16"/>
      <c r="RY88" s="16"/>
      <c r="RZ88" s="16"/>
      <c r="SA88" s="16"/>
      <c r="SB88" s="16"/>
      <c r="SC88" s="16"/>
      <c r="SD88" s="16"/>
      <c r="SE88" s="16"/>
      <c r="SF88" s="16"/>
      <c r="SG88" s="16"/>
      <c r="SH88" s="16"/>
      <c r="SI88" s="16"/>
      <c r="SJ88" s="16"/>
      <c r="SK88" s="16"/>
      <c r="SL88" s="16"/>
      <c r="SM88" s="16"/>
      <c r="SN88" s="16"/>
      <c r="SO88" s="16"/>
      <c r="SP88" s="16"/>
      <c r="SQ88" s="16"/>
      <c r="SR88" s="16"/>
      <c r="SS88" s="16"/>
      <c r="ST88" s="16"/>
      <c r="SU88" s="16"/>
      <c r="SV88" s="16"/>
      <c r="SW88" s="16"/>
    </row>
    <row r="89" spans="1:517" s="13" customFormat="1" ht="28.5" customHeight="1">
      <c r="A89" s="140"/>
      <c r="B89" s="140" t="s">
        <v>37</v>
      </c>
      <c r="C89" s="136"/>
      <c r="D89" s="136"/>
      <c r="E89" s="136"/>
      <c r="F89" s="136"/>
      <c r="G89" s="136"/>
      <c r="H89" s="136"/>
      <c r="I89" s="136"/>
      <c r="J89" s="136"/>
      <c r="K89" s="136"/>
      <c r="L89" s="136"/>
      <c r="M89" s="136"/>
      <c r="N89" s="136"/>
      <c r="O89" s="137"/>
      <c r="P89" s="137"/>
      <c r="Q89" s="138"/>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c r="JA89" s="16"/>
      <c r="JB89" s="16"/>
      <c r="JC89" s="16"/>
      <c r="JD89" s="16"/>
      <c r="JE89" s="16"/>
      <c r="JF89" s="16"/>
      <c r="JG89" s="16"/>
      <c r="JH89" s="16"/>
      <c r="JI89" s="16"/>
      <c r="JJ89" s="16"/>
      <c r="JK89" s="16"/>
      <c r="JL89" s="16"/>
      <c r="JM89" s="16"/>
      <c r="JN89" s="16"/>
      <c r="JO89" s="16"/>
      <c r="JP89" s="16"/>
      <c r="JQ89" s="16"/>
      <c r="JR89" s="16"/>
      <c r="JS89" s="16"/>
      <c r="JT89" s="16"/>
      <c r="JU89" s="16"/>
      <c r="JV89" s="16"/>
      <c r="JW89" s="16"/>
      <c r="JX89" s="16"/>
      <c r="JY89" s="16"/>
      <c r="JZ89" s="16"/>
      <c r="KA89" s="16"/>
      <c r="KB89" s="16"/>
      <c r="KC89" s="16"/>
      <c r="KD89" s="16"/>
      <c r="KE89" s="16"/>
      <c r="KF89" s="16"/>
      <c r="KG89" s="16"/>
      <c r="KH89" s="16"/>
      <c r="KI89" s="16"/>
      <c r="KJ89" s="16"/>
      <c r="KK89" s="16"/>
      <c r="KL89" s="16"/>
      <c r="KM89" s="16"/>
      <c r="KN89" s="16"/>
      <c r="KO89" s="16"/>
      <c r="KP89" s="16"/>
      <c r="KQ89" s="16"/>
      <c r="KR89" s="16"/>
      <c r="KS89" s="16"/>
      <c r="KT89" s="16"/>
      <c r="KU89" s="16"/>
      <c r="KV89" s="16"/>
      <c r="KW89" s="16"/>
      <c r="KX89" s="16"/>
      <c r="KY89" s="16"/>
      <c r="KZ89" s="16"/>
      <c r="LA89" s="16"/>
      <c r="LB89" s="16"/>
      <c r="LC89" s="16"/>
      <c r="LD89" s="16"/>
      <c r="LE89" s="16"/>
      <c r="LF89" s="16"/>
      <c r="LG89" s="16"/>
      <c r="LH89" s="16"/>
      <c r="LI89" s="16"/>
      <c r="LJ89" s="16"/>
      <c r="LK89" s="16"/>
      <c r="LL89" s="16"/>
      <c r="LM89" s="16"/>
      <c r="LN89" s="16"/>
      <c r="LO89" s="16"/>
      <c r="LP89" s="16"/>
      <c r="LQ89" s="16"/>
      <c r="LR89" s="16"/>
      <c r="LS89" s="16"/>
      <c r="LT89" s="16"/>
      <c r="LU89" s="16"/>
      <c r="LV89" s="16"/>
      <c r="LW89" s="16"/>
      <c r="LX89" s="16"/>
      <c r="LY89" s="16"/>
      <c r="LZ89" s="16"/>
      <c r="MA89" s="16"/>
      <c r="MB89" s="16"/>
      <c r="MC89" s="16"/>
      <c r="MD89" s="16"/>
      <c r="ME89" s="16"/>
      <c r="MF89" s="16"/>
      <c r="MG89" s="16"/>
      <c r="MH89" s="16"/>
      <c r="MI89" s="16"/>
      <c r="MJ89" s="16"/>
      <c r="MK89" s="16"/>
      <c r="ML89" s="16"/>
      <c r="MM89" s="16"/>
      <c r="MN89" s="16"/>
      <c r="MO89" s="16"/>
      <c r="MP89" s="16"/>
      <c r="MQ89" s="16"/>
      <c r="MR89" s="16"/>
      <c r="MS89" s="16"/>
      <c r="MT89" s="16"/>
      <c r="MU89" s="16"/>
      <c r="MV89" s="16"/>
      <c r="MW89" s="16"/>
      <c r="MX89" s="16"/>
      <c r="MY89" s="16"/>
      <c r="MZ89" s="16"/>
      <c r="NA89" s="16"/>
      <c r="NB89" s="16"/>
      <c r="NC89" s="16"/>
      <c r="ND89" s="16"/>
      <c r="NE89" s="16"/>
      <c r="NF89" s="16"/>
      <c r="NG89" s="16"/>
      <c r="NH89" s="16"/>
      <c r="NI89" s="16"/>
      <c r="NJ89" s="16"/>
      <c r="NK89" s="16"/>
      <c r="NL89" s="16"/>
      <c r="NM89" s="16"/>
      <c r="NN89" s="16"/>
      <c r="NO89" s="16"/>
      <c r="NP89" s="16"/>
      <c r="NQ89" s="16"/>
      <c r="NR89" s="16"/>
      <c r="NS89" s="16"/>
      <c r="NT89" s="16"/>
      <c r="NU89" s="16"/>
      <c r="NV89" s="16"/>
      <c r="NW89" s="16"/>
      <c r="NX89" s="16"/>
      <c r="NY89" s="16"/>
      <c r="NZ89" s="16"/>
      <c r="OA89" s="16"/>
      <c r="OB89" s="16"/>
      <c r="OC89" s="16"/>
      <c r="OD89" s="16"/>
      <c r="OE89" s="16"/>
      <c r="OF89" s="16"/>
      <c r="OG89" s="16"/>
      <c r="OH89" s="16"/>
      <c r="OI89" s="16"/>
      <c r="OJ89" s="16"/>
      <c r="OK89" s="16"/>
      <c r="OL89" s="16"/>
      <c r="OM89" s="16"/>
      <c r="ON89" s="16"/>
      <c r="OO89" s="16"/>
      <c r="OP89" s="16"/>
      <c r="OQ89" s="16"/>
      <c r="OR89" s="16"/>
      <c r="OS89" s="16"/>
      <c r="OT89" s="16"/>
      <c r="OU89" s="16"/>
      <c r="OV89" s="16"/>
      <c r="OW89" s="16"/>
      <c r="OX89" s="16"/>
      <c r="OY89" s="16"/>
      <c r="OZ89" s="16"/>
      <c r="PA89" s="16"/>
      <c r="PB89" s="16"/>
      <c r="PC89" s="16"/>
      <c r="PD89" s="16"/>
      <c r="PE89" s="16"/>
      <c r="PF89" s="16"/>
      <c r="PG89" s="16"/>
      <c r="PH89" s="16"/>
      <c r="PI89" s="16"/>
      <c r="PJ89" s="16"/>
      <c r="PK89" s="16"/>
      <c r="PL89" s="16"/>
      <c r="PM89" s="16"/>
      <c r="PN89" s="16"/>
      <c r="PO89" s="16"/>
      <c r="PP89" s="16"/>
      <c r="PQ89" s="16"/>
      <c r="PR89" s="16"/>
      <c r="PS89" s="16"/>
      <c r="PT89" s="16"/>
      <c r="PU89" s="16"/>
      <c r="PV89" s="16"/>
      <c r="PW89" s="16"/>
      <c r="PX89" s="16"/>
      <c r="PY89" s="16"/>
      <c r="PZ89" s="16"/>
      <c r="QA89" s="16"/>
      <c r="QB89" s="16"/>
      <c r="QC89" s="16"/>
      <c r="QD89" s="16"/>
      <c r="QE89" s="16"/>
      <c r="QF89" s="16"/>
      <c r="QG89" s="16"/>
      <c r="QH89" s="16"/>
      <c r="QI89" s="16"/>
      <c r="QJ89" s="16"/>
      <c r="QK89" s="16"/>
      <c r="QL89" s="16"/>
      <c r="QM89" s="16"/>
      <c r="QN89" s="16"/>
      <c r="QO89" s="16"/>
      <c r="QP89" s="16"/>
      <c r="QQ89" s="16"/>
      <c r="QR89" s="16"/>
      <c r="QS89" s="16"/>
      <c r="QT89" s="16"/>
      <c r="QU89" s="16"/>
      <c r="QV89" s="16"/>
      <c r="QW89" s="16"/>
      <c r="QX89" s="16"/>
      <c r="QY89" s="16"/>
      <c r="QZ89" s="16"/>
      <c r="RA89" s="16"/>
      <c r="RB89" s="16"/>
      <c r="RC89" s="16"/>
      <c r="RD89" s="16"/>
      <c r="RE89" s="16"/>
      <c r="RF89" s="16"/>
      <c r="RG89" s="16"/>
      <c r="RH89" s="16"/>
      <c r="RI89" s="16"/>
      <c r="RJ89" s="16"/>
      <c r="RK89" s="16"/>
      <c r="RL89" s="16"/>
      <c r="RM89" s="16"/>
      <c r="RN89" s="16"/>
      <c r="RO89" s="16"/>
      <c r="RP89" s="16"/>
      <c r="RQ89" s="16"/>
      <c r="RR89" s="16"/>
      <c r="RS89" s="16"/>
      <c r="RT89" s="16"/>
      <c r="RU89" s="16"/>
      <c r="RV89" s="16"/>
      <c r="RW89" s="16"/>
      <c r="RX89" s="16"/>
      <c r="RY89" s="16"/>
      <c r="RZ89" s="16"/>
      <c r="SA89" s="16"/>
      <c r="SB89" s="16"/>
      <c r="SC89" s="16"/>
      <c r="SD89" s="16"/>
      <c r="SE89" s="16"/>
      <c r="SF89" s="16"/>
      <c r="SG89" s="16"/>
      <c r="SH89" s="16"/>
      <c r="SI89" s="16"/>
      <c r="SJ89" s="16"/>
      <c r="SK89" s="16"/>
      <c r="SL89" s="16"/>
      <c r="SM89" s="16"/>
      <c r="SN89" s="16"/>
      <c r="SO89" s="16"/>
      <c r="SP89" s="16"/>
      <c r="SQ89" s="16"/>
      <c r="SR89" s="16"/>
      <c r="SS89" s="16"/>
      <c r="ST89" s="16"/>
      <c r="SU89" s="16"/>
      <c r="SV89" s="16"/>
      <c r="SW89" s="16"/>
    </row>
    <row r="90" spans="1:517" s="13" customFormat="1" ht="120.6" customHeight="1">
      <c r="A90" s="22">
        <v>71</v>
      </c>
      <c r="B90" s="284" t="s">
        <v>513</v>
      </c>
      <c r="C90" s="173" t="s">
        <v>357</v>
      </c>
      <c r="D90" s="167"/>
      <c r="E90" s="153" t="s">
        <v>42</v>
      </c>
      <c r="F90" s="173" t="s">
        <v>15</v>
      </c>
      <c r="G90" s="183"/>
      <c r="H90" s="153"/>
      <c r="I90" s="168"/>
      <c r="J90" s="153" t="s">
        <v>0</v>
      </c>
      <c r="K90" s="153" t="s">
        <v>185</v>
      </c>
      <c r="L90" s="153" t="s">
        <v>184</v>
      </c>
      <c r="M90" s="175" t="s">
        <v>598</v>
      </c>
      <c r="N90" s="165"/>
      <c r="O90" s="341">
        <v>2017</v>
      </c>
      <c r="P90" s="341" t="s">
        <v>708</v>
      </c>
      <c r="Q90" s="363" t="s">
        <v>308</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c r="JA90" s="16"/>
      <c r="JB90" s="16"/>
      <c r="JC90" s="16"/>
      <c r="JD90" s="16"/>
      <c r="JE90" s="16"/>
      <c r="JF90" s="16"/>
      <c r="JG90" s="16"/>
      <c r="JH90" s="16"/>
      <c r="JI90" s="16"/>
      <c r="JJ90" s="16"/>
      <c r="JK90" s="16"/>
      <c r="JL90" s="16"/>
      <c r="JM90" s="16"/>
      <c r="JN90" s="16"/>
      <c r="JO90" s="16"/>
      <c r="JP90" s="16"/>
      <c r="JQ90" s="16"/>
      <c r="JR90" s="16"/>
      <c r="JS90" s="16"/>
      <c r="JT90" s="16"/>
      <c r="JU90" s="16"/>
      <c r="JV90" s="16"/>
      <c r="JW90" s="16"/>
      <c r="JX90" s="16"/>
      <c r="JY90" s="16"/>
      <c r="JZ90" s="16"/>
      <c r="KA90" s="16"/>
      <c r="KB90" s="16"/>
      <c r="KC90" s="16"/>
      <c r="KD90" s="16"/>
      <c r="KE90" s="16"/>
      <c r="KF90" s="16"/>
      <c r="KG90" s="16"/>
      <c r="KH90" s="16"/>
      <c r="KI90" s="16"/>
      <c r="KJ90" s="16"/>
      <c r="KK90" s="16"/>
      <c r="KL90" s="16"/>
      <c r="KM90" s="16"/>
      <c r="KN90" s="16"/>
      <c r="KO90" s="16"/>
      <c r="KP90" s="16"/>
      <c r="KQ90" s="16"/>
      <c r="KR90" s="16"/>
      <c r="KS90" s="16"/>
      <c r="KT90" s="16"/>
      <c r="KU90" s="16"/>
      <c r="KV90" s="16"/>
      <c r="KW90" s="16"/>
      <c r="KX90" s="16"/>
      <c r="KY90" s="16"/>
      <c r="KZ90" s="16"/>
      <c r="LA90" s="16"/>
      <c r="LB90" s="16"/>
      <c r="LC90" s="16"/>
      <c r="LD90" s="16"/>
      <c r="LE90" s="16"/>
      <c r="LF90" s="16"/>
      <c r="LG90" s="16"/>
      <c r="LH90" s="16"/>
      <c r="LI90" s="16"/>
      <c r="LJ90" s="16"/>
      <c r="LK90" s="16"/>
      <c r="LL90" s="16"/>
      <c r="LM90" s="16"/>
      <c r="LN90" s="16"/>
      <c r="LO90" s="16"/>
      <c r="LP90" s="16"/>
      <c r="LQ90" s="16"/>
      <c r="LR90" s="16"/>
      <c r="LS90" s="16"/>
      <c r="LT90" s="16"/>
      <c r="LU90" s="16"/>
      <c r="LV90" s="16"/>
      <c r="LW90" s="16"/>
      <c r="LX90" s="16"/>
      <c r="LY90" s="16"/>
      <c r="LZ90" s="16"/>
      <c r="MA90" s="16"/>
      <c r="MB90" s="16"/>
      <c r="MC90" s="16"/>
      <c r="MD90" s="16"/>
      <c r="ME90" s="16"/>
      <c r="MF90" s="16"/>
      <c r="MG90" s="16"/>
      <c r="MH90" s="16"/>
      <c r="MI90" s="16"/>
      <c r="MJ90" s="16"/>
      <c r="MK90" s="16"/>
      <c r="ML90" s="16"/>
      <c r="MM90" s="16"/>
      <c r="MN90" s="16"/>
      <c r="MO90" s="16"/>
      <c r="MP90" s="16"/>
      <c r="MQ90" s="16"/>
      <c r="MR90" s="16"/>
      <c r="MS90" s="16"/>
      <c r="MT90" s="16"/>
      <c r="MU90" s="16"/>
      <c r="MV90" s="16"/>
      <c r="MW90" s="16"/>
      <c r="MX90" s="16"/>
      <c r="MY90" s="16"/>
      <c r="MZ90" s="16"/>
      <c r="NA90" s="16"/>
      <c r="NB90" s="16"/>
      <c r="NC90" s="16"/>
      <c r="ND90" s="16"/>
      <c r="NE90" s="16"/>
      <c r="NF90" s="16"/>
      <c r="NG90" s="16"/>
      <c r="NH90" s="16"/>
      <c r="NI90" s="16"/>
      <c r="NJ90" s="16"/>
      <c r="NK90" s="16"/>
      <c r="NL90" s="16"/>
      <c r="NM90" s="16"/>
      <c r="NN90" s="16"/>
      <c r="NO90" s="16"/>
      <c r="NP90" s="16"/>
      <c r="NQ90" s="16"/>
      <c r="NR90" s="16"/>
      <c r="NS90" s="16"/>
      <c r="NT90" s="16"/>
      <c r="NU90" s="16"/>
      <c r="NV90" s="16"/>
      <c r="NW90" s="16"/>
      <c r="NX90" s="16"/>
      <c r="NY90" s="16"/>
      <c r="NZ90" s="16"/>
      <c r="OA90" s="16"/>
      <c r="OB90" s="16"/>
      <c r="OC90" s="16"/>
      <c r="OD90" s="16"/>
      <c r="OE90" s="16"/>
      <c r="OF90" s="16"/>
      <c r="OG90" s="16"/>
      <c r="OH90" s="16"/>
      <c r="OI90" s="16"/>
      <c r="OJ90" s="16"/>
      <c r="OK90" s="16"/>
      <c r="OL90" s="16"/>
      <c r="OM90" s="16"/>
      <c r="ON90" s="16"/>
      <c r="OO90" s="16"/>
      <c r="OP90" s="16"/>
      <c r="OQ90" s="16"/>
      <c r="OR90" s="16"/>
      <c r="OS90" s="16"/>
      <c r="OT90" s="16"/>
      <c r="OU90" s="16"/>
      <c r="OV90" s="16"/>
      <c r="OW90" s="16"/>
      <c r="OX90" s="16"/>
      <c r="OY90" s="16"/>
      <c r="OZ90" s="16"/>
      <c r="PA90" s="16"/>
      <c r="PB90" s="16"/>
      <c r="PC90" s="16"/>
      <c r="PD90" s="16"/>
      <c r="PE90" s="16"/>
      <c r="PF90" s="16"/>
      <c r="PG90" s="16"/>
      <c r="PH90" s="16"/>
      <c r="PI90" s="16"/>
      <c r="PJ90" s="16"/>
      <c r="PK90" s="16"/>
      <c r="PL90" s="16"/>
      <c r="PM90" s="16"/>
      <c r="PN90" s="16"/>
      <c r="PO90" s="16"/>
      <c r="PP90" s="16"/>
      <c r="PQ90" s="16"/>
      <c r="PR90" s="16"/>
      <c r="PS90" s="16"/>
      <c r="PT90" s="16"/>
      <c r="PU90" s="16"/>
      <c r="PV90" s="16"/>
      <c r="PW90" s="16"/>
      <c r="PX90" s="16"/>
      <c r="PY90" s="16"/>
      <c r="PZ90" s="16"/>
      <c r="QA90" s="16"/>
      <c r="QB90" s="16"/>
      <c r="QC90" s="16"/>
      <c r="QD90" s="16"/>
      <c r="QE90" s="16"/>
      <c r="QF90" s="16"/>
      <c r="QG90" s="16"/>
      <c r="QH90" s="16"/>
      <c r="QI90" s="16"/>
      <c r="QJ90" s="16"/>
      <c r="QK90" s="16"/>
      <c r="QL90" s="16"/>
      <c r="QM90" s="16"/>
      <c r="QN90" s="16"/>
      <c r="QO90" s="16"/>
      <c r="QP90" s="16"/>
      <c r="QQ90" s="16"/>
      <c r="QR90" s="16"/>
      <c r="QS90" s="16"/>
      <c r="QT90" s="16"/>
      <c r="QU90" s="16"/>
      <c r="QV90" s="16"/>
      <c r="QW90" s="16"/>
      <c r="QX90" s="16"/>
      <c r="QY90" s="16"/>
      <c r="QZ90" s="16"/>
      <c r="RA90" s="16"/>
      <c r="RB90" s="16"/>
      <c r="RC90" s="16"/>
      <c r="RD90" s="16"/>
      <c r="RE90" s="16"/>
      <c r="RF90" s="16"/>
      <c r="RG90" s="16"/>
      <c r="RH90" s="16"/>
      <c r="RI90" s="16"/>
      <c r="RJ90" s="16"/>
      <c r="RK90" s="16"/>
      <c r="RL90" s="16"/>
      <c r="RM90" s="16"/>
      <c r="RN90" s="16"/>
      <c r="RO90" s="16"/>
      <c r="RP90" s="16"/>
      <c r="RQ90" s="16"/>
      <c r="RR90" s="16"/>
      <c r="RS90" s="16"/>
      <c r="RT90" s="16"/>
      <c r="RU90" s="16"/>
      <c r="RV90" s="16"/>
      <c r="RW90" s="16"/>
      <c r="RX90" s="16"/>
      <c r="RY90" s="16"/>
      <c r="RZ90" s="16"/>
      <c r="SA90" s="16"/>
      <c r="SB90" s="16"/>
      <c r="SC90" s="16"/>
      <c r="SD90" s="16"/>
      <c r="SE90" s="16"/>
      <c r="SF90" s="16"/>
      <c r="SG90" s="16"/>
      <c r="SH90" s="16"/>
      <c r="SI90" s="16"/>
      <c r="SJ90" s="16"/>
      <c r="SK90" s="16"/>
      <c r="SL90" s="16"/>
      <c r="SM90" s="16"/>
      <c r="SN90" s="16"/>
      <c r="SO90" s="16"/>
      <c r="SP90" s="16"/>
      <c r="SQ90" s="16"/>
      <c r="SR90" s="16"/>
      <c r="SS90" s="16"/>
      <c r="ST90" s="16"/>
      <c r="SU90" s="16"/>
      <c r="SV90" s="16"/>
      <c r="SW90" s="16"/>
    </row>
    <row r="91" spans="1:517" s="13" customFormat="1" ht="28.5" customHeight="1">
      <c r="A91" s="140"/>
      <c r="B91" s="140" t="s">
        <v>333</v>
      </c>
      <c r="C91" s="136"/>
      <c r="D91" s="136"/>
      <c r="E91" s="136"/>
      <c r="F91" s="136"/>
      <c r="G91" s="136"/>
      <c r="H91" s="136"/>
      <c r="I91" s="136"/>
      <c r="J91" s="136"/>
      <c r="K91" s="136"/>
      <c r="L91" s="136"/>
      <c r="M91" s="136"/>
      <c r="N91" s="136"/>
      <c r="O91" s="137"/>
      <c r="P91" s="137"/>
      <c r="Q91" s="138"/>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row>
    <row r="92" spans="1:517" s="13" customFormat="1" ht="164.45" customHeight="1">
      <c r="A92" s="22">
        <v>72</v>
      </c>
      <c r="B92" s="175" t="s">
        <v>514</v>
      </c>
      <c r="C92" s="171" t="s">
        <v>358</v>
      </c>
      <c r="D92" s="160"/>
      <c r="E92" s="175" t="s">
        <v>394</v>
      </c>
      <c r="F92" s="177" t="s">
        <v>599</v>
      </c>
      <c r="G92" s="153"/>
      <c r="H92" s="184"/>
      <c r="I92" s="185" t="s">
        <v>130</v>
      </c>
      <c r="J92" s="174" t="s">
        <v>600</v>
      </c>
      <c r="K92" s="175" t="s">
        <v>601</v>
      </c>
      <c r="L92" s="153" t="s">
        <v>186</v>
      </c>
      <c r="M92" s="153"/>
      <c r="N92" s="170"/>
      <c r="O92" s="170">
        <v>2018</v>
      </c>
      <c r="P92" s="170"/>
      <c r="Q92" s="367" t="s">
        <v>711</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c r="MS92" s="16"/>
      <c r="MT92" s="16"/>
      <c r="MU92" s="16"/>
      <c r="MV92" s="16"/>
      <c r="MW92" s="16"/>
      <c r="MX92" s="16"/>
      <c r="MY92" s="16"/>
      <c r="MZ92" s="16"/>
      <c r="NA92" s="16"/>
      <c r="NB92" s="16"/>
      <c r="NC92" s="16"/>
      <c r="ND92" s="16"/>
      <c r="NE92" s="16"/>
      <c r="NF92" s="16"/>
      <c r="NG92" s="16"/>
      <c r="NH92" s="16"/>
      <c r="NI92" s="16"/>
      <c r="NJ92" s="16"/>
      <c r="NK92" s="16"/>
      <c r="NL92" s="16"/>
      <c r="NM92" s="16"/>
      <c r="NN92" s="16"/>
      <c r="NO92" s="16"/>
      <c r="NP92" s="16"/>
      <c r="NQ92" s="16"/>
      <c r="NR92" s="16"/>
      <c r="NS92" s="16"/>
      <c r="NT92" s="16"/>
      <c r="NU92" s="16"/>
      <c r="NV92" s="16"/>
      <c r="NW92" s="16"/>
      <c r="NX92" s="16"/>
      <c r="NY92" s="16"/>
      <c r="NZ92" s="16"/>
      <c r="OA92" s="16"/>
      <c r="OB92" s="16"/>
      <c r="OC92" s="16"/>
      <c r="OD92" s="16"/>
      <c r="OE92" s="16"/>
      <c r="OF92" s="16"/>
      <c r="OG92" s="16"/>
      <c r="OH92" s="16"/>
      <c r="OI92" s="16"/>
      <c r="OJ92" s="16"/>
      <c r="OK92" s="16"/>
      <c r="OL92" s="16"/>
      <c r="OM92" s="16"/>
      <c r="ON92" s="16"/>
      <c r="OO92" s="16"/>
      <c r="OP92" s="16"/>
      <c r="OQ92" s="16"/>
      <c r="OR92" s="16"/>
      <c r="OS92" s="16"/>
      <c r="OT92" s="16"/>
      <c r="OU92" s="16"/>
      <c r="OV92" s="16"/>
      <c r="OW92" s="16"/>
      <c r="OX92" s="16"/>
      <c r="OY92" s="16"/>
      <c r="OZ92" s="16"/>
      <c r="PA92" s="16"/>
      <c r="PB92" s="16"/>
      <c r="PC92" s="16"/>
      <c r="PD92" s="16"/>
      <c r="PE92" s="16"/>
      <c r="PF92" s="16"/>
      <c r="PG92" s="16"/>
      <c r="PH92" s="16"/>
      <c r="PI92" s="16"/>
      <c r="PJ92" s="16"/>
      <c r="PK92" s="16"/>
      <c r="PL92" s="16"/>
      <c r="PM92" s="16"/>
      <c r="PN92" s="16"/>
      <c r="PO92" s="16"/>
      <c r="PP92" s="16"/>
      <c r="PQ92" s="16"/>
      <c r="PR92" s="16"/>
      <c r="PS92" s="16"/>
      <c r="PT92" s="16"/>
      <c r="PU92" s="16"/>
      <c r="PV92" s="16"/>
      <c r="PW92" s="16"/>
      <c r="PX92" s="16"/>
      <c r="PY92" s="16"/>
      <c r="PZ92" s="16"/>
      <c r="QA92" s="16"/>
      <c r="QB92" s="16"/>
      <c r="QC92" s="16"/>
      <c r="QD92" s="16"/>
      <c r="QE92" s="16"/>
      <c r="QF92" s="16"/>
      <c r="QG92" s="16"/>
      <c r="QH92" s="16"/>
      <c r="QI92" s="16"/>
      <c r="QJ92" s="16"/>
      <c r="QK92" s="16"/>
      <c r="QL92" s="16"/>
      <c r="QM92" s="16"/>
      <c r="QN92" s="16"/>
      <c r="QO92" s="16"/>
      <c r="QP92" s="16"/>
      <c r="QQ92" s="16"/>
      <c r="QR92" s="16"/>
      <c r="QS92" s="16"/>
      <c r="QT92" s="16"/>
      <c r="QU92" s="16"/>
      <c r="QV92" s="16"/>
      <c r="QW92" s="16"/>
      <c r="QX92" s="16"/>
      <c r="QY92" s="16"/>
      <c r="QZ92" s="16"/>
      <c r="RA92" s="16"/>
      <c r="RB92" s="16"/>
      <c r="RC92" s="16"/>
      <c r="RD92" s="16"/>
      <c r="RE92" s="16"/>
      <c r="RF92" s="16"/>
      <c r="RG92" s="16"/>
      <c r="RH92" s="16"/>
      <c r="RI92" s="16"/>
      <c r="RJ92" s="16"/>
      <c r="RK92" s="16"/>
      <c r="RL92" s="16"/>
      <c r="RM92" s="16"/>
      <c r="RN92" s="16"/>
      <c r="RO92" s="16"/>
      <c r="RP92" s="16"/>
      <c r="RQ92" s="16"/>
      <c r="RR92" s="16"/>
      <c r="RS92" s="16"/>
      <c r="RT92" s="16"/>
      <c r="RU92" s="16"/>
      <c r="RV92" s="16"/>
      <c r="RW92" s="16"/>
      <c r="RX92" s="16"/>
      <c r="RY92" s="16"/>
      <c r="RZ92" s="16"/>
      <c r="SA92" s="16"/>
      <c r="SB92" s="16"/>
      <c r="SC92" s="16"/>
      <c r="SD92" s="16"/>
      <c r="SE92" s="16"/>
      <c r="SF92" s="16"/>
      <c r="SG92" s="16"/>
      <c r="SH92" s="16"/>
      <c r="SI92" s="16"/>
      <c r="SJ92" s="16"/>
      <c r="SK92" s="16"/>
      <c r="SL92" s="16"/>
      <c r="SM92" s="16"/>
      <c r="SN92" s="16"/>
      <c r="SO92" s="16"/>
      <c r="SP92" s="16"/>
      <c r="SQ92" s="16"/>
      <c r="SR92" s="16"/>
      <c r="SS92" s="16"/>
      <c r="ST92" s="16"/>
      <c r="SU92" s="16"/>
      <c r="SV92" s="16"/>
      <c r="SW92" s="16"/>
    </row>
    <row r="93" spans="1:517" s="13" customFormat="1" ht="110.25" customHeight="1">
      <c r="A93" s="22">
        <v>73</v>
      </c>
      <c r="B93" s="286" t="s">
        <v>515</v>
      </c>
      <c r="C93" s="171" t="s">
        <v>359</v>
      </c>
      <c r="D93" s="186"/>
      <c r="E93" s="187" t="s">
        <v>17</v>
      </c>
      <c r="F93" s="188" t="s">
        <v>62</v>
      </c>
      <c r="G93" s="189" t="s">
        <v>30</v>
      </c>
      <c r="H93" s="190"/>
      <c r="I93" s="314" t="s">
        <v>602</v>
      </c>
      <c r="J93" s="191" t="s">
        <v>92</v>
      </c>
      <c r="K93" s="189" t="s">
        <v>131</v>
      </c>
      <c r="L93" s="189" t="s">
        <v>117</v>
      </c>
      <c r="M93" s="153" t="s">
        <v>33</v>
      </c>
      <c r="N93" s="182" t="s">
        <v>137</v>
      </c>
      <c r="O93" s="344">
        <v>2017</v>
      </c>
      <c r="P93" s="350" t="s">
        <v>708</v>
      </c>
      <c r="Q93" s="376" t="s">
        <v>308</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c r="JA93" s="16"/>
      <c r="JB93" s="16"/>
      <c r="JC93" s="16"/>
      <c r="JD93" s="16"/>
      <c r="JE93" s="16"/>
      <c r="JF93" s="16"/>
      <c r="JG93" s="16"/>
      <c r="JH93" s="16"/>
      <c r="JI93" s="16"/>
      <c r="JJ93" s="16"/>
      <c r="JK93" s="16"/>
      <c r="JL93" s="16"/>
      <c r="JM93" s="16"/>
      <c r="JN93" s="16"/>
      <c r="JO93" s="16"/>
      <c r="JP93" s="16"/>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row>
    <row r="94" spans="1:517" s="16" customFormat="1" ht="171" customHeight="1">
      <c r="A94" s="22">
        <v>74</v>
      </c>
      <c r="B94" s="175" t="s">
        <v>516</v>
      </c>
      <c r="C94" s="171" t="s">
        <v>360</v>
      </c>
      <c r="D94" s="167"/>
      <c r="E94" s="153" t="s">
        <v>17</v>
      </c>
      <c r="F94" s="153" t="s">
        <v>16</v>
      </c>
      <c r="G94" s="153"/>
      <c r="H94" s="178" t="s">
        <v>25</v>
      </c>
      <c r="I94" s="315" t="s">
        <v>603</v>
      </c>
      <c r="J94" s="153" t="s">
        <v>2</v>
      </c>
      <c r="K94" s="153" t="s">
        <v>32</v>
      </c>
      <c r="L94" s="153" t="s">
        <v>187</v>
      </c>
      <c r="M94" s="153" t="s">
        <v>33</v>
      </c>
      <c r="N94" s="182" t="s">
        <v>137</v>
      </c>
      <c r="O94" s="344">
        <v>2018</v>
      </c>
      <c r="P94" s="341" t="s">
        <v>708</v>
      </c>
      <c r="Q94" s="377" t="s">
        <v>308</v>
      </c>
    </row>
    <row r="95" spans="1:517" s="16" customFormat="1" ht="157.9" customHeight="1">
      <c r="A95" s="22">
        <v>75</v>
      </c>
      <c r="B95" s="175" t="s">
        <v>517</v>
      </c>
      <c r="C95" s="171" t="s">
        <v>361</v>
      </c>
      <c r="D95" s="167"/>
      <c r="E95" s="175" t="s">
        <v>605</v>
      </c>
      <c r="F95" s="175" t="s">
        <v>606</v>
      </c>
      <c r="G95" s="175" t="s">
        <v>604</v>
      </c>
      <c r="H95" s="178"/>
      <c r="I95" s="315" t="s">
        <v>607</v>
      </c>
      <c r="J95" s="175" t="s">
        <v>608</v>
      </c>
      <c r="K95" s="175" t="s">
        <v>609</v>
      </c>
      <c r="L95" s="175" t="s">
        <v>610</v>
      </c>
      <c r="M95" s="153"/>
      <c r="N95" s="182"/>
      <c r="O95" s="182">
        <v>2018</v>
      </c>
      <c r="P95" s="341" t="s">
        <v>720</v>
      </c>
      <c r="Q95" s="378" t="s">
        <v>309</v>
      </c>
    </row>
    <row r="96" spans="1:517" s="16" customFormat="1" ht="79.900000000000006" customHeight="1">
      <c r="A96" s="22">
        <v>76</v>
      </c>
      <c r="B96" s="175" t="s">
        <v>518</v>
      </c>
      <c r="C96" s="171" t="s">
        <v>362</v>
      </c>
      <c r="D96" s="167"/>
      <c r="E96" s="175" t="s">
        <v>605</v>
      </c>
      <c r="F96" s="175" t="s">
        <v>606</v>
      </c>
      <c r="G96" s="153"/>
      <c r="H96" s="178"/>
      <c r="I96" s="168"/>
      <c r="J96" s="175" t="s">
        <v>608</v>
      </c>
      <c r="K96" s="175" t="s">
        <v>611</v>
      </c>
      <c r="L96" s="175" t="s">
        <v>610</v>
      </c>
      <c r="M96" s="153"/>
      <c r="N96" s="182"/>
      <c r="O96" s="182">
        <v>2018</v>
      </c>
      <c r="P96" s="341" t="s">
        <v>720</v>
      </c>
      <c r="Q96" s="377" t="s">
        <v>308</v>
      </c>
    </row>
    <row r="97" spans="1:517" s="13" customFormat="1" ht="88.9" customHeight="1">
      <c r="A97" s="22">
        <v>77</v>
      </c>
      <c r="B97" s="121" t="s">
        <v>465</v>
      </c>
      <c r="C97" s="148" t="s">
        <v>466</v>
      </c>
      <c r="D97" s="148"/>
      <c r="E97" s="121" t="s">
        <v>612</v>
      </c>
      <c r="F97" s="214" t="s">
        <v>613</v>
      </c>
      <c r="G97" s="121"/>
      <c r="H97" s="206"/>
      <c r="I97" s="8"/>
      <c r="J97" s="205" t="s">
        <v>2</v>
      </c>
      <c r="K97" s="121" t="s">
        <v>614</v>
      </c>
      <c r="L97" s="121" t="s">
        <v>615</v>
      </c>
      <c r="M97" s="19"/>
      <c r="N97" s="144"/>
      <c r="O97" s="348">
        <v>2017</v>
      </c>
      <c r="P97" s="349" t="s">
        <v>708</v>
      </c>
      <c r="Q97" s="372" t="s">
        <v>308</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c r="MS97" s="16"/>
      <c r="MT97" s="16"/>
      <c r="MU97" s="16"/>
      <c r="MV97" s="16"/>
      <c r="MW97" s="16"/>
      <c r="MX97" s="16"/>
      <c r="MY97" s="16"/>
      <c r="MZ97" s="16"/>
      <c r="NA97" s="16"/>
      <c r="NB97" s="16"/>
      <c r="NC97" s="16"/>
      <c r="ND97" s="16"/>
      <c r="NE97" s="16"/>
      <c r="NF97" s="16"/>
      <c r="NG97" s="16"/>
      <c r="NH97" s="16"/>
      <c r="NI97" s="16"/>
      <c r="NJ97" s="16"/>
      <c r="NK97" s="16"/>
      <c r="NL97" s="16"/>
      <c r="NM97" s="16"/>
      <c r="NN97" s="16"/>
      <c r="NO97" s="16"/>
      <c r="NP97" s="16"/>
      <c r="NQ97" s="16"/>
      <c r="NR97" s="16"/>
      <c r="NS97" s="16"/>
      <c r="NT97" s="16"/>
      <c r="NU97" s="16"/>
      <c r="NV97" s="16"/>
      <c r="NW97" s="16"/>
      <c r="NX97" s="16"/>
      <c r="NY97" s="16"/>
      <c r="NZ97" s="16"/>
      <c r="OA97" s="16"/>
      <c r="OB97" s="16"/>
      <c r="OC97" s="16"/>
      <c r="OD97" s="16"/>
      <c r="OE97" s="16"/>
      <c r="OF97" s="16"/>
      <c r="OG97" s="16"/>
      <c r="OH97" s="16"/>
      <c r="OI97" s="16"/>
      <c r="OJ97" s="16"/>
      <c r="OK97" s="16"/>
      <c r="OL97" s="16"/>
      <c r="OM97" s="16"/>
      <c r="ON97" s="16"/>
      <c r="OO97" s="16"/>
      <c r="OP97" s="16"/>
      <c r="OQ97" s="16"/>
      <c r="OR97" s="16"/>
      <c r="OS97" s="16"/>
      <c r="OT97" s="16"/>
      <c r="OU97" s="16"/>
      <c r="OV97" s="16"/>
      <c r="OW97" s="16"/>
      <c r="OX97" s="16"/>
      <c r="OY97" s="16"/>
      <c r="OZ97" s="16"/>
      <c r="PA97" s="16"/>
      <c r="PB97" s="16"/>
      <c r="PC97" s="16"/>
      <c r="PD97" s="16"/>
      <c r="PE97" s="16"/>
      <c r="PF97" s="16"/>
      <c r="PG97" s="16"/>
      <c r="PH97" s="16"/>
      <c r="PI97" s="16"/>
      <c r="PJ97" s="16"/>
      <c r="PK97" s="16"/>
      <c r="PL97" s="16"/>
      <c r="PM97" s="16"/>
      <c r="PN97" s="16"/>
      <c r="PO97" s="16"/>
      <c r="PP97" s="16"/>
      <c r="PQ97" s="16"/>
      <c r="PR97" s="16"/>
      <c r="PS97" s="16"/>
      <c r="PT97" s="16"/>
      <c r="PU97" s="16"/>
      <c r="PV97" s="16"/>
      <c r="PW97" s="16"/>
      <c r="PX97" s="16"/>
      <c r="PY97" s="16"/>
      <c r="PZ97" s="16"/>
      <c r="QA97" s="16"/>
      <c r="QB97" s="16"/>
      <c r="QC97" s="16"/>
      <c r="QD97" s="16"/>
      <c r="QE97" s="16"/>
      <c r="QF97" s="16"/>
      <c r="QG97" s="16"/>
      <c r="QH97" s="16"/>
      <c r="QI97" s="16"/>
      <c r="QJ97" s="16"/>
      <c r="QK97" s="16"/>
      <c r="QL97" s="16"/>
      <c r="QM97" s="16"/>
      <c r="QN97" s="16"/>
      <c r="QO97" s="16"/>
      <c r="QP97" s="16"/>
      <c r="QQ97" s="16"/>
      <c r="QR97" s="16"/>
      <c r="QS97" s="16"/>
      <c r="QT97" s="16"/>
      <c r="QU97" s="16"/>
      <c r="QV97" s="16"/>
      <c r="QW97" s="16"/>
      <c r="QX97" s="16"/>
      <c r="QY97" s="16"/>
      <c r="QZ97" s="16"/>
      <c r="RA97" s="16"/>
      <c r="RB97" s="16"/>
      <c r="RC97" s="16"/>
      <c r="RD97" s="16"/>
      <c r="RE97" s="16"/>
      <c r="RF97" s="16"/>
      <c r="RG97" s="16"/>
      <c r="RH97" s="16"/>
      <c r="RI97" s="16"/>
      <c r="RJ97" s="16"/>
      <c r="RK97" s="16"/>
      <c r="RL97" s="16"/>
      <c r="RM97" s="16"/>
      <c r="RN97" s="16"/>
      <c r="RO97" s="16"/>
      <c r="RP97" s="16"/>
      <c r="RQ97" s="16"/>
      <c r="RR97" s="16"/>
      <c r="RS97" s="16"/>
      <c r="RT97" s="16"/>
      <c r="RU97" s="16"/>
      <c r="RV97" s="16"/>
      <c r="RW97" s="16"/>
      <c r="RX97" s="16"/>
      <c r="RY97" s="16"/>
      <c r="RZ97" s="16"/>
      <c r="SA97" s="16"/>
      <c r="SB97" s="16"/>
      <c r="SC97" s="16"/>
      <c r="SD97" s="16"/>
      <c r="SE97" s="16"/>
      <c r="SF97" s="16"/>
      <c r="SG97" s="16"/>
      <c r="SH97" s="16"/>
      <c r="SI97" s="16"/>
      <c r="SJ97" s="16"/>
      <c r="SK97" s="16"/>
      <c r="SL97" s="16"/>
      <c r="SM97" s="16"/>
      <c r="SN97" s="16"/>
      <c r="SO97" s="16"/>
      <c r="SP97" s="16"/>
      <c r="SQ97" s="16"/>
      <c r="SR97" s="16"/>
      <c r="SS97" s="16"/>
      <c r="ST97" s="16"/>
      <c r="SU97" s="16"/>
      <c r="SV97" s="16"/>
      <c r="SW97" s="16"/>
    </row>
    <row r="98" spans="1:517" s="13" customFormat="1" ht="88.9" customHeight="1">
      <c r="A98" s="22">
        <v>79</v>
      </c>
      <c r="B98" s="121" t="s">
        <v>465</v>
      </c>
      <c r="C98" s="218" t="s">
        <v>468</v>
      </c>
      <c r="D98" s="148"/>
      <c r="E98" s="121" t="s">
        <v>616</v>
      </c>
      <c r="F98" s="214" t="s">
        <v>617</v>
      </c>
      <c r="G98" s="121"/>
      <c r="H98" s="204"/>
      <c r="I98" s="8"/>
      <c r="J98" s="205" t="s">
        <v>0</v>
      </c>
      <c r="K98" s="121" t="s">
        <v>618</v>
      </c>
      <c r="L98" s="121" t="s">
        <v>619</v>
      </c>
      <c r="M98" s="19"/>
      <c r="N98" s="144"/>
      <c r="O98" s="348">
        <v>2017</v>
      </c>
      <c r="P98" s="349" t="s">
        <v>721</v>
      </c>
      <c r="Q98" s="372" t="s">
        <v>309</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row>
    <row r="99" spans="1:517" s="16" customFormat="1" ht="99" customHeight="1">
      <c r="A99" s="22">
        <v>80</v>
      </c>
      <c r="B99" s="122" t="s">
        <v>299</v>
      </c>
      <c r="C99" s="123" t="s">
        <v>300</v>
      </c>
      <c r="D99" s="124"/>
      <c r="E99" s="125"/>
      <c r="F99" s="125"/>
      <c r="G99" s="125"/>
      <c r="H99" s="126"/>
      <c r="I99" s="127"/>
      <c r="J99" s="122" t="s">
        <v>3</v>
      </c>
      <c r="K99" s="122" t="s">
        <v>301</v>
      </c>
      <c r="L99" s="122" t="s">
        <v>302</v>
      </c>
      <c r="M99" s="122" t="s">
        <v>303</v>
      </c>
      <c r="N99" s="129" t="s">
        <v>137</v>
      </c>
      <c r="O99" s="351">
        <v>2014</v>
      </c>
      <c r="P99" s="354" t="s">
        <v>722</v>
      </c>
      <c r="Q99" s="379" t="s">
        <v>238</v>
      </c>
      <c r="S99" s="405" t="s">
        <v>755</v>
      </c>
    </row>
    <row r="100" spans="1:517" s="16" customFormat="1" ht="99" customHeight="1">
      <c r="A100" s="22">
        <v>81</v>
      </c>
      <c r="B100" s="122" t="s">
        <v>304</v>
      </c>
      <c r="C100" s="122" t="s">
        <v>294</v>
      </c>
      <c r="D100" s="124"/>
      <c r="E100" s="125"/>
      <c r="F100" s="125"/>
      <c r="G100" s="125"/>
      <c r="H100" s="126"/>
      <c r="I100" s="127"/>
      <c r="J100" s="122" t="s">
        <v>3</v>
      </c>
      <c r="K100" s="122" t="s">
        <v>305</v>
      </c>
      <c r="L100" s="122" t="s">
        <v>306</v>
      </c>
      <c r="M100" s="122" t="s">
        <v>307</v>
      </c>
      <c r="N100" s="129" t="s">
        <v>137</v>
      </c>
      <c r="O100" s="351">
        <v>2014</v>
      </c>
      <c r="P100" s="351" t="s">
        <v>723</v>
      </c>
      <c r="Q100" s="379" t="s">
        <v>238</v>
      </c>
      <c r="S100" s="405" t="s">
        <v>755</v>
      </c>
    </row>
    <row r="101" spans="1:517" s="13" customFormat="1" ht="28.5" customHeight="1">
      <c r="A101" s="140"/>
      <c r="B101" s="140" t="s">
        <v>334</v>
      </c>
      <c r="C101" s="136"/>
      <c r="D101" s="136"/>
      <c r="E101" s="136"/>
      <c r="F101" s="136"/>
      <c r="G101" s="136"/>
      <c r="H101" s="136"/>
      <c r="I101" s="136"/>
      <c r="J101" s="136"/>
      <c r="K101" s="136"/>
      <c r="L101" s="136"/>
      <c r="M101" s="136"/>
      <c r="N101" s="136"/>
      <c r="O101" s="137"/>
      <c r="P101" s="137"/>
      <c r="Q101" s="138"/>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row>
    <row r="102" spans="1:517" s="13" customFormat="1" ht="43.5" customHeight="1">
      <c r="A102" s="22">
        <v>82</v>
      </c>
      <c r="B102" s="121" t="s">
        <v>341</v>
      </c>
      <c r="C102" s="202" t="s">
        <v>469</v>
      </c>
      <c r="D102" s="46"/>
      <c r="E102" s="6"/>
      <c r="F102" s="3"/>
      <c r="G102" s="6"/>
      <c r="H102" s="212"/>
      <c r="I102" s="3"/>
      <c r="J102" s="213"/>
      <c r="K102" s="206"/>
      <c r="L102" s="6"/>
      <c r="M102" s="215"/>
      <c r="N102" s="78"/>
      <c r="O102" s="316" t="s">
        <v>237</v>
      </c>
      <c r="P102" s="316" t="s">
        <v>237</v>
      </c>
      <c r="Q102" s="85" t="s">
        <v>198</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c r="JA102" s="16"/>
      <c r="JB102" s="16"/>
      <c r="JC102" s="16"/>
      <c r="JD102" s="16"/>
      <c r="JE102" s="16"/>
      <c r="JF102" s="16"/>
      <c r="JG102" s="16"/>
      <c r="JH102" s="16"/>
      <c r="JI102" s="16"/>
      <c r="JJ102" s="16"/>
      <c r="JK102" s="16"/>
      <c r="JL102" s="16"/>
      <c r="JM102" s="16"/>
      <c r="JN102" s="16"/>
      <c r="JO102" s="16"/>
      <c r="JP102" s="16"/>
      <c r="JQ102" s="16"/>
      <c r="JR102" s="16"/>
      <c r="JS102" s="16"/>
      <c r="JT102" s="16"/>
      <c r="JU102" s="16"/>
      <c r="JV102" s="16"/>
      <c r="JW102" s="16"/>
      <c r="JX102" s="16"/>
      <c r="JY102" s="16"/>
      <c r="JZ102" s="16"/>
      <c r="KA102" s="16"/>
      <c r="KB102" s="16"/>
      <c r="KC102" s="16"/>
      <c r="KD102" s="16"/>
      <c r="KE102" s="16"/>
      <c r="KF102" s="16"/>
      <c r="KG102" s="16"/>
      <c r="KH102" s="16"/>
      <c r="KI102" s="16"/>
      <c r="KJ102" s="16"/>
      <c r="KK102" s="16"/>
      <c r="KL102" s="16"/>
      <c r="KM102" s="16"/>
      <c r="KN102" s="16"/>
      <c r="KO102" s="16"/>
      <c r="KP102" s="16"/>
      <c r="KQ102" s="16"/>
      <c r="KR102" s="16"/>
      <c r="KS102" s="16"/>
      <c r="KT102" s="16"/>
      <c r="KU102" s="16"/>
      <c r="KV102" s="16"/>
      <c r="KW102" s="16"/>
      <c r="KX102" s="16"/>
      <c r="KY102" s="16"/>
      <c r="KZ102" s="16"/>
      <c r="LA102" s="16"/>
      <c r="LB102" s="16"/>
      <c r="LC102" s="16"/>
      <c r="LD102" s="16"/>
      <c r="LE102" s="16"/>
      <c r="LF102" s="16"/>
      <c r="LG102" s="16"/>
      <c r="LH102" s="16"/>
      <c r="LI102" s="16"/>
      <c r="LJ102" s="16"/>
      <c r="LK102" s="16"/>
      <c r="LL102" s="16"/>
      <c r="LM102" s="16"/>
      <c r="LN102" s="16"/>
      <c r="LO102" s="16"/>
      <c r="LP102" s="16"/>
      <c r="LQ102" s="16"/>
      <c r="LR102" s="16"/>
      <c r="LS102" s="16"/>
      <c r="LT102" s="16"/>
      <c r="LU102" s="16"/>
      <c r="LV102" s="16"/>
      <c r="LW102" s="16"/>
      <c r="LX102" s="16"/>
      <c r="LY102" s="16"/>
      <c r="LZ102" s="16"/>
      <c r="MA102" s="16"/>
      <c r="MB102" s="16"/>
      <c r="MC102" s="16"/>
      <c r="MD102" s="16"/>
      <c r="ME102" s="16"/>
      <c r="MF102" s="16"/>
      <c r="MG102" s="16"/>
      <c r="MH102" s="16"/>
      <c r="MI102" s="16"/>
      <c r="MJ102" s="16"/>
      <c r="MK102" s="16"/>
      <c r="ML102" s="16"/>
      <c r="MM102" s="16"/>
      <c r="MN102" s="16"/>
      <c r="MO102" s="16"/>
      <c r="MP102" s="16"/>
      <c r="MQ102" s="16"/>
      <c r="MR102" s="16"/>
      <c r="MS102" s="16"/>
      <c r="MT102" s="16"/>
      <c r="MU102" s="16"/>
      <c r="MV102" s="16"/>
      <c r="MW102" s="16"/>
      <c r="MX102" s="16"/>
      <c r="MY102" s="16"/>
      <c r="MZ102" s="16"/>
      <c r="NA102" s="16"/>
      <c r="NB102" s="16"/>
      <c r="NC102" s="16"/>
      <c r="ND102" s="16"/>
      <c r="NE102" s="16"/>
      <c r="NF102" s="16"/>
      <c r="NG102" s="16"/>
      <c r="NH102" s="16"/>
      <c r="NI102" s="16"/>
      <c r="NJ102" s="16"/>
      <c r="NK102" s="16"/>
      <c r="NL102" s="16"/>
      <c r="NM102" s="16"/>
      <c r="NN102" s="16"/>
      <c r="NO102" s="16"/>
      <c r="NP102" s="16"/>
      <c r="NQ102" s="16"/>
      <c r="NR102" s="16"/>
      <c r="NS102" s="16"/>
      <c r="NT102" s="16"/>
      <c r="NU102" s="16"/>
      <c r="NV102" s="16"/>
      <c r="NW102" s="16"/>
      <c r="NX102" s="16"/>
      <c r="NY102" s="16"/>
      <c r="NZ102" s="16"/>
      <c r="OA102" s="16"/>
      <c r="OB102" s="16"/>
      <c r="OC102" s="16"/>
      <c r="OD102" s="16"/>
      <c r="OE102" s="16"/>
      <c r="OF102" s="16"/>
      <c r="OG102" s="16"/>
      <c r="OH102" s="16"/>
      <c r="OI102" s="16"/>
      <c r="OJ102" s="16"/>
      <c r="OK102" s="16"/>
      <c r="OL102" s="16"/>
      <c r="OM102" s="16"/>
      <c r="ON102" s="16"/>
      <c r="OO102" s="16"/>
      <c r="OP102" s="16"/>
      <c r="OQ102" s="16"/>
      <c r="OR102" s="16"/>
      <c r="OS102" s="16"/>
      <c r="OT102" s="16"/>
      <c r="OU102" s="16"/>
      <c r="OV102" s="16"/>
      <c r="OW102" s="16"/>
      <c r="OX102" s="16"/>
      <c r="OY102" s="16"/>
      <c r="OZ102" s="16"/>
      <c r="PA102" s="16"/>
      <c r="PB102" s="16"/>
      <c r="PC102" s="16"/>
      <c r="PD102" s="16"/>
      <c r="PE102" s="16"/>
      <c r="PF102" s="16"/>
      <c r="PG102" s="16"/>
      <c r="PH102" s="16"/>
      <c r="PI102" s="16"/>
      <c r="PJ102" s="16"/>
      <c r="PK102" s="16"/>
      <c r="PL102" s="16"/>
      <c r="PM102" s="16"/>
      <c r="PN102" s="16"/>
      <c r="PO102" s="16"/>
      <c r="PP102" s="16"/>
      <c r="PQ102" s="16"/>
      <c r="PR102" s="16"/>
      <c r="PS102" s="16"/>
      <c r="PT102" s="16"/>
      <c r="PU102" s="16"/>
      <c r="PV102" s="16"/>
      <c r="PW102" s="16"/>
      <c r="PX102" s="16"/>
      <c r="PY102" s="16"/>
      <c r="PZ102" s="16"/>
      <c r="QA102" s="16"/>
      <c r="QB102" s="16"/>
      <c r="QC102" s="16"/>
      <c r="QD102" s="16"/>
      <c r="QE102" s="16"/>
      <c r="QF102" s="16"/>
      <c r="QG102" s="16"/>
      <c r="QH102" s="16"/>
      <c r="QI102" s="16"/>
      <c r="QJ102" s="16"/>
      <c r="QK102" s="16"/>
      <c r="QL102" s="16"/>
      <c r="QM102" s="16"/>
      <c r="QN102" s="16"/>
      <c r="QO102" s="16"/>
      <c r="QP102" s="16"/>
      <c r="QQ102" s="16"/>
      <c r="QR102" s="16"/>
      <c r="QS102" s="16"/>
      <c r="QT102" s="16"/>
      <c r="QU102" s="16"/>
      <c r="QV102" s="16"/>
      <c r="QW102" s="16"/>
      <c r="QX102" s="16"/>
      <c r="QY102" s="16"/>
      <c r="QZ102" s="16"/>
      <c r="RA102" s="16"/>
      <c r="RB102" s="16"/>
      <c r="RC102" s="16"/>
      <c r="RD102" s="16"/>
      <c r="RE102" s="16"/>
      <c r="RF102" s="16"/>
      <c r="RG102" s="16"/>
      <c r="RH102" s="16"/>
      <c r="RI102" s="16"/>
      <c r="RJ102" s="16"/>
      <c r="RK102" s="16"/>
      <c r="RL102" s="16"/>
      <c r="RM102" s="16"/>
      <c r="RN102" s="16"/>
      <c r="RO102" s="16"/>
      <c r="RP102" s="16"/>
      <c r="RQ102" s="16"/>
      <c r="RR102" s="16"/>
      <c r="RS102" s="16"/>
      <c r="RT102" s="16"/>
      <c r="RU102" s="16"/>
      <c r="RV102" s="16"/>
      <c r="RW102" s="16"/>
      <c r="RX102" s="16"/>
      <c r="RY102" s="16"/>
      <c r="RZ102" s="16"/>
      <c r="SA102" s="16"/>
      <c r="SB102" s="16"/>
      <c r="SC102" s="16"/>
      <c r="SD102" s="16"/>
      <c r="SE102" s="16"/>
      <c r="SF102" s="16"/>
      <c r="SG102" s="16"/>
      <c r="SH102" s="16"/>
      <c r="SI102" s="16"/>
      <c r="SJ102" s="16"/>
      <c r="SK102" s="16"/>
      <c r="SL102" s="16"/>
      <c r="SM102" s="16"/>
      <c r="SN102" s="16"/>
      <c r="SO102" s="16"/>
      <c r="SP102" s="16"/>
      <c r="SQ102" s="16"/>
      <c r="SR102" s="16"/>
      <c r="SS102" s="16"/>
      <c r="ST102" s="16"/>
      <c r="SU102" s="16"/>
      <c r="SV102" s="16"/>
      <c r="SW102" s="16"/>
    </row>
    <row r="103" spans="1:517" s="133" customFormat="1" ht="90.75" customHeight="1">
      <c r="A103" s="22">
        <v>83</v>
      </c>
      <c r="B103" s="121" t="s">
        <v>318</v>
      </c>
      <c r="C103" s="202" t="s">
        <v>319</v>
      </c>
      <c r="D103" s="46"/>
      <c r="E103" s="121" t="s">
        <v>417</v>
      </c>
      <c r="F103" s="202" t="s">
        <v>620</v>
      </c>
      <c r="G103" s="6"/>
      <c r="H103" s="212"/>
      <c r="I103" s="3"/>
      <c r="J103" s="213" t="s">
        <v>624</v>
      </c>
      <c r="K103" s="214" t="s">
        <v>626</v>
      </c>
      <c r="L103" s="121" t="s">
        <v>630</v>
      </c>
      <c r="M103" s="215"/>
      <c r="N103" s="78"/>
      <c r="O103" s="398" t="s">
        <v>735</v>
      </c>
      <c r="P103" s="348">
        <v>4</v>
      </c>
      <c r="Q103" s="130" t="s">
        <v>239</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row>
    <row r="104" spans="1:517" s="133" customFormat="1" ht="112.5" customHeight="1">
      <c r="A104" s="22">
        <v>84</v>
      </c>
      <c r="B104" s="121" t="s">
        <v>318</v>
      </c>
      <c r="C104" s="202" t="s">
        <v>320</v>
      </c>
      <c r="D104" s="46"/>
      <c r="E104" s="121" t="s">
        <v>417</v>
      </c>
      <c r="F104" s="202" t="s">
        <v>621</v>
      </c>
      <c r="G104" s="121" t="s">
        <v>511</v>
      </c>
      <c r="H104" s="212"/>
      <c r="I104" s="3"/>
      <c r="J104" s="213" t="s">
        <v>624</v>
      </c>
      <c r="K104" s="214" t="s">
        <v>627</v>
      </c>
      <c r="L104" s="121" t="s">
        <v>631</v>
      </c>
      <c r="M104" s="215"/>
      <c r="N104" s="78"/>
      <c r="O104" s="398" t="s">
        <v>735</v>
      </c>
      <c r="P104" s="348">
        <v>4</v>
      </c>
      <c r="Q104" s="130" t="s">
        <v>239</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row>
    <row r="105" spans="1:517" s="133" customFormat="1" ht="112.5" customHeight="1">
      <c r="A105" s="22">
        <v>85</v>
      </c>
      <c r="B105" s="121" t="s">
        <v>318</v>
      </c>
      <c r="C105" s="202" t="s">
        <v>321</v>
      </c>
      <c r="D105" s="46"/>
      <c r="E105" s="121" t="s">
        <v>622</v>
      </c>
      <c r="F105" s="202" t="s">
        <v>623</v>
      </c>
      <c r="G105" s="6"/>
      <c r="H105" s="212"/>
      <c r="I105" s="3"/>
      <c r="J105" s="213" t="s">
        <v>625</v>
      </c>
      <c r="K105" s="214" t="s">
        <v>629</v>
      </c>
      <c r="L105" s="390" t="s">
        <v>745</v>
      </c>
      <c r="M105" s="215"/>
      <c r="N105" s="316" t="s">
        <v>137</v>
      </c>
      <c r="O105" s="398" t="s">
        <v>735</v>
      </c>
      <c r="P105" s="348">
        <v>4</v>
      </c>
      <c r="Q105" s="372" t="s">
        <v>308</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row>
    <row r="106" spans="1:517" s="13" customFormat="1" ht="90" customHeight="1">
      <c r="A106" s="22">
        <v>86</v>
      </c>
      <c r="B106" s="317" t="s">
        <v>632</v>
      </c>
      <c r="C106" s="99" t="s">
        <v>268</v>
      </c>
      <c r="D106" s="102"/>
      <c r="E106" s="91" t="s">
        <v>269</v>
      </c>
      <c r="F106" s="98" t="s">
        <v>270</v>
      </c>
      <c r="G106" s="100" t="s">
        <v>172</v>
      </c>
      <c r="H106" s="94"/>
      <c r="I106" s="95"/>
      <c r="J106" s="91" t="s">
        <v>271</v>
      </c>
      <c r="K106" s="104" t="s">
        <v>272</v>
      </c>
      <c r="L106" s="91" t="s">
        <v>273</v>
      </c>
      <c r="M106" s="103"/>
      <c r="N106" s="105" t="s">
        <v>137</v>
      </c>
      <c r="O106" s="352">
        <v>2017</v>
      </c>
      <c r="P106" s="352" t="s">
        <v>712</v>
      </c>
      <c r="Q106" s="380" t="s">
        <v>308</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row>
    <row r="107" spans="1:517" s="13" customFormat="1" ht="103.9" customHeight="1">
      <c r="A107" s="22">
        <v>87</v>
      </c>
      <c r="B107" s="175" t="s">
        <v>519</v>
      </c>
      <c r="C107" s="192" t="s">
        <v>363</v>
      </c>
      <c r="D107" s="160"/>
      <c r="E107" s="153" t="s">
        <v>37</v>
      </c>
      <c r="F107" s="168" t="s">
        <v>34</v>
      </c>
      <c r="G107" s="166" t="s">
        <v>171</v>
      </c>
      <c r="H107" s="153"/>
      <c r="I107" s="173"/>
      <c r="J107" s="153" t="s">
        <v>35</v>
      </c>
      <c r="K107" s="153" t="s">
        <v>188</v>
      </c>
      <c r="L107" s="153" t="s">
        <v>118</v>
      </c>
      <c r="M107" s="193" t="s">
        <v>36</v>
      </c>
      <c r="N107" s="298" t="s">
        <v>552</v>
      </c>
      <c r="O107" s="341">
        <v>2017</v>
      </c>
      <c r="P107" s="341" t="s">
        <v>712</v>
      </c>
      <c r="Q107" s="363" t="s">
        <v>308</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row>
    <row r="108" spans="1:517" s="13" customFormat="1" ht="112.5" customHeight="1">
      <c r="A108" s="22">
        <v>88</v>
      </c>
      <c r="B108" s="175" t="s">
        <v>520</v>
      </c>
      <c r="C108" s="194" t="s">
        <v>364</v>
      </c>
      <c r="D108" s="167"/>
      <c r="E108" s="153" t="s">
        <v>37</v>
      </c>
      <c r="F108" s="168" t="s">
        <v>63</v>
      </c>
      <c r="G108" s="153" t="s">
        <v>29</v>
      </c>
      <c r="H108" s="180"/>
      <c r="I108" s="168"/>
      <c r="J108" s="174" t="s">
        <v>92</v>
      </c>
      <c r="K108" s="195" t="s">
        <v>85</v>
      </c>
      <c r="L108" s="153" t="s">
        <v>119</v>
      </c>
      <c r="M108" s="196" t="s">
        <v>235</v>
      </c>
      <c r="N108" s="298" t="s">
        <v>552</v>
      </c>
      <c r="O108" s="341">
        <v>2017</v>
      </c>
      <c r="P108" s="341" t="s">
        <v>712</v>
      </c>
      <c r="Q108" s="363" t="s">
        <v>308</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row>
    <row r="109" spans="1:517" s="13" customFormat="1" ht="149.44999999999999" customHeight="1">
      <c r="A109" s="22">
        <v>89</v>
      </c>
      <c r="B109" s="175" t="s">
        <v>521</v>
      </c>
      <c r="C109" s="194" t="s">
        <v>365</v>
      </c>
      <c r="D109" s="160"/>
      <c r="E109" s="153" t="s">
        <v>37</v>
      </c>
      <c r="F109" s="168" t="s">
        <v>10</v>
      </c>
      <c r="G109" s="153" t="s">
        <v>173</v>
      </c>
      <c r="H109" s="178"/>
      <c r="I109" s="173"/>
      <c r="J109" s="153" t="s">
        <v>0</v>
      </c>
      <c r="K109" s="183" t="s">
        <v>221</v>
      </c>
      <c r="L109" s="153" t="s">
        <v>201</v>
      </c>
      <c r="M109" s="193"/>
      <c r="N109" s="298" t="s">
        <v>552</v>
      </c>
      <c r="O109" s="341">
        <v>2017</v>
      </c>
      <c r="P109" s="341" t="s">
        <v>712</v>
      </c>
      <c r="Q109" s="363" t="s">
        <v>308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row>
    <row r="110" spans="1:517" s="13" customFormat="1" ht="118.15" customHeight="1">
      <c r="A110" s="22">
        <v>90</v>
      </c>
      <c r="B110" s="175" t="s">
        <v>522</v>
      </c>
      <c r="C110" s="197" t="s">
        <v>65</v>
      </c>
      <c r="D110" s="160"/>
      <c r="E110" s="175" t="s">
        <v>634</v>
      </c>
      <c r="F110" s="315" t="s">
        <v>635</v>
      </c>
      <c r="G110" s="153"/>
      <c r="H110" s="178"/>
      <c r="I110" s="173"/>
      <c r="J110" s="175" t="s">
        <v>633</v>
      </c>
      <c r="K110" s="175" t="s">
        <v>636</v>
      </c>
      <c r="L110" s="359" t="s">
        <v>724</v>
      </c>
      <c r="M110" s="193"/>
      <c r="N110" s="298" t="s">
        <v>552</v>
      </c>
      <c r="O110" s="341">
        <v>2017</v>
      </c>
      <c r="P110" s="350" t="s">
        <v>712</v>
      </c>
      <c r="Q110" s="399" t="s">
        <v>309</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row>
    <row r="111" spans="1:517" s="13" customFormat="1" ht="105.6" customHeight="1">
      <c r="A111" s="22">
        <v>91</v>
      </c>
      <c r="B111" s="175" t="s">
        <v>523</v>
      </c>
      <c r="C111" s="198" t="s">
        <v>66</v>
      </c>
      <c r="D111" s="160"/>
      <c r="E111" s="153" t="s">
        <v>37</v>
      </c>
      <c r="F111" s="168" t="s">
        <v>64</v>
      </c>
      <c r="G111" s="153"/>
      <c r="H111" s="178"/>
      <c r="I111" s="168"/>
      <c r="J111" s="174" t="s">
        <v>92</v>
      </c>
      <c r="K111" s="153" t="s">
        <v>86</v>
      </c>
      <c r="L111" s="153" t="s">
        <v>120</v>
      </c>
      <c r="M111" s="193"/>
      <c r="N111" s="327" t="s">
        <v>552</v>
      </c>
      <c r="O111" s="176" t="s">
        <v>237</v>
      </c>
      <c r="P111" s="199" t="s">
        <v>237</v>
      </c>
      <c r="Q111" s="85" t="s">
        <v>198</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c r="MS111" s="16"/>
      <c r="MT111" s="16"/>
      <c r="MU111" s="16"/>
      <c r="MV111" s="16"/>
      <c r="MW111" s="16"/>
      <c r="MX111" s="16"/>
      <c r="MY111" s="16"/>
      <c r="MZ111" s="16"/>
      <c r="NA111" s="16"/>
      <c r="NB111" s="16"/>
      <c r="NC111" s="16"/>
      <c r="ND111" s="16"/>
      <c r="NE111" s="16"/>
      <c r="NF111" s="16"/>
      <c r="NG111" s="16"/>
      <c r="NH111" s="16"/>
      <c r="NI111" s="16"/>
      <c r="NJ111" s="16"/>
      <c r="NK111" s="16"/>
      <c r="NL111" s="16"/>
      <c r="NM111" s="16"/>
      <c r="NN111" s="16"/>
      <c r="NO111" s="16"/>
      <c r="NP111" s="16"/>
      <c r="NQ111" s="16"/>
      <c r="NR111" s="16"/>
      <c r="NS111" s="16"/>
      <c r="NT111" s="16"/>
      <c r="NU111" s="16"/>
      <c r="NV111" s="16"/>
      <c r="NW111" s="16"/>
      <c r="NX111" s="16"/>
      <c r="NY111" s="16"/>
      <c r="NZ111" s="16"/>
      <c r="OA111" s="16"/>
      <c r="OB111" s="16"/>
      <c r="OC111" s="16"/>
      <c r="OD111" s="16"/>
      <c r="OE111" s="16"/>
      <c r="OF111" s="16"/>
      <c r="OG111" s="16"/>
      <c r="OH111" s="16"/>
      <c r="OI111" s="16"/>
      <c r="OJ111" s="16"/>
      <c r="OK111" s="16"/>
      <c r="OL111" s="16"/>
      <c r="OM111" s="16"/>
      <c r="ON111" s="16"/>
      <c r="OO111" s="16"/>
      <c r="OP111" s="16"/>
      <c r="OQ111" s="16"/>
      <c r="OR111" s="16"/>
      <c r="OS111" s="16"/>
      <c r="OT111" s="16"/>
      <c r="OU111" s="16"/>
      <c r="OV111" s="16"/>
      <c r="OW111" s="16"/>
      <c r="OX111" s="16"/>
      <c r="OY111" s="16"/>
      <c r="OZ111" s="16"/>
      <c r="PA111" s="16"/>
      <c r="PB111" s="16"/>
      <c r="PC111" s="16"/>
      <c r="PD111" s="16"/>
      <c r="PE111" s="16"/>
      <c r="PF111" s="16"/>
      <c r="PG111" s="16"/>
      <c r="PH111" s="16"/>
      <c r="PI111" s="16"/>
      <c r="PJ111" s="16"/>
      <c r="PK111" s="16"/>
      <c r="PL111" s="16"/>
      <c r="PM111" s="16"/>
      <c r="PN111" s="16"/>
      <c r="PO111" s="16"/>
      <c r="PP111" s="16"/>
      <c r="PQ111" s="16"/>
      <c r="PR111" s="16"/>
      <c r="PS111" s="16"/>
      <c r="PT111" s="16"/>
      <c r="PU111" s="16"/>
      <c r="PV111" s="16"/>
      <c r="PW111" s="16"/>
      <c r="PX111" s="16"/>
      <c r="PY111" s="16"/>
      <c r="PZ111" s="16"/>
      <c r="QA111" s="16"/>
      <c r="QB111" s="16"/>
      <c r="QC111" s="16"/>
      <c r="QD111" s="16"/>
      <c r="QE111" s="16"/>
      <c r="QF111" s="16"/>
      <c r="QG111" s="16"/>
      <c r="QH111" s="16"/>
      <c r="QI111" s="16"/>
      <c r="QJ111" s="16"/>
      <c r="QK111" s="16"/>
      <c r="QL111" s="16"/>
      <c r="QM111" s="16"/>
      <c r="QN111" s="16"/>
      <c r="QO111" s="16"/>
      <c r="QP111" s="16"/>
      <c r="QQ111" s="16"/>
      <c r="QR111" s="16"/>
      <c r="QS111" s="16"/>
      <c r="QT111" s="16"/>
      <c r="QU111" s="16"/>
      <c r="QV111" s="16"/>
      <c r="QW111" s="16"/>
      <c r="QX111" s="16"/>
      <c r="QY111" s="16"/>
      <c r="QZ111" s="16"/>
      <c r="RA111" s="16"/>
      <c r="RB111" s="16"/>
      <c r="RC111" s="16"/>
      <c r="RD111" s="16"/>
      <c r="RE111" s="16"/>
      <c r="RF111" s="16"/>
      <c r="RG111" s="16"/>
      <c r="RH111" s="16"/>
      <c r="RI111" s="16"/>
      <c r="RJ111" s="16"/>
      <c r="RK111" s="16"/>
      <c r="RL111" s="16"/>
      <c r="RM111" s="16"/>
      <c r="RN111" s="16"/>
      <c r="RO111" s="16"/>
      <c r="RP111" s="16"/>
      <c r="RQ111" s="16"/>
      <c r="RR111" s="16"/>
      <c r="RS111" s="16"/>
      <c r="RT111" s="16"/>
      <c r="RU111" s="16"/>
      <c r="RV111" s="16"/>
      <c r="RW111" s="16"/>
      <c r="RX111" s="16"/>
      <c r="RY111" s="16"/>
      <c r="RZ111" s="16"/>
      <c r="SA111" s="16"/>
      <c r="SB111" s="16"/>
      <c r="SC111" s="16"/>
      <c r="SD111" s="16"/>
      <c r="SE111" s="16"/>
      <c r="SF111" s="16"/>
      <c r="SG111" s="16"/>
      <c r="SH111" s="16"/>
      <c r="SI111" s="16"/>
      <c r="SJ111" s="16"/>
      <c r="SK111" s="16"/>
      <c r="SL111" s="16"/>
      <c r="SM111" s="16"/>
      <c r="SN111" s="16"/>
      <c r="SO111" s="16"/>
      <c r="SP111" s="16"/>
      <c r="SQ111" s="16"/>
      <c r="SR111" s="16"/>
      <c r="SS111" s="16"/>
      <c r="ST111" s="16"/>
      <c r="SU111" s="16"/>
      <c r="SV111" s="16"/>
      <c r="SW111" s="16"/>
    </row>
    <row r="112" spans="1:517" s="133" customFormat="1" ht="112.5" customHeight="1">
      <c r="A112" s="22">
        <v>92</v>
      </c>
      <c r="B112" s="121" t="s">
        <v>318</v>
      </c>
      <c r="C112" s="202" t="s">
        <v>322</v>
      </c>
      <c r="D112" s="46"/>
      <c r="E112" s="121" t="s">
        <v>637</v>
      </c>
      <c r="F112" s="202" t="s">
        <v>638</v>
      </c>
      <c r="G112" s="6"/>
      <c r="H112" s="212"/>
      <c r="I112" s="3"/>
      <c r="J112" s="213" t="s">
        <v>0</v>
      </c>
      <c r="K112" s="214" t="s">
        <v>639</v>
      </c>
      <c r="L112" s="390" t="s">
        <v>746</v>
      </c>
      <c r="M112" s="215"/>
      <c r="N112" s="316" t="s">
        <v>137</v>
      </c>
      <c r="O112" s="348">
        <v>2017</v>
      </c>
      <c r="P112" s="348" t="s">
        <v>713</v>
      </c>
      <c r="Q112" s="372" t="s">
        <v>308</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c r="MS112" s="16"/>
      <c r="MT112" s="16"/>
      <c r="MU112" s="16"/>
      <c r="MV112" s="16"/>
      <c r="MW112" s="16"/>
      <c r="MX112" s="16"/>
      <c r="MY112" s="16"/>
      <c r="MZ112" s="16"/>
      <c r="NA112" s="16"/>
      <c r="NB112" s="16"/>
      <c r="NC112" s="16"/>
      <c r="ND112" s="16"/>
      <c r="NE112" s="16"/>
      <c r="NF112" s="16"/>
      <c r="NG112" s="16"/>
      <c r="NH112" s="16"/>
      <c r="NI112" s="16"/>
      <c r="NJ112" s="16"/>
      <c r="NK112" s="16"/>
      <c r="NL112" s="16"/>
      <c r="NM112" s="16"/>
      <c r="NN112" s="16"/>
      <c r="NO112" s="16"/>
      <c r="NP112" s="16"/>
      <c r="NQ112" s="16"/>
      <c r="NR112" s="16"/>
      <c r="NS112" s="16"/>
      <c r="NT112" s="16"/>
      <c r="NU112" s="16"/>
      <c r="NV112" s="16"/>
      <c r="NW112" s="16"/>
      <c r="NX112" s="16"/>
      <c r="NY112" s="16"/>
      <c r="NZ112" s="16"/>
      <c r="OA112" s="16"/>
      <c r="OB112" s="16"/>
      <c r="OC112" s="16"/>
      <c r="OD112" s="16"/>
      <c r="OE112" s="16"/>
      <c r="OF112" s="16"/>
      <c r="OG112" s="16"/>
      <c r="OH112" s="16"/>
      <c r="OI112" s="16"/>
      <c r="OJ112" s="16"/>
      <c r="OK112" s="16"/>
      <c r="OL112" s="16"/>
      <c r="OM112" s="16"/>
      <c r="ON112" s="16"/>
      <c r="OO112" s="16"/>
      <c r="OP112" s="16"/>
      <c r="OQ112" s="16"/>
      <c r="OR112" s="16"/>
      <c r="OS112" s="16"/>
      <c r="OT112" s="16"/>
      <c r="OU112" s="16"/>
      <c r="OV112" s="16"/>
      <c r="OW112" s="16"/>
      <c r="OX112" s="16"/>
      <c r="OY112" s="16"/>
      <c r="OZ112" s="16"/>
      <c r="PA112" s="16"/>
      <c r="PB112" s="16"/>
      <c r="PC112" s="16"/>
      <c r="PD112" s="16"/>
      <c r="PE112" s="16"/>
      <c r="PF112" s="16"/>
      <c r="PG112" s="16"/>
      <c r="PH112" s="16"/>
      <c r="PI112" s="16"/>
      <c r="PJ112" s="16"/>
      <c r="PK112" s="16"/>
      <c r="PL112" s="16"/>
      <c r="PM112" s="16"/>
      <c r="PN112" s="16"/>
      <c r="PO112" s="16"/>
      <c r="PP112" s="16"/>
      <c r="PQ112" s="16"/>
      <c r="PR112" s="16"/>
      <c r="PS112" s="16"/>
      <c r="PT112" s="16"/>
      <c r="PU112" s="16"/>
      <c r="PV112" s="16"/>
      <c r="PW112" s="16"/>
      <c r="PX112" s="16"/>
      <c r="PY112" s="16"/>
      <c r="PZ112" s="16"/>
      <c r="QA112" s="16"/>
      <c r="QB112" s="16"/>
      <c r="QC112" s="16"/>
      <c r="QD112" s="16"/>
      <c r="QE112" s="16"/>
      <c r="QF112" s="16"/>
      <c r="QG112" s="16"/>
      <c r="QH112" s="16"/>
      <c r="QI112" s="16"/>
      <c r="QJ112" s="16"/>
      <c r="QK112" s="16"/>
      <c r="QL112" s="16"/>
      <c r="QM112" s="16"/>
      <c r="QN112" s="16"/>
      <c r="QO112" s="16"/>
      <c r="QP112" s="16"/>
      <c r="QQ112" s="16"/>
      <c r="QR112" s="16"/>
      <c r="QS112" s="16"/>
      <c r="QT112" s="16"/>
      <c r="QU112" s="16"/>
      <c r="QV112" s="16"/>
      <c r="QW112" s="16"/>
      <c r="QX112" s="16"/>
      <c r="QY112" s="16"/>
      <c r="QZ112" s="16"/>
      <c r="RA112" s="16"/>
      <c r="RB112" s="16"/>
      <c r="RC112" s="16"/>
      <c r="RD112" s="16"/>
      <c r="RE112" s="16"/>
      <c r="RF112" s="16"/>
      <c r="RG112" s="16"/>
      <c r="RH112" s="16"/>
      <c r="RI112" s="16"/>
      <c r="RJ112" s="16"/>
      <c r="RK112" s="16"/>
      <c r="RL112" s="16"/>
      <c r="RM112" s="16"/>
      <c r="RN112" s="16"/>
      <c r="RO112" s="16"/>
      <c r="RP112" s="16"/>
      <c r="RQ112" s="16"/>
      <c r="RR112" s="16"/>
      <c r="RS112" s="16"/>
      <c r="RT112" s="16"/>
      <c r="RU112" s="16"/>
      <c r="RV112" s="16"/>
      <c r="RW112" s="16"/>
      <c r="RX112" s="16"/>
      <c r="RY112" s="16"/>
      <c r="RZ112" s="16"/>
      <c r="SA112" s="16"/>
      <c r="SB112" s="16"/>
      <c r="SC112" s="16"/>
      <c r="SD112" s="16"/>
      <c r="SE112" s="16"/>
      <c r="SF112" s="16"/>
      <c r="SG112" s="16"/>
      <c r="SH112" s="16"/>
      <c r="SI112" s="16"/>
      <c r="SJ112" s="16"/>
      <c r="SK112" s="16"/>
      <c r="SL112" s="16"/>
      <c r="SM112" s="16"/>
      <c r="SN112" s="16"/>
      <c r="SO112" s="16"/>
      <c r="SP112" s="16"/>
      <c r="SQ112" s="16"/>
      <c r="SR112" s="16"/>
      <c r="SS112" s="16"/>
      <c r="ST112" s="16"/>
      <c r="SU112" s="16"/>
      <c r="SV112" s="16"/>
      <c r="SW112" s="16"/>
    </row>
    <row r="113" spans="1:517" s="133" customFormat="1" ht="112.5" customHeight="1">
      <c r="A113" s="22">
        <v>93</v>
      </c>
      <c r="B113" s="121" t="s">
        <v>323</v>
      </c>
      <c r="C113" s="202" t="s">
        <v>330</v>
      </c>
      <c r="D113" s="46"/>
      <c r="E113" s="121" t="s">
        <v>640</v>
      </c>
      <c r="F113" s="202" t="s">
        <v>641</v>
      </c>
      <c r="G113" s="6"/>
      <c r="H113" s="212"/>
      <c r="I113" s="3"/>
      <c r="J113" s="213" t="s">
        <v>0</v>
      </c>
      <c r="K113" s="214" t="s">
        <v>342</v>
      </c>
      <c r="L113" s="390" t="s">
        <v>747</v>
      </c>
      <c r="M113" s="215"/>
      <c r="N113" s="316" t="s">
        <v>137</v>
      </c>
      <c r="O113" s="348">
        <v>2017</v>
      </c>
      <c r="P113" s="348" t="s">
        <v>713</v>
      </c>
      <c r="Q113" s="372" t="s">
        <v>308</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c r="MS113" s="16"/>
      <c r="MT113" s="16"/>
      <c r="MU113" s="16"/>
      <c r="MV113" s="16"/>
      <c r="MW113" s="16"/>
      <c r="MX113" s="16"/>
      <c r="MY113" s="16"/>
      <c r="MZ113" s="16"/>
      <c r="NA113" s="16"/>
      <c r="NB113" s="16"/>
      <c r="NC113" s="16"/>
      <c r="ND113" s="16"/>
      <c r="NE113" s="16"/>
      <c r="NF113" s="16"/>
      <c r="NG113" s="16"/>
      <c r="NH113" s="16"/>
      <c r="NI113" s="16"/>
      <c r="NJ113" s="16"/>
      <c r="NK113" s="16"/>
      <c r="NL113" s="16"/>
      <c r="NM113" s="16"/>
      <c r="NN113" s="16"/>
      <c r="NO113" s="16"/>
      <c r="NP113" s="16"/>
      <c r="NQ113" s="16"/>
      <c r="NR113" s="16"/>
      <c r="NS113" s="16"/>
      <c r="NT113" s="16"/>
      <c r="NU113" s="16"/>
      <c r="NV113" s="16"/>
      <c r="NW113" s="16"/>
      <c r="NX113" s="16"/>
      <c r="NY113" s="16"/>
      <c r="NZ113" s="16"/>
      <c r="OA113" s="16"/>
      <c r="OB113" s="16"/>
      <c r="OC113" s="16"/>
      <c r="OD113" s="16"/>
      <c r="OE113" s="16"/>
      <c r="OF113" s="16"/>
      <c r="OG113" s="16"/>
      <c r="OH113" s="16"/>
      <c r="OI113" s="16"/>
      <c r="OJ113" s="16"/>
      <c r="OK113" s="16"/>
      <c r="OL113" s="16"/>
      <c r="OM113" s="16"/>
      <c r="ON113" s="16"/>
      <c r="OO113" s="16"/>
      <c r="OP113" s="16"/>
      <c r="OQ113" s="16"/>
      <c r="OR113" s="16"/>
      <c r="OS113" s="16"/>
      <c r="OT113" s="16"/>
      <c r="OU113" s="16"/>
      <c r="OV113" s="16"/>
      <c r="OW113" s="16"/>
      <c r="OX113" s="16"/>
      <c r="OY113" s="16"/>
      <c r="OZ113" s="16"/>
      <c r="PA113" s="16"/>
      <c r="PB113" s="16"/>
      <c r="PC113" s="16"/>
      <c r="PD113" s="16"/>
      <c r="PE113" s="16"/>
      <c r="PF113" s="16"/>
      <c r="PG113" s="16"/>
      <c r="PH113" s="16"/>
      <c r="PI113" s="16"/>
      <c r="PJ113" s="16"/>
      <c r="PK113" s="16"/>
      <c r="PL113" s="16"/>
      <c r="PM113" s="16"/>
      <c r="PN113" s="16"/>
      <c r="PO113" s="16"/>
      <c r="PP113" s="16"/>
      <c r="PQ113" s="16"/>
      <c r="PR113" s="16"/>
      <c r="PS113" s="16"/>
      <c r="PT113" s="16"/>
      <c r="PU113" s="16"/>
      <c r="PV113" s="16"/>
      <c r="PW113" s="16"/>
      <c r="PX113" s="16"/>
      <c r="PY113" s="16"/>
      <c r="PZ113" s="16"/>
      <c r="QA113" s="16"/>
      <c r="QB113" s="16"/>
      <c r="QC113" s="16"/>
      <c r="QD113" s="16"/>
      <c r="QE113" s="16"/>
      <c r="QF113" s="16"/>
      <c r="QG113" s="16"/>
      <c r="QH113" s="16"/>
      <c r="QI113" s="16"/>
      <c r="QJ113" s="16"/>
      <c r="QK113" s="16"/>
      <c r="QL113" s="16"/>
      <c r="QM113" s="16"/>
      <c r="QN113" s="16"/>
      <c r="QO113" s="16"/>
      <c r="QP113" s="16"/>
      <c r="QQ113" s="16"/>
      <c r="QR113" s="16"/>
      <c r="QS113" s="16"/>
      <c r="QT113" s="16"/>
      <c r="QU113" s="16"/>
      <c r="QV113" s="16"/>
      <c r="QW113" s="16"/>
      <c r="QX113" s="16"/>
      <c r="QY113" s="16"/>
      <c r="QZ113" s="16"/>
      <c r="RA113" s="16"/>
      <c r="RB113" s="16"/>
      <c r="RC113" s="16"/>
      <c r="RD113" s="16"/>
      <c r="RE113" s="16"/>
      <c r="RF113" s="16"/>
      <c r="RG113" s="16"/>
      <c r="RH113" s="16"/>
      <c r="RI113" s="16"/>
      <c r="RJ113" s="16"/>
      <c r="RK113" s="16"/>
      <c r="RL113" s="16"/>
      <c r="RM113" s="16"/>
      <c r="RN113" s="16"/>
      <c r="RO113" s="16"/>
      <c r="RP113" s="16"/>
      <c r="RQ113" s="16"/>
      <c r="RR113" s="16"/>
      <c r="RS113" s="16"/>
      <c r="RT113" s="16"/>
      <c r="RU113" s="16"/>
      <c r="RV113" s="16"/>
      <c r="RW113" s="16"/>
      <c r="RX113" s="16"/>
      <c r="RY113" s="16"/>
      <c r="RZ113" s="16"/>
      <c r="SA113" s="16"/>
      <c r="SB113" s="16"/>
      <c r="SC113" s="16"/>
      <c r="SD113" s="16"/>
      <c r="SE113" s="16"/>
      <c r="SF113" s="16"/>
      <c r="SG113" s="16"/>
      <c r="SH113" s="16"/>
      <c r="SI113" s="16"/>
      <c r="SJ113" s="16"/>
      <c r="SK113" s="16"/>
      <c r="SL113" s="16"/>
      <c r="SM113" s="16"/>
      <c r="SN113" s="16"/>
      <c r="SO113" s="16"/>
      <c r="SP113" s="16"/>
      <c r="SQ113" s="16"/>
      <c r="SR113" s="16"/>
      <c r="SS113" s="16"/>
      <c r="ST113" s="16"/>
      <c r="SU113" s="16"/>
      <c r="SV113" s="16"/>
      <c r="SW113" s="16"/>
    </row>
    <row r="114" spans="1:517" s="133" customFormat="1" ht="112.5" customHeight="1">
      <c r="A114" s="22">
        <v>94</v>
      </c>
      <c r="B114" s="121" t="s">
        <v>323</v>
      </c>
      <c r="C114" s="202" t="s">
        <v>324</v>
      </c>
      <c r="D114" s="46"/>
      <c r="E114" s="121" t="s">
        <v>642</v>
      </c>
      <c r="F114" s="202" t="s">
        <v>643</v>
      </c>
      <c r="G114" s="6"/>
      <c r="H114" s="212"/>
      <c r="I114" s="3"/>
      <c r="J114" s="213" t="s">
        <v>625</v>
      </c>
      <c r="K114" s="214" t="s">
        <v>644</v>
      </c>
      <c r="L114" s="121" t="s">
        <v>645</v>
      </c>
      <c r="M114" s="215"/>
      <c r="N114" s="316" t="s">
        <v>137</v>
      </c>
      <c r="O114" s="348" t="s">
        <v>705</v>
      </c>
      <c r="P114" s="348" t="s">
        <v>713</v>
      </c>
      <c r="Q114" s="372" t="s">
        <v>308</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c r="JA114" s="16"/>
      <c r="JB114" s="16"/>
      <c r="JC114" s="16"/>
      <c r="JD114" s="16"/>
      <c r="JE114" s="16"/>
      <c r="JF114" s="16"/>
      <c r="JG114" s="16"/>
      <c r="JH114" s="16"/>
      <c r="JI114" s="16"/>
      <c r="JJ114" s="16"/>
      <c r="JK114" s="16"/>
      <c r="JL114" s="16"/>
      <c r="JM114" s="16"/>
      <c r="JN114" s="16"/>
      <c r="JO114" s="16"/>
      <c r="JP114" s="16"/>
      <c r="JQ114" s="16"/>
      <c r="JR114" s="16"/>
      <c r="JS114" s="16"/>
      <c r="JT114" s="16"/>
      <c r="JU114" s="16"/>
      <c r="JV114" s="16"/>
      <c r="JW114" s="16"/>
      <c r="JX114" s="16"/>
      <c r="JY114" s="16"/>
      <c r="JZ114" s="16"/>
      <c r="KA114" s="16"/>
      <c r="KB114" s="16"/>
      <c r="KC114" s="16"/>
      <c r="KD114" s="16"/>
      <c r="KE114" s="16"/>
      <c r="KF114" s="16"/>
      <c r="KG114" s="16"/>
      <c r="KH114" s="16"/>
      <c r="KI114" s="16"/>
      <c r="KJ114" s="16"/>
      <c r="KK114" s="16"/>
      <c r="KL114" s="16"/>
      <c r="KM114" s="16"/>
      <c r="KN114" s="16"/>
      <c r="KO114" s="16"/>
      <c r="KP114" s="16"/>
      <c r="KQ114" s="16"/>
      <c r="KR114" s="16"/>
      <c r="KS114" s="16"/>
      <c r="KT114" s="16"/>
      <c r="KU114" s="16"/>
      <c r="KV114" s="16"/>
      <c r="KW114" s="16"/>
      <c r="KX114" s="16"/>
      <c r="KY114" s="16"/>
      <c r="KZ114" s="16"/>
      <c r="LA114" s="16"/>
      <c r="LB114" s="16"/>
      <c r="LC114" s="16"/>
      <c r="LD114" s="16"/>
      <c r="LE114" s="16"/>
      <c r="LF114" s="16"/>
      <c r="LG114" s="16"/>
      <c r="LH114" s="16"/>
      <c r="LI114" s="16"/>
      <c r="LJ114" s="16"/>
      <c r="LK114" s="16"/>
      <c r="LL114" s="16"/>
      <c r="LM114" s="16"/>
      <c r="LN114" s="16"/>
      <c r="LO114" s="16"/>
      <c r="LP114" s="16"/>
      <c r="LQ114" s="16"/>
      <c r="LR114" s="16"/>
      <c r="LS114" s="16"/>
      <c r="LT114" s="16"/>
      <c r="LU114" s="16"/>
      <c r="LV114" s="16"/>
      <c r="LW114" s="16"/>
      <c r="LX114" s="16"/>
      <c r="LY114" s="16"/>
      <c r="LZ114" s="16"/>
      <c r="MA114" s="16"/>
      <c r="MB114" s="16"/>
      <c r="MC114" s="16"/>
      <c r="MD114" s="16"/>
      <c r="ME114" s="16"/>
      <c r="MF114" s="16"/>
      <c r="MG114" s="16"/>
      <c r="MH114" s="16"/>
      <c r="MI114" s="16"/>
      <c r="MJ114" s="16"/>
      <c r="MK114" s="16"/>
      <c r="ML114" s="16"/>
      <c r="MM114" s="16"/>
      <c r="MN114" s="16"/>
      <c r="MO114" s="16"/>
      <c r="MP114" s="16"/>
      <c r="MQ114" s="16"/>
      <c r="MR114" s="16"/>
      <c r="MS114" s="16"/>
      <c r="MT114" s="16"/>
      <c r="MU114" s="16"/>
      <c r="MV114" s="16"/>
      <c r="MW114" s="16"/>
      <c r="MX114" s="16"/>
      <c r="MY114" s="16"/>
      <c r="MZ114" s="16"/>
      <c r="NA114" s="16"/>
      <c r="NB114" s="16"/>
      <c r="NC114" s="16"/>
      <c r="ND114" s="16"/>
      <c r="NE114" s="16"/>
      <c r="NF114" s="16"/>
      <c r="NG114" s="16"/>
      <c r="NH114" s="16"/>
      <c r="NI114" s="16"/>
      <c r="NJ114" s="16"/>
      <c r="NK114" s="16"/>
      <c r="NL114" s="16"/>
      <c r="NM114" s="16"/>
      <c r="NN114" s="16"/>
      <c r="NO114" s="16"/>
      <c r="NP114" s="16"/>
      <c r="NQ114" s="16"/>
      <c r="NR114" s="16"/>
      <c r="NS114" s="16"/>
      <c r="NT114" s="16"/>
      <c r="NU114" s="16"/>
      <c r="NV114" s="16"/>
      <c r="NW114" s="16"/>
      <c r="NX114" s="16"/>
      <c r="NY114" s="16"/>
      <c r="NZ114" s="16"/>
      <c r="OA114" s="16"/>
      <c r="OB114" s="16"/>
      <c r="OC114" s="16"/>
      <c r="OD114" s="16"/>
      <c r="OE114" s="16"/>
      <c r="OF114" s="16"/>
      <c r="OG114" s="16"/>
      <c r="OH114" s="16"/>
      <c r="OI114" s="16"/>
      <c r="OJ114" s="16"/>
      <c r="OK114" s="16"/>
      <c r="OL114" s="16"/>
      <c r="OM114" s="16"/>
      <c r="ON114" s="16"/>
      <c r="OO114" s="16"/>
      <c r="OP114" s="16"/>
      <c r="OQ114" s="16"/>
      <c r="OR114" s="16"/>
      <c r="OS114" s="16"/>
      <c r="OT114" s="16"/>
      <c r="OU114" s="16"/>
      <c r="OV114" s="16"/>
      <c r="OW114" s="16"/>
      <c r="OX114" s="16"/>
      <c r="OY114" s="16"/>
      <c r="OZ114" s="16"/>
      <c r="PA114" s="16"/>
      <c r="PB114" s="16"/>
      <c r="PC114" s="16"/>
      <c r="PD114" s="16"/>
      <c r="PE114" s="16"/>
      <c r="PF114" s="16"/>
      <c r="PG114" s="16"/>
      <c r="PH114" s="16"/>
      <c r="PI114" s="16"/>
      <c r="PJ114" s="16"/>
      <c r="PK114" s="16"/>
      <c r="PL114" s="16"/>
      <c r="PM114" s="16"/>
      <c r="PN114" s="16"/>
      <c r="PO114" s="16"/>
      <c r="PP114" s="16"/>
      <c r="PQ114" s="16"/>
      <c r="PR114" s="16"/>
      <c r="PS114" s="16"/>
      <c r="PT114" s="16"/>
      <c r="PU114" s="16"/>
      <c r="PV114" s="16"/>
      <c r="PW114" s="16"/>
      <c r="PX114" s="16"/>
      <c r="PY114" s="16"/>
      <c r="PZ114" s="16"/>
      <c r="QA114" s="16"/>
      <c r="QB114" s="16"/>
      <c r="QC114" s="16"/>
      <c r="QD114" s="16"/>
      <c r="QE114" s="16"/>
      <c r="QF114" s="16"/>
      <c r="QG114" s="16"/>
      <c r="QH114" s="16"/>
      <c r="QI114" s="16"/>
      <c r="QJ114" s="16"/>
      <c r="QK114" s="16"/>
      <c r="QL114" s="16"/>
      <c r="QM114" s="16"/>
      <c r="QN114" s="16"/>
      <c r="QO114" s="16"/>
      <c r="QP114" s="16"/>
      <c r="QQ114" s="16"/>
      <c r="QR114" s="16"/>
      <c r="QS114" s="16"/>
      <c r="QT114" s="16"/>
      <c r="QU114" s="16"/>
      <c r="QV114" s="16"/>
      <c r="QW114" s="16"/>
      <c r="QX114" s="16"/>
      <c r="QY114" s="16"/>
      <c r="QZ114" s="16"/>
      <c r="RA114" s="16"/>
      <c r="RB114" s="16"/>
      <c r="RC114" s="16"/>
      <c r="RD114" s="16"/>
      <c r="RE114" s="16"/>
      <c r="RF114" s="16"/>
      <c r="RG114" s="16"/>
      <c r="RH114" s="16"/>
      <c r="RI114" s="16"/>
      <c r="RJ114" s="16"/>
      <c r="RK114" s="16"/>
      <c r="RL114" s="16"/>
      <c r="RM114" s="16"/>
      <c r="RN114" s="16"/>
      <c r="RO114" s="16"/>
      <c r="RP114" s="16"/>
      <c r="RQ114" s="16"/>
      <c r="RR114" s="16"/>
      <c r="RS114" s="16"/>
      <c r="RT114" s="16"/>
      <c r="RU114" s="16"/>
      <c r="RV114" s="16"/>
      <c r="RW114" s="16"/>
      <c r="RX114" s="16"/>
      <c r="RY114" s="16"/>
      <c r="RZ114" s="16"/>
      <c r="SA114" s="16"/>
      <c r="SB114" s="16"/>
      <c r="SC114" s="16"/>
      <c r="SD114" s="16"/>
      <c r="SE114" s="16"/>
      <c r="SF114" s="16"/>
      <c r="SG114" s="16"/>
      <c r="SH114" s="16"/>
      <c r="SI114" s="16"/>
      <c r="SJ114" s="16"/>
      <c r="SK114" s="16"/>
      <c r="SL114" s="16"/>
      <c r="SM114" s="16"/>
      <c r="SN114" s="16"/>
      <c r="SO114" s="16"/>
      <c r="SP114" s="16"/>
      <c r="SQ114" s="16"/>
      <c r="SR114" s="16"/>
      <c r="SS114" s="16"/>
      <c r="ST114" s="16"/>
      <c r="SU114" s="16"/>
      <c r="SV114" s="16"/>
      <c r="SW114" s="16"/>
    </row>
    <row r="115" spans="1:517" s="133" customFormat="1" ht="112.5" customHeight="1">
      <c r="A115" s="22">
        <v>95</v>
      </c>
      <c r="B115" s="214" t="s">
        <v>470</v>
      </c>
      <c r="C115" s="46" t="s">
        <v>471</v>
      </c>
      <c r="D115" s="143"/>
      <c r="E115" s="121" t="s">
        <v>646</v>
      </c>
      <c r="F115" s="202" t="s">
        <v>647</v>
      </c>
      <c r="G115" s="206"/>
      <c r="H115" s="7"/>
      <c r="I115" s="203"/>
      <c r="J115" s="216" t="s">
        <v>0</v>
      </c>
      <c r="K115" s="318" t="s">
        <v>648</v>
      </c>
      <c r="L115" s="318" t="s">
        <v>649</v>
      </c>
      <c r="M115" s="217"/>
      <c r="N115" s="319" t="s">
        <v>137</v>
      </c>
      <c r="O115" s="353" t="s">
        <v>137</v>
      </c>
      <c r="P115" s="348" t="s">
        <v>712</v>
      </c>
      <c r="Q115" s="381" t="s">
        <v>308</v>
      </c>
      <c r="R115" s="10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c r="JA115" s="16"/>
      <c r="JB115" s="16"/>
      <c r="JC115" s="16"/>
      <c r="JD115" s="16"/>
      <c r="JE115" s="16"/>
      <c r="JF115" s="16"/>
      <c r="JG115" s="16"/>
      <c r="JH115" s="16"/>
      <c r="JI115" s="16"/>
      <c r="JJ115" s="16"/>
      <c r="JK115" s="16"/>
      <c r="JL115" s="16"/>
      <c r="JM115" s="16"/>
      <c r="JN115" s="16"/>
      <c r="JO115" s="16"/>
      <c r="JP115" s="16"/>
      <c r="JQ115" s="16"/>
      <c r="JR115" s="16"/>
      <c r="JS115" s="16"/>
      <c r="JT115" s="16"/>
      <c r="JU115" s="16"/>
      <c r="JV115" s="16"/>
      <c r="JW115" s="16"/>
      <c r="JX115" s="16"/>
      <c r="JY115" s="16"/>
      <c r="JZ115" s="16"/>
      <c r="KA115" s="16"/>
      <c r="KB115" s="16"/>
      <c r="KC115" s="16"/>
      <c r="KD115" s="16"/>
      <c r="KE115" s="16"/>
      <c r="KF115" s="16"/>
      <c r="KG115" s="16"/>
      <c r="KH115" s="16"/>
      <c r="KI115" s="16"/>
      <c r="KJ115" s="16"/>
      <c r="KK115" s="16"/>
      <c r="KL115" s="16"/>
      <c r="KM115" s="16"/>
      <c r="KN115" s="16"/>
      <c r="KO115" s="16"/>
      <c r="KP115" s="16"/>
      <c r="KQ115" s="16"/>
      <c r="KR115" s="16"/>
      <c r="KS115" s="16"/>
      <c r="KT115" s="16"/>
      <c r="KU115" s="16"/>
      <c r="KV115" s="16"/>
      <c r="KW115" s="16"/>
      <c r="KX115" s="16"/>
      <c r="KY115" s="16"/>
      <c r="KZ115" s="16"/>
      <c r="LA115" s="16"/>
      <c r="LB115" s="16"/>
      <c r="LC115" s="16"/>
      <c r="LD115" s="16"/>
      <c r="LE115" s="16"/>
      <c r="LF115" s="16"/>
      <c r="LG115" s="16"/>
      <c r="LH115" s="16"/>
      <c r="LI115" s="16"/>
      <c r="LJ115" s="16"/>
      <c r="LK115" s="16"/>
      <c r="LL115" s="16"/>
      <c r="LM115" s="16"/>
      <c r="LN115" s="16"/>
      <c r="LO115" s="16"/>
      <c r="LP115" s="16"/>
      <c r="LQ115" s="16"/>
      <c r="LR115" s="16"/>
      <c r="LS115" s="16"/>
      <c r="LT115" s="16"/>
      <c r="LU115" s="16"/>
      <c r="LV115" s="16"/>
      <c r="LW115" s="16"/>
      <c r="LX115" s="16"/>
      <c r="LY115" s="16"/>
      <c r="LZ115" s="16"/>
      <c r="MA115" s="16"/>
      <c r="MB115" s="16"/>
      <c r="MC115" s="16"/>
      <c r="MD115" s="16"/>
      <c r="ME115" s="16"/>
      <c r="MF115" s="16"/>
      <c r="MG115" s="16"/>
      <c r="MH115" s="16"/>
      <c r="MI115" s="16"/>
      <c r="MJ115" s="16"/>
      <c r="MK115" s="16"/>
      <c r="ML115" s="16"/>
      <c r="MM115" s="16"/>
      <c r="MN115" s="16"/>
      <c r="MO115" s="16"/>
      <c r="MP115" s="16"/>
      <c r="MQ115" s="16"/>
      <c r="MR115" s="16"/>
      <c r="MS115" s="16"/>
      <c r="MT115" s="16"/>
      <c r="MU115" s="16"/>
      <c r="MV115" s="16"/>
      <c r="MW115" s="16"/>
      <c r="MX115" s="16"/>
      <c r="MY115" s="16"/>
      <c r="MZ115" s="16"/>
      <c r="NA115" s="16"/>
      <c r="NB115" s="16"/>
      <c r="NC115" s="16"/>
      <c r="ND115" s="16"/>
      <c r="NE115" s="16"/>
      <c r="NF115" s="16"/>
      <c r="NG115" s="16"/>
      <c r="NH115" s="16"/>
      <c r="NI115" s="16"/>
      <c r="NJ115" s="16"/>
      <c r="NK115" s="16"/>
      <c r="NL115" s="16"/>
      <c r="NM115" s="16"/>
      <c r="NN115" s="16"/>
      <c r="NO115" s="16"/>
      <c r="NP115" s="16"/>
      <c r="NQ115" s="16"/>
      <c r="NR115" s="16"/>
      <c r="NS115" s="16"/>
      <c r="NT115" s="16"/>
      <c r="NU115" s="16"/>
      <c r="NV115" s="16"/>
      <c r="NW115" s="16"/>
      <c r="NX115" s="16"/>
      <c r="NY115" s="16"/>
      <c r="NZ115" s="16"/>
      <c r="OA115" s="16"/>
      <c r="OB115" s="16"/>
      <c r="OC115" s="16"/>
      <c r="OD115" s="16"/>
      <c r="OE115" s="16"/>
      <c r="OF115" s="16"/>
      <c r="OG115" s="16"/>
      <c r="OH115" s="16"/>
      <c r="OI115" s="16"/>
      <c r="OJ115" s="16"/>
      <c r="OK115" s="16"/>
      <c r="OL115" s="16"/>
      <c r="OM115" s="16"/>
      <c r="ON115" s="16"/>
      <c r="OO115" s="16"/>
      <c r="OP115" s="16"/>
      <c r="OQ115" s="16"/>
      <c r="OR115" s="16"/>
      <c r="OS115" s="16"/>
      <c r="OT115" s="16"/>
      <c r="OU115" s="16"/>
      <c r="OV115" s="16"/>
      <c r="OW115" s="16"/>
      <c r="OX115" s="16"/>
      <c r="OY115" s="16"/>
      <c r="OZ115" s="16"/>
      <c r="PA115" s="16"/>
      <c r="PB115" s="16"/>
      <c r="PC115" s="16"/>
      <c r="PD115" s="16"/>
      <c r="PE115" s="16"/>
      <c r="PF115" s="16"/>
      <c r="PG115" s="16"/>
      <c r="PH115" s="16"/>
      <c r="PI115" s="16"/>
      <c r="PJ115" s="16"/>
      <c r="PK115" s="16"/>
      <c r="PL115" s="16"/>
      <c r="PM115" s="16"/>
      <c r="PN115" s="16"/>
      <c r="PO115" s="16"/>
      <c r="PP115" s="16"/>
      <c r="PQ115" s="16"/>
      <c r="PR115" s="16"/>
      <c r="PS115" s="16"/>
      <c r="PT115" s="16"/>
      <c r="PU115" s="16"/>
      <c r="PV115" s="16"/>
      <c r="PW115" s="16"/>
      <c r="PX115" s="16"/>
      <c r="PY115" s="16"/>
      <c r="PZ115" s="16"/>
      <c r="QA115" s="16"/>
      <c r="QB115" s="16"/>
      <c r="QC115" s="16"/>
      <c r="QD115" s="16"/>
      <c r="QE115" s="16"/>
      <c r="QF115" s="16"/>
      <c r="QG115" s="16"/>
      <c r="QH115" s="16"/>
      <c r="QI115" s="16"/>
      <c r="QJ115" s="16"/>
      <c r="QK115" s="16"/>
      <c r="QL115" s="16"/>
      <c r="QM115" s="16"/>
      <c r="QN115" s="16"/>
      <c r="QO115" s="16"/>
      <c r="QP115" s="16"/>
      <c r="QQ115" s="16"/>
      <c r="QR115" s="16"/>
      <c r="QS115" s="16"/>
      <c r="QT115" s="16"/>
      <c r="QU115" s="16"/>
      <c r="QV115" s="16"/>
      <c r="QW115" s="16"/>
      <c r="QX115" s="16"/>
      <c r="QY115" s="16"/>
      <c r="QZ115" s="16"/>
      <c r="RA115" s="16"/>
      <c r="RB115" s="16"/>
      <c r="RC115" s="16"/>
      <c r="RD115" s="16"/>
      <c r="RE115" s="16"/>
      <c r="RF115" s="16"/>
      <c r="RG115" s="16"/>
      <c r="RH115" s="16"/>
      <c r="RI115" s="16"/>
      <c r="RJ115" s="16"/>
      <c r="RK115" s="16"/>
      <c r="RL115" s="16"/>
      <c r="RM115" s="16"/>
      <c r="RN115" s="16"/>
      <c r="RO115" s="16"/>
      <c r="RP115" s="16"/>
      <c r="RQ115" s="16"/>
      <c r="RR115" s="16"/>
      <c r="RS115" s="16"/>
      <c r="RT115" s="16"/>
      <c r="RU115" s="16"/>
      <c r="RV115" s="16"/>
      <c r="RW115" s="16"/>
      <c r="RX115" s="16"/>
      <c r="RY115" s="16"/>
      <c r="RZ115" s="16"/>
      <c r="SA115" s="16"/>
      <c r="SB115" s="16"/>
      <c r="SC115" s="16"/>
      <c r="SD115" s="16"/>
      <c r="SE115" s="16"/>
      <c r="SF115" s="16"/>
      <c r="SG115" s="16"/>
      <c r="SH115" s="16"/>
      <c r="SI115" s="16"/>
      <c r="SJ115" s="16"/>
      <c r="SK115" s="16"/>
      <c r="SL115" s="16"/>
      <c r="SM115" s="16"/>
      <c r="SN115" s="16"/>
      <c r="SO115" s="16"/>
      <c r="SP115" s="16"/>
      <c r="SQ115" s="16"/>
      <c r="SR115" s="16"/>
      <c r="SS115" s="16"/>
      <c r="ST115" s="16"/>
      <c r="SU115" s="16"/>
      <c r="SV115" s="16"/>
      <c r="SW115" s="16"/>
    </row>
    <row r="116" spans="1:517" s="13" customFormat="1" ht="28.5" customHeight="1">
      <c r="A116" s="140"/>
      <c r="B116" s="140" t="s">
        <v>335</v>
      </c>
      <c r="C116" s="136"/>
      <c r="D116" s="136"/>
      <c r="E116" s="136"/>
      <c r="F116" s="136"/>
      <c r="G116" s="136"/>
      <c r="H116" s="136"/>
      <c r="I116" s="136"/>
      <c r="J116" s="136"/>
      <c r="K116" s="136"/>
      <c r="L116" s="136"/>
      <c r="M116" s="136"/>
      <c r="N116" s="136"/>
      <c r="O116" s="137"/>
      <c r="P116" s="137"/>
      <c r="Q116" s="138"/>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c r="JA116" s="16"/>
      <c r="JB116" s="16"/>
      <c r="JC116" s="16"/>
      <c r="JD116" s="16"/>
      <c r="JE116" s="16"/>
      <c r="JF116" s="16"/>
      <c r="JG116" s="16"/>
      <c r="JH116" s="16"/>
      <c r="JI116" s="16"/>
      <c r="JJ116" s="16"/>
      <c r="JK116" s="16"/>
      <c r="JL116" s="16"/>
      <c r="JM116" s="16"/>
      <c r="JN116" s="16"/>
      <c r="JO116" s="16"/>
      <c r="JP116" s="16"/>
      <c r="JQ116" s="16"/>
      <c r="JR116" s="16"/>
      <c r="JS116" s="16"/>
      <c r="JT116" s="16"/>
      <c r="JU116" s="16"/>
      <c r="JV116" s="16"/>
      <c r="JW116" s="16"/>
      <c r="JX116" s="16"/>
      <c r="JY116" s="16"/>
      <c r="JZ116" s="16"/>
      <c r="KA116" s="16"/>
      <c r="KB116" s="16"/>
      <c r="KC116" s="16"/>
      <c r="KD116" s="16"/>
      <c r="KE116" s="16"/>
      <c r="KF116" s="16"/>
      <c r="KG116" s="16"/>
      <c r="KH116" s="16"/>
      <c r="KI116" s="16"/>
      <c r="KJ116" s="16"/>
      <c r="KK116" s="16"/>
      <c r="KL116" s="16"/>
      <c r="KM116" s="16"/>
      <c r="KN116" s="16"/>
      <c r="KO116" s="16"/>
      <c r="KP116" s="16"/>
      <c r="KQ116" s="16"/>
      <c r="KR116" s="16"/>
      <c r="KS116" s="16"/>
      <c r="KT116" s="16"/>
      <c r="KU116" s="16"/>
      <c r="KV116" s="16"/>
      <c r="KW116" s="16"/>
      <c r="KX116" s="16"/>
      <c r="KY116" s="16"/>
      <c r="KZ116" s="16"/>
      <c r="LA116" s="16"/>
      <c r="LB116" s="16"/>
      <c r="LC116" s="16"/>
      <c r="LD116" s="16"/>
      <c r="LE116" s="16"/>
      <c r="LF116" s="16"/>
      <c r="LG116" s="16"/>
      <c r="LH116" s="16"/>
      <c r="LI116" s="16"/>
      <c r="LJ116" s="16"/>
      <c r="LK116" s="16"/>
      <c r="LL116" s="16"/>
      <c r="LM116" s="16"/>
      <c r="LN116" s="16"/>
      <c r="LO116" s="16"/>
      <c r="LP116" s="16"/>
      <c r="LQ116" s="16"/>
      <c r="LR116" s="16"/>
      <c r="LS116" s="16"/>
      <c r="LT116" s="16"/>
      <c r="LU116" s="16"/>
      <c r="LV116" s="16"/>
      <c r="LW116" s="16"/>
      <c r="LX116" s="16"/>
      <c r="LY116" s="16"/>
      <c r="LZ116" s="16"/>
      <c r="MA116" s="16"/>
      <c r="MB116" s="16"/>
      <c r="MC116" s="16"/>
      <c r="MD116" s="16"/>
      <c r="ME116" s="16"/>
      <c r="MF116" s="16"/>
      <c r="MG116" s="16"/>
      <c r="MH116" s="16"/>
      <c r="MI116" s="16"/>
      <c r="MJ116" s="16"/>
      <c r="MK116" s="16"/>
      <c r="ML116" s="16"/>
      <c r="MM116" s="16"/>
      <c r="MN116" s="16"/>
      <c r="MO116" s="16"/>
      <c r="MP116" s="16"/>
      <c r="MQ116" s="16"/>
      <c r="MR116" s="16"/>
      <c r="MS116" s="16"/>
      <c r="MT116" s="16"/>
      <c r="MU116" s="16"/>
      <c r="MV116" s="16"/>
      <c r="MW116" s="16"/>
      <c r="MX116" s="16"/>
      <c r="MY116" s="16"/>
      <c r="MZ116" s="16"/>
      <c r="NA116" s="16"/>
      <c r="NB116" s="16"/>
      <c r="NC116" s="16"/>
      <c r="ND116" s="16"/>
      <c r="NE116" s="16"/>
      <c r="NF116" s="16"/>
      <c r="NG116" s="16"/>
      <c r="NH116" s="16"/>
      <c r="NI116" s="16"/>
      <c r="NJ116" s="16"/>
      <c r="NK116" s="16"/>
      <c r="NL116" s="16"/>
      <c r="NM116" s="16"/>
      <c r="NN116" s="16"/>
      <c r="NO116" s="16"/>
      <c r="NP116" s="16"/>
      <c r="NQ116" s="16"/>
      <c r="NR116" s="16"/>
      <c r="NS116" s="16"/>
      <c r="NT116" s="16"/>
      <c r="NU116" s="16"/>
      <c r="NV116" s="16"/>
      <c r="NW116" s="16"/>
      <c r="NX116" s="16"/>
      <c r="NY116" s="16"/>
      <c r="NZ116" s="16"/>
      <c r="OA116" s="16"/>
      <c r="OB116" s="16"/>
      <c r="OC116" s="16"/>
      <c r="OD116" s="16"/>
      <c r="OE116" s="16"/>
      <c r="OF116" s="16"/>
      <c r="OG116" s="16"/>
      <c r="OH116" s="16"/>
      <c r="OI116" s="16"/>
      <c r="OJ116" s="16"/>
      <c r="OK116" s="16"/>
      <c r="OL116" s="16"/>
      <c r="OM116" s="16"/>
      <c r="ON116" s="16"/>
      <c r="OO116" s="16"/>
      <c r="OP116" s="16"/>
      <c r="OQ116" s="16"/>
      <c r="OR116" s="16"/>
      <c r="OS116" s="16"/>
      <c r="OT116" s="16"/>
      <c r="OU116" s="16"/>
      <c r="OV116" s="16"/>
      <c r="OW116" s="16"/>
      <c r="OX116" s="16"/>
      <c r="OY116" s="16"/>
      <c r="OZ116" s="16"/>
      <c r="PA116" s="16"/>
      <c r="PB116" s="16"/>
      <c r="PC116" s="16"/>
      <c r="PD116" s="16"/>
      <c r="PE116" s="16"/>
      <c r="PF116" s="16"/>
      <c r="PG116" s="16"/>
      <c r="PH116" s="16"/>
      <c r="PI116" s="16"/>
      <c r="PJ116" s="16"/>
      <c r="PK116" s="16"/>
      <c r="PL116" s="16"/>
      <c r="PM116" s="16"/>
      <c r="PN116" s="16"/>
      <c r="PO116" s="16"/>
      <c r="PP116" s="16"/>
      <c r="PQ116" s="16"/>
      <c r="PR116" s="16"/>
      <c r="PS116" s="16"/>
      <c r="PT116" s="16"/>
      <c r="PU116" s="16"/>
      <c r="PV116" s="16"/>
      <c r="PW116" s="16"/>
      <c r="PX116" s="16"/>
      <c r="PY116" s="16"/>
      <c r="PZ116" s="16"/>
      <c r="QA116" s="16"/>
      <c r="QB116" s="16"/>
      <c r="QC116" s="16"/>
      <c r="QD116" s="16"/>
      <c r="QE116" s="16"/>
      <c r="QF116" s="16"/>
      <c r="QG116" s="16"/>
      <c r="QH116" s="16"/>
      <c r="QI116" s="16"/>
      <c r="QJ116" s="16"/>
      <c r="QK116" s="16"/>
      <c r="QL116" s="16"/>
      <c r="QM116" s="16"/>
      <c r="QN116" s="16"/>
      <c r="QO116" s="16"/>
      <c r="QP116" s="16"/>
      <c r="QQ116" s="16"/>
      <c r="QR116" s="16"/>
      <c r="QS116" s="16"/>
      <c r="QT116" s="16"/>
      <c r="QU116" s="16"/>
      <c r="QV116" s="16"/>
      <c r="QW116" s="16"/>
      <c r="QX116" s="16"/>
      <c r="QY116" s="16"/>
      <c r="QZ116" s="16"/>
      <c r="RA116" s="16"/>
      <c r="RB116" s="16"/>
      <c r="RC116" s="16"/>
      <c r="RD116" s="16"/>
      <c r="RE116" s="16"/>
      <c r="RF116" s="16"/>
      <c r="RG116" s="16"/>
      <c r="RH116" s="16"/>
      <c r="RI116" s="16"/>
      <c r="RJ116" s="16"/>
      <c r="RK116" s="16"/>
      <c r="RL116" s="16"/>
      <c r="RM116" s="16"/>
      <c r="RN116" s="16"/>
      <c r="RO116" s="16"/>
      <c r="RP116" s="16"/>
      <c r="RQ116" s="16"/>
      <c r="RR116" s="16"/>
      <c r="RS116" s="16"/>
      <c r="RT116" s="16"/>
      <c r="RU116" s="16"/>
      <c r="RV116" s="16"/>
      <c r="RW116" s="16"/>
      <c r="RX116" s="16"/>
      <c r="RY116" s="16"/>
      <c r="RZ116" s="16"/>
      <c r="SA116" s="16"/>
      <c r="SB116" s="16"/>
      <c r="SC116" s="16"/>
      <c r="SD116" s="16"/>
      <c r="SE116" s="16"/>
      <c r="SF116" s="16"/>
      <c r="SG116" s="16"/>
      <c r="SH116" s="16"/>
      <c r="SI116" s="16"/>
      <c r="SJ116" s="16"/>
      <c r="SK116" s="16"/>
      <c r="SL116" s="16"/>
      <c r="SM116" s="16"/>
      <c r="SN116" s="16"/>
      <c r="SO116" s="16"/>
      <c r="SP116" s="16"/>
      <c r="SQ116" s="16"/>
      <c r="SR116" s="16"/>
      <c r="SS116" s="16"/>
      <c r="ST116" s="16"/>
      <c r="SU116" s="16"/>
      <c r="SV116" s="16"/>
      <c r="SW116" s="16"/>
    </row>
    <row r="117" spans="1:517" s="133" customFormat="1" ht="111" customHeight="1">
      <c r="A117" s="22">
        <v>96</v>
      </c>
      <c r="B117" s="121" t="s">
        <v>313</v>
      </c>
      <c r="C117" s="202" t="s">
        <v>473</v>
      </c>
      <c r="D117" s="46"/>
      <c r="E117" s="121" t="s">
        <v>40</v>
      </c>
      <c r="F117" s="202" t="s">
        <v>656</v>
      </c>
      <c r="G117" s="121" t="s">
        <v>652</v>
      </c>
      <c r="H117" s="207"/>
      <c r="I117" s="3"/>
      <c r="J117" s="320" t="s">
        <v>651</v>
      </c>
      <c r="K117" s="121" t="s">
        <v>653</v>
      </c>
      <c r="L117" s="121" t="s">
        <v>654</v>
      </c>
      <c r="M117" s="209"/>
      <c r="N117" s="209"/>
      <c r="O117" s="391" t="s">
        <v>735</v>
      </c>
      <c r="P117" s="340" t="s">
        <v>725</v>
      </c>
      <c r="Q117" s="210" t="s">
        <v>655</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row>
    <row r="118" spans="1:517" s="133" customFormat="1" ht="247.9" customHeight="1">
      <c r="A118" s="22">
        <v>97</v>
      </c>
      <c r="B118" s="121" t="s">
        <v>475</v>
      </c>
      <c r="C118" s="202" t="s">
        <v>472</v>
      </c>
      <c r="D118" s="46"/>
      <c r="E118" s="121" t="s">
        <v>40</v>
      </c>
      <c r="F118" s="202" t="s">
        <v>657</v>
      </c>
      <c r="G118" s="121" t="s">
        <v>658</v>
      </c>
      <c r="H118" s="207"/>
      <c r="I118" s="202"/>
      <c r="J118" s="320" t="s">
        <v>651</v>
      </c>
      <c r="K118" s="121" t="s">
        <v>659</v>
      </c>
      <c r="L118" s="121" t="s">
        <v>660</v>
      </c>
      <c r="M118" s="209"/>
      <c r="N118" s="209"/>
      <c r="O118" s="391" t="s">
        <v>735</v>
      </c>
      <c r="P118" s="340" t="s">
        <v>725</v>
      </c>
      <c r="Q118" s="210" t="s">
        <v>239</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row>
    <row r="119" spans="1:517" s="133" customFormat="1" ht="160.9" customHeight="1">
      <c r="A119" s="22">
        <v>98</v>
      </c>
      <c r="B119" s="121" t="s">
        <v>475</v>
      </c>
      <c r="C119" s="202" t="s">
        <v>474</v>
      </c>
      <c r="D119" s="46"/>
      <c r="E119" s="121" t="s">
        <v>40</v>
      </c>
      <c r="F119" s="202" t="s">
        <v>661</v>
      </c>
      <c r="G119" s="6"/>
      <c r="H119" s="207"/>
      <c r="I119" s="202" t="s">
        <v>650</v>
      </c>
      <c r="J119" s="320" t="s">
        <v>662</v>
      </c>
      <c r="K119" s="6"/>
      <c r="L119" s="52"/>
      <c r="M119" s="209"/>
      <c r="N119" s="209"/>
      <c r="O119" s="340" t="s">
        <v>707</v>
      </c>
      <c r="P119" s="340" t="s">
        <v>707</v>
      </c>
      <c r="Q119" s="85" t="s">
        <v>198</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row>
    <row r="120" spans="1:517" s="133" customFormat="1" ht="89.25">
      <c r="A120" s="22">
        <v>99</v>
      </c>
      <c r="B120" s="211" t="s">
        <v>314</v>
      </c>
      <c r="C120" s="202" t="s">
        <v>310</v>
      </c>
      <c r="D120" s="46"/>
      <c r="E120" s="121" t="s">
        <v>40</v>
      </c>
      <c r="F120" s="202" t="s">
        <v>247</v>
      </c>
      <c r="G120" s="6"/>
      <c r="H120" s="207"/>
      <c r="I120" s="3"/>
      <c r="J120" s="208" t="s">
        <v>4</v>
      </c>
      <c r="K120" s="6" t="s">
        <v>44</v>
      </c>
      <c r="L120" s="121" t="s">
        <v>438</v>
      </c>
      <c r="M120" s="209"/>
      <c r="N120" s="209"/>
      <c r="O120" s="391" t="s">
        <v>748</v>
      </c>
      <c r="P120" s="340">
        <v>4</v>
      </c>
      <c r="Q120" s="382" t="s">
        <v>309</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row>
    <row r="121" spans="1:517" s="133" customFormat="1" ht="114" customHeight="1">
      <c r="A121" s="22">
        <v>100</v>
      </c>
      <c r="B121" s="121" t="s">
        <v>311</v>
      </c>
      <c r="C121" s="202" t="s">
        <v>477</v>
      </c>
      <c r="D121" s="46"/>
      <c r="E121" s="121" t="s">
        <v>40</v>
      </c>
      <c r="F121" s="202" t="s">
        <v>439</v>
      </c>
      <c r="G121" s="6"/>
      <c r="H121" s="207"/>
      <c r="I121" s="3"/>
      <c r="J121" s="208" t="s">
        <v>4</v>
      </c>
      <c r="K121" s="121" t="s">
        <v>440</v>
      </c>
      <c r="L121" s="121" t="s">
        <v>441</v>
      </c>
      <c r="M121" s="209"/>
      <c r="N121" s="209"/>
      <c r="O121" s="340">
        <v>2018</v>
      </c>
      <c r="P121" s="392" t="s">
        <v>749</v>
      </c>
      <c r="Q121" s="210" t="s">
        <v>239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row>
    <row r="122" spans="1:517" s="133" customFormat="1" ht="178.9" customHeight="1">
      <c r="A122" s="22">
        <v>101</v>
      </c>
      <c r="B122" s="121" t="s">
        <v>479</v>
      </c>
      <c r="C122" s="202" t="s">
        <v>476</v>
      </c>
      <c r="D122" s="46"/>
      <c r="E122" s="121" t="s">
        <v>40</v>
      </c>
      <c r="F122" s="202" t="s">
        <v>439</v>
      </c>
      <c r="G122" s="6"/>
      <c r="H122" s="207"/>
      <c r="I122" s="3"/>
      <c r="J122" s="320" t="s">
        <v>651</v>
      </c>
      <c r="K122" s="121" t="s">
        <v>663</v>
      </c>
      <c r="L122" s="121" t="s">
        <v>664</v>
      </c>
      <c r="M122" s="209"/>
      <c r="N122" s="209"/>
      <c r="O122" s="340">
        <v>2018</v>
      </c>
      <c r="P122" s="392" t="s">
        <v>749</v>
      </c>
      <c r="Q122" s="210" t="s">
        <v>239</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row>
    <row r="123" spans="1:517" s="133" customFormat="1" ht="94.9" customHeight="1">
      <c r="A123" s="22">
        <v>102</v>
      </c>
      <c r="B123" s="121" t="s">
        <v>479</v>
      </c>
      <c r="C123" s="202" t="s">
        <v>478</v>
      </c>
      <c r="D123" s="46"/>
      <c r="E123" s="121" t="s">
        <v>40</v>
      </c>
      <c r="F123" s="202" t="s">
        <v>439</v>
      </c>
      <c r="G123" s="6"/>
      <c r="H123" s="207"/>
      <c r="I123" s="3"/>
      <c r="J123" s="320" t="s">
        <v>662</v>
      </c>
      <c r="K123" s="121" t="s">
        <v>665</v>
      </c>
      <c r="L123" s="121" t="s">
        <v>666</v>
      </c>
      <c r="M123" s="209"/>
      <c r="N123" s="209"/>
      <c r="O123" s="340">
        <v>2018</v>
      </c>
      <c r="P123" s="340" t="s">
        <v>726</v>
      </c>
      <c r="Q123" s="210" t="s">
        <v>309</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row>
    <row r="124" spans="1:517" s="13" customFormat="1" ht="87" customHeight="1">
      <c r="A124" s="22">
        <v>103</v>
      </c>
      <c r="B124" s="122" t="s">
        <v>295</v>
      </c>
      <c r="C124" s="123" t="s">
        <v>296</v>
      </c>
      <c r="D124" s="124"/>
      <c r="E124" s="122" t="s">
        <v>40</v>
      </c>
      <c r="F124" s="321" t="s">
        <v>667</v>
      </c>
      <c r="G124" s="125"/>
      <c r="H124" s="126"/>
      <c r="I124" s="127"/>
      <c r="J124" s="122" t="s">
        <v>297</v>
      </c>
      <c r="K124" s="122" t="s">
        <v>668</v>
      </c>
      <c r="L124" s="122" t="s">
        <v>298</v>
      </c>
      <c r="M124" s="128" t="s">
        <v>238</v>
      </c>
      <c r="N124" s="128" t="s">
        <v>552</v>
      </c>
      <c r="O124" s="354">
        <v>2014</v>
      </c>
      <c r="P124" s="354" t="s">
        <v>727</v>
      </c>
      <c r="Q124" s="384" t="s">
        <v>238</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row>
    <row r="125" spans="1:517" s="133" customFormat="1" ht="125.45" customHeight="1">
      <c r="A125" s="22">
        <v>104</v>
      </c>
      <c r="B125" s="121" t="s">
        <v>312</v>
      </c>
      <c r="C125" s="202" t="s">
        <v>482</v>
      </c>
      <c r="D125" s="46"/>
      <c r="E125" s="121" t="s">
        <v>40</v>
      </c>
      <c r="F125" s="202" t="s">
        <v>442</v>
      </c>
      <c r="G125" s="6"/>
      <c r="H125" s="207"/>
      <c r="I125" s="3"/>
      <c r="J125" s="320" t="s">
        <v>651</v>
      </c>
      <c r="K125" s="121" t="s">
        <v>669</v>
      </c>
      <c r="L125" s="121" t="s">
        <v>443</v>
      </c>
      <c r="M125" s="209"/>
      <c r="N125" s="209"/>
      <c r="O125" s="391" t="s">
        <v>750</v>
      </c>
      <c r="P125" s="340" t="s">
        <v>728</v>
      </c>
      <c r="Q125" s="382" t="s">
        <v>309</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row>
    <row r="126" spans="1:517" s="133" customFormat="1" ht="177.6" customHeight="1">
      <c r="A126" s="22">
        <v>105</v>
      </c>
      <c r="B126" s="121" t="s">
        <v>484</v>
      </c>
      <c r="C126" s="202" t="s">
        <v>480</v>
      </c>
      <c r="D126" s="46"/>
      <c r="E126" s="121" t="s">
        <v>40</v>
      </c>
      <c r="F126" s="202" t="s">
        <v>442</v>
      </c>
      <c r="G126" s="6"/>
      <c r="H126" s="207"/>
      <c r="I126" s="3"/>
      <c r="J126" s="320" t="s">
        <v>651</v>
      </c>
      <c r="K126" s="121" t="s">
        <v>670</v>
      </c>
      <c r="L126" s="121" t="s">
        <v>664</v>
      </c>
      <c r="M126" s="209"/>
      <c r="N126" s="209"/>
      <c r="O126" s="391" t="s">
        <v>750</v>
      </c>
      <c r="P126" s="340" t="s">
        <v>728</v>
      </c>
      <c r="Q126" s="383" t="s">
        <v>309</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row>
    <row r="127" spans="1:517" s="133" customFormat="1" ht="111.6" customHeight="1">
      <c r="A127" s="22">
        <v>106</v>
      </c>
      <c r="B127" s="121" t="s">
        <v>484</v>
      </c>
      <c r="C127" s="202" t="s">
        <v>481</v>
      </c>
      <c r="D127" s="46"/>
      <c r="E127" s="121" t="s">
        <v>40</v>
      </c>
      <c r="F127" s="202" t="s">
        <v>675</v>
      </c>
      <c r="G127" s="121" t="s">
        <v>671</v>
      </c>
      <c r="H127" s="207"/>
      <c r="I127" s="3"/>
      <c r="J127" s="320" t="s">
        <v>672</v>
      </c>
      <c r="K127" s="121" t="s">
        <v>674</v>
      </c>
      <c r="L127" s="121" t="s">
        <v>673</v>
      </c>
      <c r="M127" s="209"/>
      <c r="N127" s="328" t="s">
        <v>702</v>
      </c>
      <c r="O127" s="348">
        <v>2016</v>
      </c>
      <c r="P127" s="340">
        <v>3</v>
      </c>
      <c r="Q127" s="383" t="s">
        <v>238</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row>
    <row r="128" spans="1:517" s="133" customFormat="1" ht="108.6" customHeight="1">
      <c r="A128" s="22">
        <v>107</v>
      </c>
      <c r="B128" s="121" t="s">
        <v>484</v>
      </c>
      <c r="C128" s="202" t="s">
        <v>483</v>
      </c>
      <c r="D128" s="46"/>
      <c r="E128" s="121" t="s">
        <v>40</v>
      </c>
      <c r="F128" s="202" t="s">
        <v>442</v>
      </c>
      <c r="G128" s="6"/>
      <c r="H128" s="207"/>
      <c r="I128" s="3"/>
      <c r="J128" s="320" t="s">
        <v>0</v>
      </c>
      <c r="K128" s="121" t="s">
        <v>677</v>
      </c>
      <c r="L128" s="121" t="s">
        <v>676</v>
      </c>
      <c r="M128" s="209"/>
      <c r="N128" s="209"/>
      <c r="O128" s="340" t="s">
        <v>707</v>
      </c>
      <c r="P128" s="340" t="s">
        <v>707</v>
      </c>
      <c r="Q128" s="135"/>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row>
    <row r="129" spans="1:517" s="133" customFormat="1" ht="103.9" customHeight="1">
      <c r="A129" s="22">
        <v>108</v>
      </c>
      <c r="B129" s="121" t="s">
        <v>315</v>
      </c>
      <c r="C129" s="202" t="s">
        <v>485</v>
      </c>
      <c r="D129" s="46"/>
      <c r="E129" s="6"/>
      <c r="F129" s="65"/>
      <c r="G129" s="6"/>
      <c r="H129" s="207"/>
      <c r="I129" s="3"/>
      <c r="J129" s="208" t="s">
        <v>111</v>
      </c>
      <c r="K129" s="6"/>
      <c r="L129" s="52"/>
      <c r="M129" s="209"/>
      <c r="N129" s="209"/>
      <c r="O129" s="340" t="s">
        <v>707</v>
      </c>
      <c r="P129" s="340" t="s">
        <v>707</v>
      </c>
      <c r="Q129" s="135" t="s">
        <v>197</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row>
    <row r="130" spans="1:517" s="133" customFormat="1" ht="129" customHeight="1">
      <c r="A130" s="22">
        <v>109</v>
      </c>
      <c r="B130" s="121" t="s">
        <v>487</v>
      </c>
      <c r="C130" s="202" t="s">
        <v>486</v>
      </c>
      <c r="D130" s="46"/>
      <c r="E130" s="6"/>
      <c r="F130" s="65"/>
      <c r="G130" s="6"/>
      <c r="H130" s="207"/>
      <c r="I130" s="3"/>
      <c r="J130" s="320" t="s">
        <v>111</v>
      </c>
      <c r="K130" s="6"/>
      <c r="L130" s="52"/>
      <c r="M130" s="209"/>
      <c r="N130" s="209"/>
      <c r="O130" s="340" t="s">
        <v>707</v>
      </c>
      <c r="P130" s="340" t="s">
        <v>707</v>
      </c>
      <c r="Q130" s="360" t="s">
        <v>197</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row>
    <row r="131" spans="1:517" s="133" customFormat="1" ht="106.15" customHeight="1">
      <c r="A131" s="22">
        <v>110</v>
      </c>
      <c r="B131" s="121" t="s">
        <v>487</v>
      </c>
      <c r="C131" s="202" t="s">
        <v>488</v>
      </c>
      <c r="D131" s="46"/>
      <c r="E131" s="121" t="s">
        <v>40</v>
      </c>
      <c r="F131" s="202" t="s">
        <v>442</v>
      </c>
      <c r="G131" s="6"/>
      <c r="H131" s="207"/>
      <c r="I131" s="3"/>
      <c r="J131" s="320" t="s">
        <v>651</v>
      </c>
      <c r="K131" s="121" t="s">
        <v>678</v>
      </c>
      <c r="L131" s="121" t="s">
        <v>679</v>
      </c>
      <c r="M131" s="209"/>
      <c r="N131" s="209"/>
      <c r="O131" s="348">
        <v>2016</v>
      </c>
      <c r="P131" s="348">
        <v>3</v>
      </c>
      <c r="Q131" s="400" t="s">
        <v>238</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row>
    <row r="132" spans="1:517" s="133" customFormat="1" ht="93" customHeight="1">
      <c r="A132" s="22">
        <v>111</v>
      </c>
      <c r="B132" s="121" t="s">
        <v>487</v>
      </c>
      <c r="C132" s="202" t="s">
        <v>489</v>
      </c>
      <c r="D132" s="46"/>
      <c r="E132" s="6"/>
      <c r="F132" s="65"/>
      <c r="G132" s="6"/>
      <c r="H132" s="207"/>
      <c r="I132" s="3"/>
      <c r="J132" s="208" t="s">
        <v>111</v>
      </c>
      <c r="K132" s="6"/>
      <c r="L132" s="52"/>
      <c r="M132" s="209"/>
      <c r="N132" s="209"/>
      <c r="O132" s="340" t="s">
        <v>707</v>
      </c>
      <c r="P132" s="340" t="s">
        <v>707</v>
      </c>
      <c r="Q132" s="360" t="s">
        <v>197</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row>
    <row r="133" spans="1:517" s="133" customFormat="1" ht="118.15" customHeight="1">
      <c r="A133" s="22">
        <v>112</v>
      </c>
      <c r="B133" s="121" t="s">
        <v>316</v>
      </c>
      <c r="C133" s="202" t="s">
        <v>317</v>
      </c>
      <c r="D133" s="46"/>
      <c r="E133" s="121" t="s">
        <v>444</v>
      </c>
      <c r="F133" s="202" t="s">
        <v>445</v>
      </c>
      <c r="G133" s="6"/>
      <c r="H133" s="207"/>
      <c r="I133" s="3"/>
      <c r="J133" s="72"/>
      <c r="K133" s="121" t="s">
        <v>446</v>
      </c>
      <c r="L133" s="121" t="s">
        <v>447</v>
      </c>
      <c r="M133" s="209"/>
      <c r="N133" s="209"/>
      <c r="O133" s="322">
        <v>2017</v>
      </c>
      <c r="P133" s="348" t="s">
        <v>712</v>
      </c>
      <c r="Q133" s="382" t="s">
        <v>308</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row>
    <row r="134" spans="1:517" s="13" customFormat="1" ht="28.5" customHeight="1">
      <c r="A134" s="140"/>
      <c r="B134" s="140" t="s">
        <v>68</v>
      </c>
      <c r="C134" s="136"/>
      <c r="D134" s="136"/>
      <c r="E134" s="136"/>
      <c r="F134" s="136"/>
      <c r="G134" s="136"/>
      <c r="H134" s="136"/>
      <c r="I134" s="136"/>
      <c r="J134" s="136"/>
      <c r="K134" s="136"/>
      <c r="L134" s="136"/>
      <c r="M134" s="136"/>
      <c r="N134" s="136"/>
      <c r="O134" s="137"/>
      <c r="P134" s="137"/>
      <c r="Q134" s="138"/>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row>
    <row r="135" spans="1:517" s="13" customFormat="1" ht="102" customHeight="1">
      <c r="A135" s="22">
        <v>113</v>
      </c>
      <c r="B135" s="175" t="s">
        <v>524</v>
      </c>
      <c r="C135" s="168" t="s">
        <v>70</v>
      </c>
      <c r="D135" s="167"/>
      <c r="E135" s="183" t="s">
        <v>71</v>
      </c>
      <c r="F135" s="168" t="s">
        <v>71</v>
      </c>
      <c r="G135" s="153"/>
      <c r="H135" s="178"/>
      <c r="I135" s="168"/>
      <c r="J135" s="174" t="s">
        <v>92</v>
      </c>
      <c r="K135" s="153" t="s">
        <v>87</v>
      </c>
      <c r="L135" s="153" t="s">
        <v>121</v>
      </c>
      <c r="M135" s="153" t="s">
        <v>67</v>
      </c>
      <c r="N135" s="298" t="s">
        <v>552</v>
      </c>
      <c r="O135" s="170">
        <v>2010</v>
      </c>
      <c r="P135" s="170">
        <v>4</v>
      </c>
      <c r="Q135" s="364" t="str">
        <f>IF(N135="Ongoing--Standard Business Practice", "Completed ", " ")</f>
        <v xml:space="preserve">Completed </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row>
    <row r="136" spans="1:517" s="13" customFormat="1" ht="28.5" customHeight="1">
      <c r="A136" s="140"/>
      <c r="B136" s="140" t="s">
        <v>336</v>
      </c>
      <c r="C136" s="136"/>
      <c r="D136" s="136"/>
      <c r="E136" s="136"/>
      <c r="F136" s="136"/>
      <c r="G136" s="136"/>
      <c r="H136" s="136"/>
      <c r="I136" s="136"/>
      <c r="J136" s="136"/>
      <c r="K136" s="136"/>
      <c r="L136" s="136"/>
      <c r="M136" s="136"/>
      <c r="N136" s="136"/>
      <c r="O136" s="137"/>
      <c r="P136" s="137"/>
      <c r="Q136" s="138"/>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row>
    <row r="137" spans="1:517" s="133" customFormat="1" ht="93" customHeight="1">
      <c r="A137" s="22">
        <v>114</v>
      </c>
      <c r="B137" s="121" t="s">
        <v>490</v>
      </c>
      <c r="C137" s="121" t="s">
        <v>494</v>
      </c>
      <c r="D137" s="46"/>
      <c r="E137" s="121" t="s">
        <v>680</v>
      </c>
      <c r="F137" s="202" t="s">
        <v>681</v>
      </c>
      <c r="G137" s="6"/>
      <c r="H137" s="207"/>
      <c r="I137" s="3"/>
      <c r="J137" s="320" t="s">
        <v>0</v>
      </c>
      <c r="K137" s="121" t="s">
        <v>685</v>
      </c>
      <c r="L137" s="121" t="s">
        <v>686</v>
      </c>
      <c r="M137" s="209"/>
      <c r="N137" s="209"/>
      <c r="O137" s="322">
        <v>2017</v>
      </c>
      <c r="P137" s="348" t="s">
        <v>712</v>
      </c>
      <c r="Q137" s="383" t="s">
        <v>308</v>
      </c>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row>
    <row r="138" spans="1:517" s="133" customFormat="1" ht="93" customHeight="1">
      <c r="A138" s="22">
        <v>115</v>
      </c>
      <c r="B138" s="121" t="s">
        <v>490</v>
      </c>
      <c r="C138" s="6" t="s">
        <v>492</v>
      </c>
      <c r="D138" s="46"/>
      <c r="E138" s="121" t="s">
        <v>680</v>
      </c>
      <c r="F138" s="202" t="s">
        <v>681</v>
      </c>
      <c r="G138" s="6"/>
      <c r="H138" s="207"/>
      <c r="I138" s="3"/>
      <c r="J138" s="320" t="s">
        <v>0</v>
      </c>
      <c r="K138" s="121" t="s">
        <v>687</v>
      </c>
      <c r="L138" s="121" t="s">
        <v>686</v>
      </c>
      <c r="M138" s="209"/>
      <c r="N138" s="209"/>
      <c r="O138" s="322">
        <v>2017</v>
      </c>
      <c r="P138" s="348" t="s">
        <v>712</v>
      </c>
      <c r="Q138" s="383" t="s">
        <v>308</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row>
    <row r="139" spans="1:517" s="133" customFormat="1" ht="93" customHeight="1">
      <c r="A139" s="22">
        <v>116</v>
      </c>
      <c r="B139" s="121" t="s">
        <v>490</v>
      </c>
      <c r="C139" s="6" t="s">
        <v>493</v>
      </c>
      <c r="D139" s="46"/>
      <c r="E139" s="121" t="s">
        <v>680</v>
      </c>
      <c r="F139" s="202" t="s">
        <v>684</v>
      </c>
      <c r="G139" s="6"/>
      <c r="H139" s="207"/>
      <c r="I139" s="3"/>
      <c r="J139" s="320" t="s">
        <v>0</v>
      </c>
      <c r="K139" s="121" t="s">
        <v>682</v>
      </c>
      <c r="L139" s="121" t="s">
        <v>683</v>
      </c>
      <c r="M139" s="209"/>
      <c r="N139" s="209"/>
      <c r="O139" s="322">
        <v>2017</v>
      </c>
      <c r="P139" s="348" t="s">
        <v>712</v>
      </c>
      <c r="Q139" s="383" t="s">
        <v>308</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c r="JA139" s="16"/>
      <c r="JB139" s="16"/>
      <c r="JC139" s="16"/>
      <c r="JD139" s="16"/>
      <c r="JE139" s="16"/>
      <c r="JF139" s="16"/>
      <c r="JG139" s="16"/>
      <c r="JH139" s="16"/>
      <c r="JI139" s="16"/>
      <c r="JJ139" s="16"/>
      <c r="JK139" s="16"/>
      <c r="JL139" s="16"/>
      <c r="JM139" s="16"/>
      <c r="JN139" s="16"/>
      <c r="JO139" s="16"/>
      <c r="JP139" s="16"/>
      <c r="JQ139" s="16"/>
      <c r="JR139" s="16"/>
      <c r="JS139" s="16"/>
      <c r="JT139" s="16"/>
      <c r="JU139" s="16"/>
      <c r="JV139" s="16"/>
      <c r="JW139" s="16"/>
      <c r="JX139" s="16"/>
      <c r="JY139" s="16"/>
      <c r="JZ139" s="16"/>
      <c r="KA139" s="16"/>
      <c r="KB139" s="16"/>
      <c r="KC139" s="16"/>
      <c r="KD139" s="16"/>
      <c r="KE139" s="16"/>
      <c r="KF139" s="16"/>
      <c r="KG139" s="16"/>
      <c r="KH139" s="16"/>
      <c r="KI139" s="16"/>
      <c r="KJ139" s="16"/>
      <c r="KK139" s="16"/>
      <c r="KL139" s="16"/>
      <c r="KM139" s="16"/>
      <c r="KN139" s="16"/>
      <c r="KO139" s="16"/>
      <c r="KP139" s="16"/>
      <c r="KQ139" s="16"/>
      <c r="KR139" s="16"/>
      <c r="KS139" s="16"/>
      <c r="KT139" s="16"/>
      <c r="KU139" s="16"/>
      <c r="KV139" s="16"/>
      <c r="KW139" s="16"/>
      <c r="KX139" s="16"/>
      <c r="KY139" s="16"/>
      <c r="KZ139" s="16"/>
      <c r="LA139" s="16"/>
      <c r="LB139" s="16"/>
      <c r="LC139" s="16"/>
      <c r="LD139" s="16"/>
      <c r="LE139" s="16"/>
      <c r="LF139" s="16"/>
      <c r="LG139" s="16"/>
      <c r="LH139" s="16"/>
      <c r="LI139" s="16"/>
      <c r="LJ139" s="16"/>
      <c r="LK139" s="16"/>
      <c r="LL139" s="16"/>
      <c r="LM139" s="16"/>
      <c r="LN139" s="16"/>
      <c r="LO139" s="16"/>
      <c r="LP139" s="16"/>
      <c r="LQ139" s="16"/>
      <c r="LR139" s="16"/>
      <c r="LS139" s="16"/>
      <c r="LT139" s="16"/>
      <c r="LU139" s="16"/>
      <c r="LV139" s="16"/>
      <c r="LW139" s="16"/>
      <c r="LX139" s="16"/>
      <c r="LY139" s="16"/>
      <c r="LZ139" s="16"/>
      <c r="MA139" s="16"/>
      <c r="MB139" s="16"/>
      <c r="MC139" s="16"/>
      <c r="MD139" s="16"/>
      <c r="ME139" s="16"/>
      <c r="MF139" s="16"/>
      <c r="MG139" s="16"/>
      <c r="MH139" s="16"/>
      <c r="MI139" s="16"/>
      <c r="MJ139" s="16"/>
      <c r="MK139" s="16"/>
      <c r="ML139" s="16"/>
      <c r="MM139" s="16"/>
      <c r="MN139" s="16"/>
      <c r="MO139" s="16"/>
      <c r="MP139" s="16"/>
      <c r="MQ139" s="16"/>
      <c r="MR139" s="16"/>
      <c r="MS139" s="16"/>
      <c r="MT139" s="16"/>
      <c r="MU139" s="16"/>
      <c r="MV139" s="16"/>
      <c r="MW139" s="16"/>
      <c r="MX139" s="16"/>
      <c r="MY139" s="16"/>
      <c r="MZ139" s="16"/>
      <c r="NA139" s="16"/>
      <c r="NB139" s="16"/>
      <c r="NC139" s="16"/>
      <c r="ND139" s="16"/>
      <c r="NE139" s="16"/>
      <c r="NF139" s="16"/>
      <c r="NG139" s="16"/>
      <c r="NH139" s="16"/>
      <c r="NI139" s="16"/>
      <c r="NJ139" s="16"/>
      <c r="NK139" s="16"/>
      <c r="NL139" s="16"/>
      <c r="NM139" s="16"/>
      <c r="NN139" s="16"/>
      <c r="NO139" s="16"/>
      <c r="NP139" s="16"/>
      <c r="NQ139" s="16"/>
      <c r="NR139" s="16"/>
      <c r="NS139" s="16"/>
      <c r="NT139" s="16"/>
      <c r="NU139" s="16"/>
      <c r="NV139" s="16"/>
      <c r="NW139" s="16"/>
      <c r="NX139" s="16"/>
      <c r="NY139" s="16"/>
      <c r="NZ139" s="16"/>
      <c r="OA139" s="16"/>
      <c r="OB139" s="16"/>
      <c r="OC139" s="16"/>
      <c r="OD139" s="16"/>
      <c r="OE139" s="16"/>
      <c r="OF139" s="16"/>
      <c r="OG139" s="16"/>
      <c r="OH139" s="16"/>
      <c r="OI139" s="16"/>
      <c r="OJ139" s="16"/>
      <c r="OK139" s="16"/>
      <c r="OL139" s="16"/>
      <c r="OM139" s="16"/>
      <c r="ON139" s="16"/>
      <c r="OO139" s="16"/>
      <c r="OP139" s="16"/>
      <c r="OQ139" s="16"/>
      <c r="OR139" s="16"/>
      <c r="OS139" s="16"/>
      <c r="OT139" s="16"/>
      <c r="OU139" s="16"/>
      <c r="OV139" s="16"/>
      <c r="OW139" s="16"/>
      <c r="OX139" s="16"/>
      <c r="OY139" s="16"/>
      <c r="OZ139" s="16"/>
      <c r="PA139" s="16"/>
      <c r="PB139" s="16"/>
      <c r="PC139" s="16"/>
      <c r="PD139" s="16"/>
      <c r="PE139" s="16"/>
      <c r="PF139" s="16"/>
      <c r="PG139" s="16"/>
      <c r="PH139" s="16"/>
      <c r="PI139" s="16"/>
      <c r="PJ139" s="16"/>
      <c r="PK139" s="16"/>
      <c r="PL139" s="16"/>
      <c r="PM139" s="16"/>
      <c r="PN139" s="16"/>
      <c r="PO139" s="16"/>
      <c r="PP139" s="16"/>
      <c r="PQ139" s="16"/>
      <c r="PR139" s="16"/>
      <c r="PS139" s="16"/>
      <c r="PT139" s="16"/>
      <c r="PU139" s="16"/>
      <c r="PV139" s="16"/>
      <c r="PW139" s="16"/>
      <c r="PX139" s="16"/>
      <c r="PY139" s="16"/>
      <c r="PZ139" s="16"/>
      <c r="QA139" s="16"/>
      <c r="QB139" s="16"/>
      <c r="QC139" s="16"/>
      <c r="QD139" s="16"/>
      <c r="QE139" s="16"/>
      <c r="QF139" s="16"/>
      <c r="QG139" s="16"/>
      <c r="QH139" s="16"/>
      <c r="QI139" s="16"/>
      <c r="QJ139" s="16"/>
      <c r="QK139" s="16"/>
      <c r="QL139" s="16"/>
      <c r="QM139" s="16"/>
      <c r="QN139" s="16"/>
      <c r="QO139" s="16"/>
      <c r="QP139" s="16"/>
      <c r="QQ139" s="16"/>
      <c r="QR139" s="16"/>
      <c r="QS139" s="16"/>
      <c r="QT139" s="16"/>
      <c r="QU139" s="16"/>
      <c r="QV139" s="16"/>
      <c r="QW139" s="16"/>
      <c r="QX139" s="16"/>
      <c r="QY139" s="16"/>
      <c r="QZ139" s="16"/>
      <c r="RA139" s="16"/>
      <c r="RB139" s="16"/>
      <c r="RC139" s="16"/>
      <c r="RD139" s="16"/>
      <c r="RE139" s="16"/>
      <c r="RF139" s="16"/>
      <c r="RG139" s="16"/>
      <c r="RH139" s="16"/>
      <c r="RI139" s="16"/>
      <c r="RJ139" s="16"/>
      <c r="RK139" s="16"/>
      <c r="RL139" s="16"/>
      <c r="RM139" s="16"/>
      <c r="RN139" s="16"/>
      <c r="RO139" s="16"/>
      <c r="RP139" s="16"/>
      <c r="RQ139" s="16"/>
      <c r="RR139" s="16"/>
      <c r="RS139" s="16"/>
      <c r="RT139" s="16"/>
      <c r="RU139" s="16"/>
      <c r="RV139" s="16"/>
      <c r="RW139" s="16"/>
      <c r="RX139" s="16"/>
      <c r="RY139" s="16"/>
      <c r="RZ139" s="16"/>
      <c r="SA139" s="16"/>
      <c r="SB139" s="16"/>
      <c r="SC139" s="16"/>
      <c r="SD139" s="16"/>
      <c r="SE139" s="16"/>
      <c r="SF139" s="16"/>
      <c r="SG139" s="16"/>
      <c r="SH139" s="16"/>
      <c r="SI139" s="16"/>
      <c r="SJ139" s="16"/>
      <c r="SK139" s="16"/>
      <c r="SL139" s="16"/>
      <c r="SM139" s="16"/>
      <c r="SN139" s="16"/>
      <c r="SO139" s="16"/>
      <c r="SP139" s="16"/>
      <c r="SQ139" s="16"/>
      <c r="SR139" s="16"/>
      <c r="SS139" s="16"/>
      <c r="ST139" s="16"/>
      <c r="SU139" s="16"/>
      <c r="SV139" s="16"/>
      <c r="SW139" s="16"/>
    </row>
    <row r="140" spans="1:517" s="133" customFormat="1" ht="93" customHeight="1">
      <c r="A140" s="22">
        <v>117</v>
      </c>
      <c r="B140" s="121" t="s">
        <v>491</v>
      </c>
      <c r="C140" s="121" t="s">
        <v>495</v>
      </c>
      <c r="D140" s="46"/>
      <c r="E140" s="121" t="s">
        <v>688</v>
      </c>
      <c r="F140" s="202" t="s">
        <v>689</v>
      </c>
      <c r="G140" s="6"/>
      <c r="H140" s="207"/>
      <c r="I140" s="3"/>
      <c r="J140" s="320" t="s">
        <v>625</v>
      </c>
      <c r="K140" s="121" t="s">
        <v>690</v>
      </c>
      <c r="L140" s="121" t="s">
        <v>691</v>
      </c>
      <c r="M140" s="209"/>
      <c r="N140" s="209"/>
      <c r="O140" s="322">
        <v>2017</v>
      </c>
      <c r="P140" s="348" t="s">
        <v>712</v>
      </c>
      <c r="Q140" s="383" t="s">
        <v>309</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c r="MS140" s="16"/>
      <c r="MT140" s="16"/>
      <c r="MU140" s="16"/>
      <c r="MV140" s="16"/>
      <c r="MW140" s="16"/>
      <c r="MX140" s="16"/>
      <c r="MY140" s="16"/>
      <c r="MZ140" s="16"/>
      <c r="NA140" s="16"/>
      <c r="NB140" s="16"/>
      <c r="NC140" s="16"/>
      <c r="ND140" s="16"/>
      <c r="NE140" s="16"/>
      <c r="NF140" s="16"/>
      <c r="NG140" s="16"/>
      <c r="NH140" s="16"/>
      <c r="NI140" s="16"/>
      <c r="NJ140" s="16"/>
      <c r="NK140" s="16"/>
      <c r="NL140" s="16"/>
      <c r="NM140" s="16"/>
      <c r="NN140" s="16"/>
      <c r="NO140" s="16"/>
      <c r="NP140" s="16"/>
      <c r="NQ140" s="16"/>
      <c r="NR140" s="16"/>
      <c r="NS140" s="16"/>
      <c r="NT140" s="16"/>
      <c r="NU140" s="16"/>
      <c r="NV140" s="16"/>
      <c r="NW140" s="16"/>
      <c r="NX140" s="16"/>
      <c r="NY140" s="16"/>
      <c r="NZ140" s="16"/>
      <c r="OA140" s="16"/>
      <c r="OB140" s="16"/>
      <c r="OC140" s="16"/>
      <c r="OD140" s="16"/>
      <c r="OE140" s="16"/>
      <c r="OF140" s="16"/>
      <c r="OG140" s="16"/>
      <c r="OH140" s="16"/>
      <c r="OI140" s="16"/>
      <c r="OJ140" s="16"/>
      <c r="OK140" s="16"/>
      <c r="OL140" s="16"/>
      <c r="OM140" s="16"/>
      <c r="ON140" s="16"/>
      <c r="OO140" s="16"/>
      <c r="OP140" s="16"/>
      <c r="OQ140" s="16"/>
      <c r="OR140" s="16"/>
      <c r="OS140" s="16"/>
      <c r="OT140" s="16"/>
      <c r="OU140" s="16"/>
      <c r="OV140" s="16"/>
      <c r="OW140" s="16"/>
      <c r="OX140" s="16"/>
      <c r="OY140" s="16"/>
      <c r="OZ140" s="16"/>
      <c r="PA140" s="16"/>
      <c r="PB140" s="16"/>
      <c r="PC140" s="16"/>
      <c r="PD140" s="16"/>
      <c r="PE140" s="16"/>
      <c r="PF140" s="16"/>
      <c r="PG140" s="16"/>
      <c r="PH140" s="16"/>
      <c r="PI140" s="16"/>
      <c r="PJ140" s="16"/>
      <c r="PK140" s="16"/>
      <c r="PL140" s="16"/>
      <c r="PM140" s="16"/>
      <c r="PN140" s="16"/>
      <c r="PO140" s="16"/>
      <c r="PP140" s="16"/>
      <c r="PQ140" s="16"/>
      <c r="PR140" s="16"/>
      <c r="PS140" s="16"/>
      <c r="PT140" s="16"/>
      <c r="PU140" s="16"/>
      <c r="PV140" s="16"/>
      <c r="PW140" s="16"/>
      <c r="PX140" s="16"/>
      <c r="PY140" s="16"/>
      <c r="PZ140" s="16"/>
      <c r="QA140" s="16"/>
      <c r="QB140" s="16"/>
      <c r="QC140" s="16"/>
      <c r="QD140" s="16"/>
      <c r="QE140" s="16"/>
      <c r="QF140" s="16"/>
      <c r="QG140" s="16"/>
      <c r="QH140" s="16"/>
      <c r="QI140" s="16"/>
      <c r="QJ140" s="16"/>
      <c r="QK140" s="16"/>
      <c r="QL140" s="16"/>
      <c r="QM140" s="16"/>
      <c r="QN140" s="16"/>
      <c r="QO140" s="16"/>
      <c r="QP140" s="16"/>
      <c r="QQ140" s="16"/>
      <c r="QR140" s="16"/>
      <c r="QS140" s="16"/>
      <c r="QT140" s="16"/>
      <c r="QU140" s="16"/>
      <c r="QV140" s="16"/>
      <c r="QW140" s="16"/>
      <c r="QX140" s="16"/>
      <c r="QY140" s="16"/>
      <c r="QZ140" s="16"/>
      <c r="RA140" s="16"/>
      <c r="RB140" s="16"/>
      <c r="RC140" s="16"/>
      <c r="RD140" s="16"/>
      <c r="RE140" s="16"/>
      <c r="RF140" s="16"/>
      <c r="RG140" s="16"/>
      <c r="RH140" s="16"/>
      <c r="RI140" s="16"/>
      <c r="RJ140" s="16"/>
      <c r="RK140" s="16"/>
      <c r="RL140" s="16"/>
      <c r="RM140" s="16"/>
      <c r="RN140" s="16"/>
      <c r="RO140" s="16"/>
      <c r="RP140" s="16"/>
      <c r="RQ140" s="16"/>
      <c r="RR140" s="16"/>
      <c r="RS140" s="16"/>
      <c r="RT140" s="16"/>
      <c r="RU140" s="16"/>
      <c r="RV140" s="16"/>
      <c r="RW140" s="16"/>
      <c r="RX140" s="16"/>
      <c r="RY140" s="16"/>
      <c r="RZ140" s="16"/>
      <c r="SA140" s="16"/>
      <c r="SB140" s="16"/>
      <c r="SC140" s="16"/>
      <c r="SD140" s="16"/>
      <c r="SE140" s="16"/>
      <c r="SF140" s="16"/>
      <c r="SG140" s="16"/>
      <c r="SH140" s="16"/>
      <c r="SI140" s="16"/>
      <c r="SJ140" s="16"/>
      <c r="SK140" s="16"/>
      <c r="SL140" s="16"/>
      <c r="SM140" s="16"/>
      <c r="SN140" s="16"/>
      <c r="SO140" s="16"/>
      <c r="SP140" s="16"/>
      <c r="SQ140" s="16"/>
      <c r="SR140" s="16"/>
      <c r="SS140" s="16"/>
      <c r="ST140" s="16"/>
      <c r="SU140" s="16"/>
      <c r="SV140" s="16"/>
      <c r="SW140" s="16"/>
    </row>
    <row r="141" spans="1:517" s="133" customFormat="1" ht="93" customHeight="1">
      <c r="A141" s="22">
        <v>118</v>
      </c>
      <c r="B141" s="121" t="s">
        <v>465</v>
      </c>
      <c r="C141" s="121" t="s">
        <v>467</v>
      </c>
      <c r="D141" s="46"/>
      <c r="E141" s="121" t="s">
        <v>692</v>
      </c>
      <c r="F141" s="65"/>
      <c r="G141" s="6"/>
      <c r="H141" s="207"/>
      <c r="I141" s="3"/>
      <c r="J141" s="320" t="s">
        <v>625</v>
      </c>
      <c r="K141" s="121" t="s">
        <v>694</v>
      </c>
      <c r="L141" s="121" t="s">
        <v>693</v>
      </c>
      <c r="M141" s="209"/>
      <c r="N141" s="209"/>
      <c r="O141" s="340">
        <v>2017</v>
      </c>
      <c r="P141" s="348" t="s">
        <v>712</v>
      </c>
      <c r="Q141" s="383" t="s">
        <v>309</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c r="JA141" s="16"/>
      <c r="JB141" s="16"/>
      <c r="JC141" s="16"/>
      <c r="JD141" s="16"/>
      <c r="JE141" s="16"/>
      <c r="JF141" s="16"/>
      <c r="JG141" s="16"/>
      <c r="JH141" s="16"/>
      <c r="JI141" s="16"/>
      <c r="JJ141" s="16"/>
      <c r="JK141" s="16"/>
      <c r="JL141" s="16"/>
      <c r="JM141" s="16"/>
      <c r="JN141" s="16"/>
      <c r="JO141" s="16"/>
      <c r="JP141" s="16"/>
      <c r="JQ141" s="16"/>
      <c r="JR141" s="16"/>
      <c r="JS141" s="16"/>
      <c r="JT141" s="16"/>
      <c r="JU141" s="16"/>
      <c r="JV141" s="16"/>
      <c r="JW141" s="16"/>
      <c r="JX141" s="16"/>
      <c r="JY141" s="16"/>
      <c r="JZ141" s="16"/>
      <c r="KA141" s="16"/>
      <c r="KB141" s="16"/>
      <c r="KC141" s="16"/>
      <c r="KD141" s="16"/>
      <c r="KE141" s="16"/>
      <c r="KF141" s="16"/>
      <c r="KG141" s="16"/>
      <c r="KH141" s="16"/>
      <c r="KI141" s="16"/>
      <c r="KJ141" s="16"/>
      <c r="KK141" s="16"/>
      <c r="KL141" s="16"/>
      <c r="KM141" s="16"/>
      <c r="KN141" s="16"/>
      <c r="KO141" s="16"/>
      <c r="KP141" s="16"/>
      <c r="KQ141" s="16"/>
      <c r="KR141" s="16"/>
      <c r="KS141" s="16"/>
      <c r="KT141" s="16"/>
      <c r="KU141" s="16"/>
      <c r="KV141" s="16"/>
      <c r="KW141" s="16"/>
      <c r="KX141" s="16"/>
      <c r="KY141" s="16"/>
      <c r="KZ141" s="16"/>
      <c r="LA141" s="16"/>
      <c r="LB141" s="16"/>
      <c r="LC141" s="16"/>
      <c r="LD141" s="16"/>
      <c r="LE141" s="16"/>
      <c r="LF141" s="16"/>
      <c r="LG141" s="16"/>
      <c r="LH141" s="16"/>
      <c r="LI141" s="16"/>
      <c r="LJ141" s="16"/>
      <c r="LK141" s="16"/>
      <c r="LL141" s="16"/>
      <c r="LM141" s="16"/>
      <c r="LN141" s="16"/>
      <c r="LO141" s="16"/>
      <c r="LP141" s="16"/>
      <c r="LQ141" s="16"/>
      <c r="LR141" s="16"/>
      <c r="LS141" s="16"/>
      <c r="LT141" s="16"/>
      <c r="LU141" s="16"/>
      <c r="LV141" s="16"/>
      <c r="LW141" s="16"/>
      <c r="LX141" s="16"/>
      <c r="LY141" s="16"/>
      <c r="LZ141" s="16"/>
      <c r="MA141" s="16"/>
      <c r="MB141" s="16"/>
      <c r="MC141" s="16"/>
      <c r="MD141" s="16"/>
      <c r="ME141" s="16"/>
      <c r="MF141" s="16"/>
      <c r="MG141" s="16"/>
      <c r="MH141" s="16"/>
      <c r="MI141" s="16"/>
      <c r="MJ141" s="16"/>
      <c r="MK141" s="16"/>
      <c r="ML141" s="16"/>
      <c r="MM141" s="16"/>
      <c r="MN141" s="16"/>
      <c r="MO141" s="16"/>
      <c r="MP141" s="16"/>
      <c r="MQ141" s="16"/>
      <c r="MR141" s="16"/>
      <c r="MS141" s="16"/>
      <c r="MT141" s="16"/>
      <c r="MU141" s="16"/>
      <c r="MV141" s="16"/>
      <c r="MW141" s="16"/>
      <c r="MX141" s="16"/>
      <c r="MY141" s="16"/>
      <c r="MZ141" s="16"/>
      <c r="NA141" s="16"/>
      <c r="NB141" s="16"/>
      <c r="NC141" s="16"/>
      <c r="ND141" s="16"/>
      <c r="NE141" s="16"/>
      <c r="NF141" s="16"/>
      <c r="NG141" s="16"/>
      <c r="NH141" s="16"/>
      <c r="NI141" s="16"/>
      <c r="NJ141" s="16"/>
      <c r="NK141" s="16"/>
      <c r="NL141" s="16"/>
      <c r="NM141" s="16"/>
      <c r="NN141" s="16"/>
      <c r="NO141" s="16"/>
      <c r="NP141" s="16"/>
      <c r="NQ141" s="16"/>
      <c r="NR141" s="16"/>
      <c r="NS141" s="16"/>
      <c r="NT141" s="16"/>
      <c r="NU141" s="16"/>
      <c r="NV141" s="16"/>
      <c r="NW141" s="16"/>
      <c r="NX141" s="16"/>
      <c r="NY141" s="16"/>
      <c r="NZ141" s="16"/>
      <c r="OA141" s="16"/>
      <c r="OB141" s="16"/>
      <c r="OC141" s="16"/>
      <c r="OD141" s="16"/>
      <c r="OE141" s="16"/>
      <c r="OF141" s="16"/>
      <c r="OG141" s="16"/>
      <c r="OH141" s="16"/>
      <c r="OI141" s="16"/>
      <c r="OJ141" s="16"/>
      <c r="OK141" s="16"/>
      <c r="OL141" s="16"/>
      <c r="OM141" s="16"/>
      <c r="ON141" s="16"/>
      <c r="OO141" s="16"/>
      <c r="OP141" s="16"/>
      <c r="OQ141" s="16"/>
      <c r="OR141" s="16"/>
      <c r="OS141" s="16"/>
      <c r="OT141" s="16"/>
      <c r="OU141" s="16"/>
      <c r="OV141" s="16"/>
      <c r="OW141" s="16"/>
      <c r="OX141" s="16"/>
      <c r="OY141" s="16"/>
      <c r="OZ141" s="16"/>
      <c r="PA141" s="16"/>
      <c r="PB141" s="16"/>
      <c r="PC141" s="16"/>
      <c r="PD141" s="16"/>
      <c r="PE141" s="16"/>
      <c r="PF141" s="16"/>
      <c r="PG141" s="16"/>
      <c r="PH141" s="16"/>
      <c r="PI141" s="16"/>
      <c r="PJ141" s="16"/>
      <c r="PK141" s="16"/>
      <c r="PL141" s="16"/>
      <c r="PM141" s="16"/>
      <c r="PN141" s="16"/>
      <c r="PO141" s="16"/>
      <c r="PP141" s="16"/>
      <c r="PQ141" s="16"/>
      <c r="PR141" s="16"/>
      <c r="PS141" s="16"/>
      <c r="PT141" s="16"/>
      <c r="PU141" s="16"/>
      <c r="PV141" s="16"/>
      <c r="PW141" s="16"/>
      <c r="PX141" s="16"/>
      <c r="PY141" s="16"/>
      <c r="PZ141" s="16"/>
      <c r="QA141" s="16"/>
      <c r="QB141" s="16"/>
      <c r="QC141" s="16"/>
      <c r="QD141" s="16"/>
      <c r="QE141" s="16"/>
      <c r="QF141" s="16"/>
      <c r="QG141" s="16"/>
      <c r="QH141" s="16"/>
      <c r="QI141" s="16"/>
      <c r="QJ141" s="16"/>
      <c r="QK141" s="16"/>
      <c r="QL141" s="16"/>
      <c r="QM141" s="16"/>
      <c r="QN141" s="16"/>
      <c r="QO141" s="16"/>
      <c r="QP141" s="16"/>
      <c r="QQ141" s="16"/>
      <c r="QR141" s="16"/>
      <c r="QS141" s="16"/>
      <c r="QT141" s="16"/>
      <c r="QU141" s="16"/>
      <c r="QV141" s="16"/>
      <c r="QW141" s="16"/>
      <c r="QX141" s="16"/>
      <c r="QY141" s="16"/>
      <c r="QZ141" s="16"/>
      <c r="RA141" s="16"/>
      <c r="RB141" s="16"/>
      <c r="RC141" s="16"/>
      <c r="RD141" s="16"/>
      <c r="RE141" s="16"/>
      <c r="RF141" s="16"/>
      <c r="RG141" s="16"/>
      <c r="RH141" s="16"/>
      <c r="RI141" s="16"/>
      <c r="RJ141" s="16"/>
      <c r="RK141" s="16"/>
      <c r="RL141" s="16"/>
      <c r="RM141" s="16"/>
      <c r="RN141" s="16"/>
      <c r="RO141" s="16"/>
      <c r="RP141" s="16"/>
      <c r="RQ141" s="16"/>
      <c r="RR141" s="16"/>
      <c r="RS141" s="16"/>
      <c r="RT141" s="16"/>
      <c r="RU141" s="16"/>
      <c r="RV141" s="16"/>
      <c r="RW141" s="16"/>
      <c r="RX141" s="16"/>
      <c r="RY141" s="16"/>
      <c r="RZ141" s="16"/>
      <c r="SA141" s="16"/>
      <c r="SB141" s="16"/>
      <c r="SC141" s="16"/>
      <c r="SD141" s="16"/>
      <c r="SE141" s="16"/>
      <c r="SF141" s="16"/>
      <c r="SG141" s="16"/>
      <c r="SH141" s="16"/>
      <c r="SI141" s="16"/>
      <c r="SJ141" s="16"/>
      <c r="SK141" s="16"/>
      <c r="SL141" s="16"/>
      <c r="SM141" s="16"/>
      <c r="SN141" s="16"/>
      <c r="SO141" s="16"/>
      <c r="SP141" s="16"/>
      <c r="SQ141" s="16"/>
      <c r="SR141" s="16"/>
      <c r="SS141" s="16"/>
      <c r="ST141" s="16"/>
      <c r="SU141" s="16"/>
      <c r="SV141" s="16"/>
      <c r="SW141" s="16"/>
    </row>
    <row r="142" spans="1:517" s="13" customFormat="1" ht="136.15" customHeight="1">
      <c r="A142" s="22">
        <v>119</v>
      </c>
      <c r="B142" s="175" t="s">
        <v>525</v>
      </c>
      <c r="C142" s="171" t="s">
        <v>241</v>
      </c>
      <c r="D142" s="167"/>
      <c r="E142" s="153" t="s">
        <v>21</v>
      </c>
      <c r="F142" s="168" t="s">
        <v>72</v>
      </c>
      <c r="G142" s="153" t="s">
        <v>46</v>
      </c>
      <c r="H142" s="153">
        <v>15</v>
      </c>
      <c r="I142" s="168" t="s">
        <v>124</v>
      </c>
      <c r="J142" s="174" t="s">
        <v>92</v>
      </c>
      <c r="K142" s="153" t="s">
        <v>73</v>
      </c>
      <c r="L142" s="394" t="s">
        <v>751</v>
      </c>
      <c r="M142" s="153"/>
      <c r="N142" s="170" t="s">
        <v>202</v>
      </c>
      <c r="O142" s="401" t="s">
        <v>735</v>
      </c>
      <c r="P142" s="341" t="s">
        <v>729</v>
      </c>
      <c r="Q142" s="363" t="s">
        <v>309</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c r="JA142" s="16"/>
      <c r="JB142" s="16"/>
      <c r="JC142" s="16"/>
      <c r="JD142" s="16"/>
      <c r="JE142" s="16"/>
      <c r="JF142" s="16"/>
      <c r="JG142" s="16"/>
      <c r="JH142" s="16"/>
      <c r="JI142" s="16"/>
      <c r="JJ142" s="16"/>
      <c r="JK142" s="16"/>
      <c r="JL142" s="16"/>
      <c r="JM142" s="16"/>
      <c r="JN142" s="16"/>
      <c r="JO142" s="16"/>
      <c r="JP142" s="16"/>
      <c r="JQ142" s="16"/>
      <c r="JR142" s="16"/>
      <c r="JS142" s="16"/>
      <c r="JT142" s="16"/>
      <c r="JU142" s="16"/>
      <c r="JV142" s="16"/>
      <c r="JW142" s="16"/>
      <c r="JX142" s="16"/>
      <c r="JY142" s="16"/>
      <c r="JZ142" s="16"/>
      <c r="KA142" s="16"/>
      <c r="KB142" s="16"/>
      <c r="KC142" s="16"/>
      <c r="KD142" s="16"/>
      <c r="KE142" s="16"/>
      <c r="KF142" s="16"/>
      <c r="KG142" s="16"/>
      <c r="KH142" s="16"/>
      <c r="KI142" s="16"/>
      <c r="KJ142" s="16"/>
      <c r="KK142" s="16"/>
      <c r="KL142" s="16"/>
      <c r="KM142" s="16"/>
      <c r="KN142" s="16"/>
      <c r="KO142" s="16"/>
      <c r="KP142" s="16"/>
      <c r="KQ142" s="16"/>
      <c r="KR142" s="16"/>
      <c r="KS142" s="16"/>
      <c r="KT142" s="16"/>
      <c r="KU142" s="16"/>
      <c r="KV142" s="16"/>
      <c r="KW142" s="16"/>
      <c r="KX142" s="16"/>
      <c r="KY142" s="16"/>
      <c r="KZ142" s="16"/>
      <c r="LA142" s="16"/>
      <c r="LB142" s="16"/>
      <c r="LC142" s="16"/>
      <c r="LD142" s="16"/>
      <c r="LE142" s="16"/>
      <c r="LF142" s="16"/>
      <c r="LG142" s="16"/>
      <c r="LH142" s="16"/>
      <c r="LI142" s="16"/>
      <c r="LJ142" s="16"/>
      <c r="LK142" s="16"/>
      <c r="LL142" s="16"/>
      <c r="LM142" s="16"/>
      <c r="LN142" s="16"/>
      <c r="LO142" s="16"/>
      <c r="LP142" s="16"/>
      <c r="LQ142" s="16"/>
      <c r="LR142" s="16"/>
      <c r="LS142" s="16"/>
      <c r="LT142" s="16"/>
      <c r="LU142" s="16"/>
      <c r="LV142" s="16"/>
      <c r="LW142" s="16"/>
      <c r="LX142" s="16"/>
      <c r="LY142" s="16"/>
      <c r="LZ142" s="16"/>
      <c r="MA142" s="16"/>
      <c r="MB142" s="16"/>
      <c r="MC142" s="16"/>
      <c r="MD142" s="16"/>
      <c r="ME142" s="16"/>
      <c r="MF142" s="16"/>
      <c r="MG142" s="16"/>
      <c r="MH142" s="16"/>
      <c r="MI142" s="16"/>
      <c r="MJ142" s="16"/>
      <c r="MK142" s="16"/>
      <c r="ML142" s="16"/>
      <c r="MM142" s="16"/>
      <c r="MN142" s="16"/>
      <c r="MO142" s="16"/>
      <c r="MP142" s="16"/>
      <c r="MQ142" s="16"/>
      <c r="MR142" s="16"/>
      <c r="MS142" s="16"/>
      <c r="MT142" s="16"/>
      <c r="MU142" s="16"/>
      <c r="MV142" s="16"/>
      <c r="MW142" s="16"/>
      <c r="MX142" s="16"/>
      <c r="MY142" s="16"/>
      <c r="MZ142" s="16"/>
      <c r="NA142" s="16"/>
      <c r="NB142" s="16"/>
      <c r="NC142" s="16"/>
      <c r="ND142" s="16"/>
      <c r="NE142" s="16"/>
      <c r="NF142" s="16"/>
      <c r="NG142" s="16"/>
      <c r="NH142" s="16"/>
      <c r="NI142" s="16"/>
      <c r="NJ142" s="16"/>
      <c r="NK142" s="16"/>
      <c r="NL142" s="16"/>
      <c r="NM142" s="16"/>
      <c r="NN142" s="16"/>
      <c r="NO142" s="16"/>
      <c r="NP142" s="16"/>
      <c r="NQ142" s="16"/>
      <c r="NR142" s="16"/>
      <c r="NS142" s="16"/>
      <c r="NT142" s="16"/>
      <c r="NU142" s="16"/>
      <c r="NV142" s="16"/>
      <c r="NW142" s="16"/>
      <c r="NX142" s="16"/>
      <c r="NY142" s="16"/>
      <c r="NZ142" s="16"/>
      <c r="OA142" s="16"/>
      <c r="OB142" s="16"/>
      <c r="OC142" s="16"/>
      <c r="OD142" s="16"/>
      <c r="OE142" s="16"/>
      <c r="OF142" s="16"/>
      <c r="OG142" s="16"/>
      <c r="OH142" s="16"/>
      <c r="OI142" s="16"/>
      <c r="OJ142" s="16"/>
      <c r="OK142" s="16"/>
      <c r="OL142" s="16"/>
      <c r="OM142" s="16"/>
      <c r="ON142" s="16"/>
      <c r="OO142" s="16"/>
      <c r="OP142" s="16"/>
      <c r="OQ142" s="16"/>
      <c r="OR142" s="16"/>
      <c r="OS142" s="16"/>
      <c r="OT142" s="16"/>
      <c r="OU142" s="16"/>
      <c r="OV142" s="16"/>
      <c r="OW142" s="16"/>
      <c r="OX142" s="16"/>
      <c r="OY142" s="16"/>
      <c r="OZ142" s="16"/>
      <c r="PA142" s="16"/>
      <c r="PB142" s="16"/>
      <c r="PC142" s="16"/>
      <c r="PD142" s="16"/>
      <c r="PE142" s="16"/>
      <c r="PF142" s="16"/>
      <c r="PG142" s="16"/>
      <c r="PH142" s="16"/>
      <c r="PI142" s="16"/>
      <c r="PJ142" s="16"/>
      <c r="PK142" s="16"/>
      <c r="PL142" s="16"/>
      <c r="PM142" s="16"/>
      <c r="PN142" s="16"/>
      <c r="PO142" s="16"/>
      <c r="PP142" s="16"/>
      <c r="PQ142" s="16"/>
      <c r="PR142" s="16"/>
      <c r="PS142" s="16"/>
      <c r="PT142" s="16"/>
      <c r="PU142" s="16"/>
      <c r="PV142" s="16"/>
      <c r="PW142" s="16"/>
      <c r="PX142" s="16"/>
      <c r="PY142" s="16"/>
      <c r="PZ142" s="16"/>
      <c r="QA142" s="16"/>
      <c r="QB142" s="16"/>
      <c r="QC142" s="16"/>
      <c r="QD142" s="16"/>
      <c r="QE142" s="16"/>
      <c r="QF142" s="16"/>
      <c r="QG142" s="16"/>
      <c r="QH142" s="16"/>
      <c r="QI142" s="16"/>
      <c r="QJ142" s="16"/>
      <c r="QK142" s="16"/>
      <c r="QL142" s="16"/>
      <c r="QM142" s="16"/>
      <c r="QN142" s="16"/>
      <c r="QO142" s="16"/>
      <c r="QP142" s="16"/>
      <c r="QQ142" s="16"/>
      <c r="QR142" s="16"/>
      <c r="QS142" s="16"/>
      <c r="QT142" s="16"/>
      <c r="QU142" s="16"/>
      <c r="QV142" s="16"/>
      <c r="QW142" s="16"/>
      <c r="QX142" s="16"/>
      <c r="QY142" s="16"/>
      <c r="QZ142" s="16"/>
      <c r="RA142" s="16"/>
      <c r="RB142" s="16"/>
      <c r="RC142" s="16"/>
      <c r="RD142" s="16"/>
      <c r="RE142" s="16"/>
      <c r="RF142" s="16"/>
      <c r="RG142" s="16"/>
      <c r="RH142" s="16"/>
      <c r="RI142" s="16"/>
      <c r="RJ142" s="16"/>
      <c r="RK142" s="16"/>
      <c r="RL142" s="16"/>
      <c r="RM142" s="16"/>
      <c r="RN142" s="16"/>
      <c r="RO142" s="16"/>
      <c r="RP142" s="16"/>
      <c r="RQ142" s="16"/>
      <c r="RR142" s="16"/>
      <c r="RS142" s="16"/>
      <c r="RT142" s="16"/>
      <c r="RU142" s="16"/>
      <c r="RV142" s="16"/>
      <c r="RW142" s="16"/>
      <c r="RX142" s="16"/>
      <c r="RY142" s="16"/>
      <c r="RZ142" s="16"/>
      <c r="SA142" s="16"/>
      <c r="SB142" s="16"/>
      <c r="SC142" s="16"/>
      <c r="SD142" s="16"/>
      <c r="SE142" s="16"/>
      <c r="SF142" s="16"/>
      <c r="SG142" s="16"/>
      <c r="SH142" s="16"/>
      <c r="SI142" s="16"/>
      <c r="SJ142" s="16"/>
      <c r="SK142" s="16"/>
      <c r="SL142" s="16"/>
      <c r="SM142" s="16"/>
      <c r="SN142" s="16"/>
      <c r="SO142" s="16"/>
      <c r="SP142" s="16"/>
      <c r="SQ142" s="16"/>
      <c r="SR142" s="16"/>
      <c r="SS142" s="16"/>
      <c r="ST142" s="16"/>
      <c r="SU142" s="16"/>
      <c r="SV142" s="16"/>
      <c r="SW142" s="16"/>
    </row>
    <row r="143" spans="1:517" s="13" customFormat="1" ht="103.15" customHeight="1">
      <c r="A143" s="22">
        <v>120</v>
      </c>
      <c r="B143" s="175" t="s">
        <v>526</v>
      </c>
      <c r="C143" s="171" t="s">
        <v>242</v>
      </c>
      <c r="D143" s="167"/>
      <c r="E143" s="153" t="s">
        <v>21</v>
      </c>
      <c r="F143" s="171" t="s">
        <v>246</v>
      </c>
      <c r="G143" s="153" t="s">
        <v>27</v>
      </c>
      <c r="H143" s="153"/>
      <c r="I143" s="168"/>
      <c r="J143" s="174" t="s">
        <v>92</v>
      </c>
      <c r="K143" s="153" t="s">
        <v>189</v>
      </c>
      <c r="L143" s="394" t="s">
        <v>751</v>
      </c>
      <c r="M143" s="153"/>
      <c r="N143" s="153"/>
      <c r="O143" s="401" t="s">
        <v>735</v>
      </c>
      <c r="P143" s="341" t="s">
        <v>729</v>
      </c>
      <c r="Q143" s="367" t="s">
        <v>308</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c r="JA143" s="16"/>
      <c r="JB143" s="16"/>
      <c r="JC143" s="16"/>
      <c r="JD143" s="16"/>
      <c r="JE143" s="16"/>
      <c r="JF143" s="16"/>
      <c r="JG143" s="16"/>
      <c r="JH143" s="16"/>
      <c r="JI143" s="16"/>
      <c r="JJ143" s="16"/>
      <c r="JK143" s="16"/>
      <c r="JL143" s="16"/>
      <c r="JM143" s="16"/>
      <c r="JN143" s="16"/>
      <c r="JO143" s="16"/>
      <c r="JP143" s="16"/>
      <c r="JQ143" s="16"/>
      <c r="JR143" s="16"/>
      <c r="JS143" s="16"/>
      <c r="JT143" s="16"/>
      <c r="JU143" s="16"/>
      <c r="JV143" s="16"/>
      <c r="JW143" s="16"/>
      <c r="JX143" s="16"/>
      <c r="JY143" s="16"/>
      <c r="JZ143" s="16"/>
      <c r="KA143" s="16"/>
      <c r="KB143" s="16"/>
      <c r="KC143" s="16"/>
      <c r="KD143" s="16"/>
      <c r="KE143" s="16"/>
      <c r="KF143" s="16"/>
      <c r="KG143" s="16"/>
      <c r="KH143" s="16"/>
      <c r="KI143" s="16"/>
      <c r="KJ143" s="16"/>
      <c r="KK143" s="16"/>
      <c r="KL143" s="16"/>
      <c r="KM143" s="16"/>
      <c r="KN143" s="16"/>
      <c r="KO143" s="16"/>
      <c r="KP143" s="16"/>
      <c r="KQ143" s="16"/>
      <c r="KR143" s="16"/>
      <c r="KS143" s="16"/>
      <c r="KT143" s="16"/>
      <c r="KU143" s="16"/>
      <c r="KV143" s="16"/>
      <c r="KW143" s="16"/>
      <c r="KX143" s="16"/>
      <c r="KY143" s="16"/>
      <c r="KZ143" s="16"/>
      <c r="LA143" s="16"/>
      <c r="LB143" s="16"/>
      <c r="LC143" s="16"/>
      <c r="LD143" s="16"/>
      <c r="LE143" s="16"/>
      <c r="LF143" s="16"/>
      <c r="LG143" s="16"/>
      <c r="LH143" s="16"/>
      <c r="LI143" s="16"/>
      <c r="LJ143" s="16"/>
      <c r="LK143" s="16"/>
      <c r="LL143" s="16"/>
      <c r="LM143" s="16"/>
      <c r="LN143" s="16"/>
      <c r="LO143" s="16"/>
      <c r="LP143" s="16"/>
      <c r="LQ143" s="16"/>
      <c r="LR143" s="16"/>
      <c r="LS143" s="16"/>
      <c r="LT143" s="16"/>
      <c r="LU143" s="16"/>
      <c r="LV143" s="16"/>
      <c r="LW143" s="16"/>
      <c r="LX143" s="16"/>
      <c r="LY143" s="16"/>
      <c r="LZ143" s="16"/>
      <c r="MA143" s="16"/>
      <c r="MB143" s="16"/>
      <c r="MC143" s="16"/>
      <c r="MD143" s="16"/>
      <c r="ME143" s="16"/>
      <c r="MF143" s="16"/>
      <c r="MG143" s="16"/>
      <c r="MH143" s="16"/>
      <c r="MI143" s="16"/>
      <c r="MJ143" s="16"/>
      <c r="MK143" s="16"/>
      <c r="ML143" s="16"/>
      <c r="MM143" s="16"/>
      <c r="MN143" s="16"/>
      <c r="MO143" s="16"/>
      <c r="MP143" s="16"/>
      <c r="MQ143" s="16"/>
      <c r="MR143" s="16"/>
      <c r="MS143" s="16"/>
      <c r="MT143" s="16"/>
      <c r="MU143" s="16"/>
      <c r="MV143" s="16"/>
      <c r="MW143" s="16"/>
      <c r="MX143" s="16"/>
      <c r="MY143" s="16"/>
      <c r="MZ143" s="16"/>
      <c r="NA143" s="16"/>
      <c r="NB143" s="16"/>
      <c r="NC143" s="16"/>
      <c r="ND143" s="16"/>
      <c r="NE143" s="16"/>
      <c r="NF143" s="16"/>
      <c r="NG143" s="16"/>
      <c r="NH143" s="16"/>
      <c r="NI143" s="16"/>
      <c r="NJ143" s="16"/>
      <c r="NK143" s="16"/>
      <c r="NL143" s="16"/>
      <c r="NM143" s="16"/>
      <c r="NN143" s="16"/>
      <c r="NO143" s="16"/>
      <c r="NP143" s="16"/>
      <c r="NQ143" s="16"/>
      <c r="NR143" s="16"/>
      <c r="NS143" s="16"/>
      <c r="NT143" s="16"/>
      <c r="NU143" s="16"/>
      <c r="NV143" s="16"/>
      <c r="NW143" s="16"/>
      <c r="NX143" s="16"/>
      <c r="NY143" s="16"/>
      <c r="NZ143" s="16"/>
      <c r="OA143" s="16"/>
      <c r="OB143" s="16"/>
      <c r="OC143" s="16"/>
      <c r="OD143" s="16"/>
      <c r="OE143" s="16"/>
      <c r="OF143" s="16"/>
      <c r="OG143" s="16"/>
      <c r="OH143" s="16"/>
      <c r="OI143" s="16"/>
      <c r="OJ143" s="16"/>
      <c r="OK143" s="16"/>
      <c r="OL143" s="16"/>
      <c r="OM143" s="16"/>
      <c r="ON143" s="16"/>
      <c r="OO143" s="16"/>
      <c r="OP143" s="16"/>
      <c r="OQ143" s="16"/>
      <c r="OR143" s="16"/>
      <c r="OS143" s="16"/>
      <c r="OT143" s="16"/>
      <c r="OU143" s="16"/>
      <c r="OV143" s="16"/>
      <c r="OW143" s="16"/>
      <c r="OX143" s="16"/>
      <c r="OY143" s="16"/>
      <c r="OZ143" s="16"/>
      <c r="PA143" s="16"/>
      <c r="PB143" s="16"/>
      <c r="PC143" s="16"/>
      <c r="PD143" s="16"/>
      <c r="PE143" s="16"/>
      <c r="PF143" s="16"/>
      <c r="PG143" s="16"/>
      <c r="PH143" s="16"/>
      <c r="PI143" s="16"/>
      <c r="PJ143" s="16"/>
      <c r="PK143" s="16"/>
      <c r="PL143" s="16"/>
      <c r="PM143" s="16"/>
      <c r="PN143" s="16"/>
      <c r="PO143" s="16"/>
      <c r="PP143" s="16"/>
      <c r="PQ143" s="16"/>
      <c r="PR143" s="16"/>
      <c r="PS143" s="16"/>
      <c r="PT143" s="16"/>
      <c r="PU143" s="16"/>
      <c r="PV143" s="16"/>
      <c r="PW143" s="16"/>
      <c r="PX143" s="16"/>
      <c r="PY143" s="16"/>
      <c r="PZ143" s="16"/>
      <c r="QA143" s="16"/>
      <c r="QB143" s="16"/>
      <c r="QC143" s="16"/>
      <c r="QD143" s="16"/>
      <c r="QE143" s="16"/>
      <c r="QF143" s="16"/>
      <c r="QG143" s="16"/>
      <c r="QH143" s="16"/>
      <c r="QI143" s="16"/>
      <c r="QJ143" s="16"/>
      <c r="QK143" s="16"/>
      <c r="QL143" s="16"/>
      <c r="QM143" s="16"/>
      <c r="QN143" s="16"/>
      <c r="QO143" s="16"/>
      <c r="QP143" s="16"/>
      <c r="QQ143" s="16"/>
      <c r="QR143" s="16"/>
      <c r="QS143" s="16"/>
      <c r="QT143" s="16"/>
      <c r="QU143" s="16"/>
      <c r="QV143" s="16"/>
      <c r="QW143" s="16"/>
      <c r="QX143" s="16"/>
      <c r="QY143" s="16"/>
      <c r="QZ143" s="16"/>
      <c r="RA143" s="16"/>
      <c r="RB143" s="16"/>
      <c r="RC143" s="16"/>
      <c r="RD143" s="16"/>
      <c r="RE143" s="16"/>
      <c r="RF143" s="16"/>
      <c r="RG143" s="16"/>
      <c r="RH143" s="16"/>
      <c r="RI143" s="16"/>
      <c r="RJ143" s="16"/>
      <c r="RK143" s="16"/>
      <c r="RL143" s="16"/>
      <c r="RM143" s="16"/>
      <c r="RN143" s="16"/>
      <c r="RO143" s="16"/>
      <c r="RP143" s="16"/>
      <c r="RQ143" s="16"/>
      <c r="RR143" s="16"/>
      <c r="RS143" s="16"/>
      <c r="RT143" s="16"/>
      <c r="RU143" s="16"/>
      <c r="RV143" s="16"/>
      <c r="RW143" s="16"/>
      <c r="RX143" s="16"/>
      <c r="RY143" s="16"/>
      <c r="RZ143" s="16"/>
      <c r="SA143" s="16"/>
      <c r="SB143" s="16"/>
      <c r="SC143" s="16"/>
      <c r="SD143" s="16"/>
      <c r="SE143" s="16"/>
      <c r="SF143" s="16"/>
      <c r="SG143" s="16"/>
      <c r="SH143" s="16"/>
      <c r="SI143" s="16"/>
      <c r="SJ143" s="16"/>
      <c r="SK143" s="16"/>
      <c r="SL143" s="16"/>
      <c r="SM143" s="16"/>
      <c r="SN143" s="16"/>
      <c r="SO143" s="16"/>
      <c r="SP143" s="16"/>
      <c r="SQ143" s="16"/>
      <c r="SR143" s="16"/>
      <c r="SS143" s="16"/>
      <c r="ST143" s="16"/>
      <c r="SU143" s="16"/>
      <c r="SV143" s="16"/>
      <c r="SW143" s="16"/>
    </row>
    <row r="144" spans="1:517" s="13" customFormat="1" ht="72" customHeight="1">
      <c r="A144" s="22">
        <v>121</v>
      </c>
      <c r="B144" s="175" t="s">
        <v>527</v>
      </c>
      <c r="C144" s="171" t="s">
        <v>366</v>
      </c>
      <c r="D144" s="167"/>
      <c r="E144" s="153" t="s">
        <v>21</v>
      </c>
      <c r="F144" s="168" t="s">
        <v>6</v>
      </c>
      <c r="G144" s="153" t="s">
        <v>45</v>
      </c>
      <c r="H144" s="178" t="s">
        <v>25</v>
      </c>
      <c r="I144" s="168"/>
      <c r="J144" s="153" t="s">
        <v>181</v>
      </c>
      <c r="K144" s="183" t="s">
        <v>182</v>
      </c>
      <c r="L144" s="394" t="s">
        <v>751</v>
      </c>
      <c r="M144" s="183" t="s">
        <v>236</v>
      </c>
      <c r="N144" s="183"/>
      <c r="O144" s="402" t="s">
        <v>735</v>
      </c>
      <c r="P144" s="341" t="s">
        <v>712</v>
      </c>
      <c r="Q144" s="363" t="s">
        <v>308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c r="MS144" s="16"/>
      <c r="MT144" s="16"/>
      <c r="MU144" s="16"/>
      <c r="MV144" s="16"/>
      <c r="MW144" s="16"/>
      <c r="MX144" s="16"/>
      <c r="MY144" s="16"/>
      <c r="MZ144" s="16"/>
      <c r="NA144" s="16"/>
      <c r="NB144" s="16"/>
      <c r="NC144" s="16"/>
      <c r="ND144" s="16"/>
      <c r="NE144" s="16"/>
      <c r="NF144" s="16"/>
      <c r="NG144" s="16"/>
      <c r="NH144" s="16"/>
      <c r="NI144" s="16"/>
      <c r="NJ144" s="16"/>
      <c r="NK144" s="16"/>
      <c r="NL144" s="16"/>
      <c r="NM144" s="16"/>
      <c r="NN144" s="16"/>
      <c r="NO144" s="16"/>
      <c r="NP144" s="16"/>
      <c r="NQ144" s="16"/>
      <c r="NR144" s="16"/>
      <c r="NS144" s="16"/>
      <c r="NT144" s="16"/>
      <c r="NU144" s="16"/>
      <c r="NV144" s="16"/>
      <c r="NW144" s="16"/>
      <c r="NX144" s="16"/>
      <c r="NY144" s="16"/>
      <c r="NZ144" s="16"/>
      <c r="OA144" s="16"/>
      <c r="OB144" s="16"/>
      <c r="OC144" s="16"/>
      <c r="OD144" s="16"/>
      <c r="OE144" s="16"/>
      <c r="OF144" s="16"/>
      <c r="OG144" s="16"/>
      <c r="OH144" s="16"/>
      <c r="OI144" s="16"/>
      <c r="OJ144" s="16"/>
      <c r="OK144" s="16"/>
      <c r="OL144" s="16"/>
      <c r="OM144" s="16"/>
      <c r="ON144" s="16"/>
      <c r="OO144" s="16"/>
      <c r="OP144" s="16"/>
      <c r="OQ144" s="16"/>
      <c r="OR144" s="16"/>
      <c r="OS144" s="16"/>
      <c r="OT144" s="16"/>
      <c r="OU144" s="16"/>
      <c r="OV144" s="16"/>
      <c r="OW144" s="16"/>
      <c r="OX144" s="16"/>
      <c r="OY144" s="16"/>
      <c r="OZ144" s="16"/>
      <c r="PA144" s="16"/>
      <c r="PB144" s="16"/>
      <c r="PC144" s="16"/>
      <c r="PD144" s="16"/>
      <c r="PE144" s="16"/>
      <c r="PF144" s="16"/>
      <c r="PG144" s="16"/>
      <c r="PH144" s="16"/>
      <c r="PI144" s="16"/>
      <c r="PJ144" s="16"/>
      <c r="PK144" s="16"/>
      <c r="PL144" s="16"/>
      <c r="PM144" s="16"/>
      <c r="PN144" s="16"/>
      <c r="PO144" s="16"/>
      <c r="PP144" s="16"/>
      <c r="PQ144" s="16"/>
      <c r="PR144" s="16"/>
      <c r="PS144" s="16"/>
      <c r="PT144" s="16"/>
      <c r="PU144" s="16"/>
      <c r="PV144" s="16"/>
      <c r="PW144" s="16"/>
      <c r="PX144" s="16"/>
      <c r="PY144" s="16"/>
      <c r="PZ144" s="16"/>
      <c r="QA144" s="16"/>
      <c r="QB144" s="16"/>
      <c r="QC144" s="16"/>
      <c r="QD144" s="16"/>
      <c r="QE144" s="16"/>
      <c r="QF144" s="16"/>
      <c r="QG144" s="16"/>
      <c r="QH144" s="16"/>
      <c r="QI144" s="16"/>
      <c r="QJ144" s="16"/>
      <c r="QK144" s="16"/>
      <c r="QL144" s="16"/>
      <c r="QM144" s="16"/>
      <c r="QN144" s="16"/>
      <c r="QO144" s="16"/>
      <c r="QP144" s="16"/>
      <c r="QQ144" s="16"/>
      <c r="QR144" s="16"/>
      <c r="QS144" s="16"/>
      <c r="QT144" s="16"/>
      <c r="QU144" s="16"/>
      <c r="QV144" s="16"/>
      <c r="QW144" s="16"/>
      <c r="QX144" s="16"/>
      <c r="QY144" s="16"/>
      <c r="QZ144" s="16"/>
      <c r="RA144" s="16"/>
      <c r="RB144" s="16"/>
      <c r="RC144" s="16"/>
      <c r="RD144" s="16"/>
      <c r="RE144" s="16"/>
      <c r="RF144" s="16"/>
      <c r="RG144" s="16"/>
      <c r="RH144" s="16"/>
      <c r="RI144" s="16"/>
      <c r="RJ144" s="16"/>
      <c r="RK144" s="16"/>
      <c r="RL144" s="16"/>
      <c r="RM144" s="16"/>
      <c r="RN144" s="16"/>
      <c r="RO144" s="16"/>
      <c r="RP144" s="16"/>
      <c r="RQ144" s="16"/>
      <c r="RR144" s="16"/>
      <c r="RS144" s="16"/>
      <c r="RT144" s="16"/>
      <c r="RU144" s="16"/>
      <c r="RV144" s="16"/>
      <c r="RW144" s="16"/>
      <c r="RX144" s="16"/>
      <c r="RY144" s="16"/>
      <c r="RZ144" s="16"/>
      <c r="SA144" s="16"/>
      <c r="SB144" s="16"/>
      <c r="SC144" s="16"/>
      <c r="SD144" s="16"/>
      <c r="SE144" s="16"/>
      <c r="SF144" s="16"/>
      <c r="SG144" s="16"/>
      <c r="SH144" s="16"/>
      <c r="SI144" s="16"/>
      <c r="SJ144" s="16"/>
      <c r="SK144" s="16"/>
      <c r="SL144" s="16"/>
      <c r="SM144" s="16"/>
      <c r="SN144" s="16"/>
      <c r="SO144" s="16"/>
      <c r="SP144" s="16"/>
      <c r="SQ144" s="16"/>
      <c r="SR144" s="16"/>
      <c r="SS144" s="16"/>
      <c r="ST144" s="16"/>
      <c r="SU144" s="16"/>
      <c r="SV144" s="16"/>
      <c r="SW144" s="16"/>
    </row>
    <row r="145" spans="1:517" s="13" customFormat="1" ht="28.5" customHeight="1">
      <c r="A145" s="140"/>
      <c r="B145" s="140" t="s">
        <v>337</v>
      </c>
      <c r="C145" s="136"/>
      <c r="D145" s="136"/>
      <c r="E145" s="136"/>
      <c r="F145" s="136"/>
      <c r="G145" s="136"/>
      <c r="H145" s="136"/>
      <c r="I145" s="136"/>
      <c r="J145" s="136"/>
      <c r="K145" s="136"/>
      <c r="L145" s="136"/>
      <c r="M145" s="136"/>
      <c r="N145" s="136"/>
      <c r="O145" s="137"/>
      <c r="P145" s="137"/>
      <c r="Q145" s="138"/>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row>
    <row r="146" spans="1:517" s="13" customFormat="1" ht="92.25" customHeight="1">
      <c r="A146" s="22">
        <v>122</v>
      </c>
      <c r="B146" s="175" t="s">
        <v>528</v>
      </c>
      <c r="C146" s="168" t="s">
        <v>367</v>
      </c>
      <c r="D146" s="167"/>
      <c r="E146" s="153" t="s">
        <v>42</v>
      </c>
      <c r="F146" s="168"/>
      <c r="G146" s="183" t="s">
        <v>43</v>
      </c>
      <c r="H146" s="190"/>
      <c r="I146" s="168"/>
      <c r="J146" s="153"/>
      <c r="K146" s="153" t="s">
        <v>190</v>
      </c>
      <c r="L146" s="362"/>
      <c r="M146" s="153" t="s">
        <v>162</v>
      </c>
      <c r="N146" s="298" t="s">
        <v>552</v>
      </c>
      <c r="O146" s="341">
        <v>2017</v>
      </c>
      <c r="P146" s="341" t="s">
        <v>712</v>
      </c>
      <c r="Q146" s="364" t="s">
        <v>308</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row>
    <row r="147" spans="1:517" s="13" customFormat="1" ht="129" customHeight="1">
      <c r="A147" s="22">
        <v>123</v>
      </c>
      <c r="B147" s="175" t="s">
        <v>529</v>
      </c>
      <c r="C147" s="177" t="s">
        <v>368</v>
      </c>
      <c r="D147" s="167"/>
      <c r="E147" s="153" t="s">
        <v>144</v>
      </c>
      <c r="F147" s="168"/>
      <c r="G147" s="153"/>
      <c r="H147" s="178"/>
      <c r="I147" s="168" t="s">
        <v>220</v>
      </c>
      <c r="J147" s="153"/>
      <c r="K147" s="153" t="s">
        <v>88</v>
      </c>
      <c r="L147" s="153"/>
      <c r="M147" s="153"/>
      <c r="N147" s="153"/>
      <c r="O147" s="176" t="s">
        <v>237</v>
      </c>
      <c r="P147" s="176" t="s">
        <v>237</v>
      </c>
      <c r="Q147" s="361" t="s">
        <v>203</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row>
    <row r="148" spans="1:517" s="13" customFormat="1" ht="129" customHeight="1">
      <c r="A148" s="22">
        <v>124</v>
      </c>
      <c r="B148" s="287" t="s">
        <v>530</v>
      </c>
      <c r="C148" s="177" t="s">
        <v>251</v>
      </c>
      <c r="D148" s="167"/>
      <c r="E148" s="175" t="s">
        <v>144</v>
      </c>
      <c r="F148" s="315" t="s">
        <v>695</v>
      </c>
      <c r="G148" s="153"/>
      <c r="H148" s="178"/>
      <c r="I148" s="168"/>
      <c r="J148" s="175" t="s">
        <v>111</v>
      </c>
      <c r="K148" s="153"/>
      <c r="L148" s="153"/>
      <c r="M148" s="153"/>
      <c r="N148" s="153"/>
      <c r="O148" s="176" t="s">
        <v>237</v>
      </c>
      <c r="P148" s="176" t="s">
        <v>237</v>
      </c>
      <c r="Q148" s="361" t="s">
        <v>203</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c r="MS148" s="16"/>
      <c r="MT148" s="16"/>
      <c r="MU148" s="16"/>
      <c r="MV148" s="16"/>
      <c r="MW148" s="16"/>
      <c r="MX148" s="16"/>
      <c r="MY148" s="16"/>
      <c r="MZ148" s="16"/>
      <c r="NA148" s="16"/>
      <c r="NB148" s="16"/>
      <c r="NC148" s="16"/>
      <c r="ND148" s="16"/>
      <c r="NE148" s="16"/>
      <c r="NF148" s="16"/>
      <c r="NG148" s="16"/>
      <c r="NH148" s="16"/>
      <c r="NI148" s="16"/>
      <c r="NJ148" s="16"/>
      <c r="NK148" s="16"/>
      <c r="NL148" s="16"/>
      <c r="NM148" s="16"/>
      <c r="NN148" s="16"/>
      <c r="NO148" s="16"/>
      <c r="NP148" s="16"/>
      <c r="NQ148" s="16"/>
      <c r="NR148" s="16"/>
      <c r="NS148" s="16"/>
      <c r="NT148" s="16"/>
      <c r="NU148" s="16"/>
      <c r="NV148" s="16"/>
      <c r="NW148" s="16"/>
      <c r="NX148" s="16"/>
      <c r="NY148" s="16"/>
      <c r="NZ148" s="16"/>
      <c r="OA148" s="16"/>
      <c r="OB148" s="16"/>
      <c r="OC148" s="16"/>
      <c r="OD148" s="16"/>
      <c r="OE148" s="16"/>
      <c r="OF148" s="16"/>
      <c r="OG148" s="16"/>
      <c r="OH148" s="16"/>
      <c r="OI148" s="16"/>
      <c r="OJ148" s="16"/>
      <c r="OK148" s="16"/>
      <c r="OL148" s="16"/>
      <c r="OM148" s="16"/>
      <c r="ON148" s="16"/>
      <c r="OO148" s="16"/>
      <c r="OP148" s="16"/>
      <c r="OQ148" s="16"/>
      <c r="OR148" s="16"/>
      <c r="OS148" s="16"/>
      <c r="OT148" s="16"/>
      <c r="OU148" s="16"/>
      <c r="OV148" s="16"/>
      <c r="OW148" s="16"/>
      <c r="OX148" s="16"/>
      <c r="OY148" s="16"/>
      <c r="OZ148" s="16"/>
      <c r="PA148" s="16"/>
      <c r="PB148" s="16"/>
      <c r="PC148" s="16"/>
      <c r="PD148" s="16"/>
      <c r="PE148" s="16"/>
      <c r="PF148" s="16"/>
      <c r="PG148" s="16"/>
      <c r="PH148" s="16"/>
      <c r="PI148" s="16"/>
      <c r="PJ148" s="16"/>
      <c r="PK148" s="16"/>
      <c r="PL148" s="16"/>
      <c r="PM148" s="16"/>
      <c r="PN148" s="16"/>
      <c r="PO148" s="16"/>
      <c r="PP148" s="16"/>
      <c r="PQ148" s="16"/>
      <c r="PR148" s="16"/>
      <c r="PS148" s="16"/>
      <c r="PT148" s="16"/>
      <c r="PU148" s="16"/>
      <c r="PV148" s="16"/>
      <c r="PW148" s="16"/>
      <c r="PX148" s="16"/>
      <c r="PY148" s="16"/>
      <c r="PZ148" s="16"/>
      <c r="QA148" s="16"/>
      <c r="QB148" s="16"/>
      <c r="QC148" s="16"/>
      <c r="QD148" s="16"/>
      <c r="QE148" s="16"/>
      <c r="QF148" s="16"/>
      <c r="QG148" s="16"/>
      <c r="QH148" s="16"/>
      <c r="QI148" s="16"/>
      <c r="QJ148" s="16"/>
      <c r="QK148" s="16"/>
      <c r="QL148" s="16"/>
      <c r="QM148" s="16"/>
      <c r="QN148" s="16"/>
      <c r="QO148" s="16"/>
      <c r="QP148" s="16"/>
      <c r="QQ148" s="16"/>
      <c r="QR148" s="16"/>
      <c r="QS148" s="16"/>
      <c r="QT148" s="16"/>
      <c r="QU148" s="16"/>
      <c r="QV148" s="16"/>
      <c r="QW148" s="16"/>
      <c r="QX148" s="16"/>
      <c r="QY148" s="16"/>
      <c r="QZ148" s="16"/>
      <c r="RA148" s="16"/>
      <c r="RB148" s="16"/>
      <c r="RC148" s="16"/>
      <c r="RD148" s="16"/>
      <c r="RE148" s="16"/>
      <c r="RF148" s="16"/>
      <c r="RG148" s="16"/>
      <c r="RH148" s="16"/>
      <c r="RI148" s="16"/>
      <c r="RJ148" s="16"/>
      <c r="RK148" s="16"/>
      <c r="RL148" s="16"/>
      <c r="RM148" s="16"/>
      <c r="RN148" s="16"/>
      <c r="RO148" s="16"/>
      <c r="RP148" s="16"/>
      <c r="RQ148" s="16"/>
      <c r="RR148" s="16"/>
      <c r="RS148" s="16"/>
      <c r="RT148" s="16"/>
      <c r="RU148" s="16"/>
      <c r="RV148" s="16"/>
      <c r="RW148" s="16"/>
      <c r="RX148" s="16"/>
      <c r="RY148" s="16"/>
      <c r="RZ148" s="16"/>
      <c r="SA148" s="16"/>
      <c r="SB148" s="16"/>
      <c r="SC148" s="16"/>
      <c r="SD148" s="16"/>
      <c r="SE148" s="16"/>
      <c r="SF148" s="16"/>
      <c r="SG148" s="16"/>
      <c r="SH148" s="16"/>
      <c r="SI148" s="16"/>
      <c r="SJ148" s="16"/>
      <c r="SK148" s="16"/>
      <c r="SL148" s="16"/>
      <c r="SM148" s="16"/>
      <c r="SN148" s="16"/>
      <c r="SO148" s="16"/>
      <c r="SP148" s="16"/>
      <c r="SQ148" s="16"/>
      <c r="SR148" s="16"/>
      <c r="SS148" s="16"/>
      <c r="ST148" s="16"/>
      <c r="SU148" s="16"/>
      <c r="SV148" s="16"/>
      <c r="SW148" s="16"/>
    </row>
    <row r="149" spans="1:517" s="13" customFormat="1" ht="106.9" customHeight="1">
      <c r="A149" s="22">
        <v>125</v>
      </c>
      <c r="B149" s="175" t="s">
        <v>531</v>
      </c>
      <c r="C149" s="177" t="s">
        <v>369</v>
      </c>
      <c r="D149" s="167"/>
      <c r="E149" s="153" t="s">
        <v>22</v>
      </c>
      <c r="F149" s="168" t="s">
        <v>7</v>
      </c>
      <c r="G149" s="153"/>
      <c r="H149" s="178">
        <v>16</v>
      </c>
      <c r="I149" s="173"/>
      <c r="J149" s="153" t="s">
        <v>0</v>
      </c>
      <c r="K149" s="153" t="s">
        <v>191</v>
      </c>
      <c r="L149" s="200" t="s">
        <v>165</v>
      </c>
      <c r="M149" s="153"/>
      <c r="N149" s="298" t="s">
        <v>552</v>
      </c>
      <c r="O149" s="401" t="s">
        <v>750</v>
      </c>
      <c r="P149" s="341" t="s">
        <v>730</v>
      </c>
      <c r="Q149" s="364" t="s">
        <v>714</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row>
    <row r="150" spans="1:517" s="13" customFormat="1" ht="102" customHeight="1">
      <c r="A150" s="22">
        <v>126</v>
      </c>
      <c r="B150" s="121" t="s">
        <v>388</v>
      </c>
      <c r="C150" s="202" t="s">
        <v>389</v>
      </c>
      <c r="D150" s="202"/>
      <c r="E150" s="202" t="s">
        <v>696</v>
      </c>
      <c r="F150" s="202" t="s">
        <v>7</v>
      </c>
      <c r="G150" s="202"/>
      <c r="H150" s="202"/>
      <c r="I150" s="202"/>
      <c r="J150" s="202" t="s">
        <v>697</v>
      </c>
      <c r="K150" s="202" t="s">
        <v>698</v>
      </c>
      <c r="L150" s="202" t="s">
        <v>699</v>
      </c>
      <c r="M150" s="202"/>
      <c r="N150" s="202" t="s">
        <v>552</v>
      </c>
      <c r="O150" s="403" t="s">
        <v>750</v>
      </c>
      <c r="P150" s="355" t="s">
        <v>730</v>
      </c>
      <c r="Q150" s="365" t="s">
        <v>714</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c r="JA150" s="16"/>
      <c r="JB150" s="16"/>
      <c r="JC150" s="16"/>
      <c r="JD150" s="16"/>
      <c r="JE150" s="16"/>
      <c r="JF150" s="16"/>
      <c r="JG150" s="16"/>
      <c r="JH150" s="16"/>
      <c r="JI150" s="16"/>
      <c r="JJ150" s="16"/>
      <c r="JK150" s="16"/>
      <c r="JL150" s="16"/>
      <c r="JM150" s="16"/>
      <c r="JN150" s="16"/>
      <c r="JO150" s="16"/>
      <c r="JP150" s="16"/>
      <c r="JQ150" s="16"/>
      <c r="JR150" s="16"/>
      <c r="JS150" s="16"/>
      <c r="JT150" s="16"/>
      <c r="JU150" s="16"/>
      <c r="JV150" s="16"/>
      <c r="JW150" s="16"/>
      <c r="JX150" s="16"/>
      <c r="JY150" s="16"/>
      <c r="JZ150" s="16"/>
      <c r="KA150" s="16"/>
      <c r="KB150" s="16"/>
      <c r="KC150" s="16"/>
      <c r="KD150" s="16"/>
      <c r="KE150" s="16"/>
      <c r="KF150" s="16"/>
      <c r="KG150" s="16"/>
      <c r="KH150" s="16"/>
      <c r="KI150" s="16"/>
      <c r="KJ150" s="16"/>
      <c r="KK150" s="16"/>
      <c r="KL150" s="16"/>
      <c r="KM150" s="16"/>
      <c r="KN150" s="16"/>
      <c r="KO150" s="16"/>
      <c r="KP150" s="16"/>
      <c r="KQ150" s="16"/>
      <c r="KR150" s="16"/>
      <c r="KS150" s="16"/>
      <c r="KT150" s="16"/>
      <c r="KU150" s="16"/>
      <c r="KV150" s="16"/>
      <c r="KW150" s="16"/>
      <c r="KX150" s="16"/>
      <c r="KY150" s="16"/>
      <c r="KZ150" s="16"/>
      <c r="LA150" s="16"/>
      <c r="LB150" s="16"/>
      <c r="LC150" s="16"/>
      <c r="LD150" s="16"/>
      <c r="LE150" s="16"/>
      <c r="LF150" s="16"/>
      <c r="LG150" s="16"/>
      <c r="LH150" s="16"/>
      <c r="LI150" s="16"/>
      <c r="LJ150" s="16"/>
      <c r="LK150" s="16"/>
      <c r="LL150" s="16"/>
      <c r="LM150" s="16"/>
      <c r="LN150" s="16"/>
      <c r="LO150" s="16"/>
      <c r="LP150" s="16"/>
      <c r="LQ150" s="16"/>
      <c r="LR150" s="16"/>
      <c r="LS150" s="16"/>
      <c r="LT150" s="16"/>
      <c r="LU150" s="16"/>
      <c r="LV150" s="16"/>
      <c r="LW150" s="16"/>
      <c r="LX150" s="16"/>
      <c r="LY150" s="16"/>
      <c r="LZ150" s="16"/>
      <c r="MA150" s="16"/>
      <c r="MB150" s="16"/>
      <c r="MC150" s="16"/>
      <c r="MD150" s="16"/>
      <c r="ME150" s="16"/>
      <c r="MF150" s="16"/>
      <c r="MG150" s="16"/>
      <c r="MH150" s="16"/>
      <c r="MI150" s="16"/>
      <c r="MJ150" s="16"/>
      <c r="MK150" s="16"/>
      <c r="ML150" s="16"/>
      <c r="MM150" s="16"/>
      <c r="MN150" s="16"/>
      <c r="MO150" s="16"/>
      <c r="MP150" s="16"/>
      <c r="MQ150" s="16"/>
      <c r="MR150" s="16"/>
      <c r="MS150" s="16"/>
      <c r="MT150" s="16"/>
      <c r="MU150" s="16"/>
      <c r="MV150" s="16"/>
      <c r="MW150" s="16"/>
      <c r="MX150" s="16"/>
      <c r="MY150" s="16"/>
      <c r="MZ150" s="16"/>
      <c r="NA150" s="16"/>
      <c r="NB150" s="16"/>
      <c r="NC150" s="16"/>
      <c r="ND150" s="16"/>
      <c r="NE150" s="16"/>
      <c r="NF150" s="16"/>
      <c r="NG150" s="16"/>
      <c r="NH150" s="16"/>
      <c r="NI150" s="16"/>
      <c r="NJ150" s="16"/>
      <c r="NK150" s="16"/>
      <c r="NL150" s="16"/>
      <c r="NM150" s="16"/>
      <c r="NN150" s="16"/>
      <c r="NO150" s="16"/>
      <c r="NP150" s="16"/>
      <c r="NQ150" s="16"/>
      <c r="NR150" s="16"/>
      <c r="NS150" s="16"/>
      <c r="NT150" s="16"/>
      <c r="NU150" s="16"/>
      <c r="NV150" s="16"/>
      <c r="NW150" s="16"/>
      <c r="NX150" s="16"/>
      <c r="NY150" s="16"/>
      <c r="NZ150" s="16"/>
      <c r="OA150" s="16"/>
      <c r="OB150" s="16"/>
      <c r="OC150" s="16"/>
      <c r="OD150" s="16"/>
      <c r="OE150" s="16"/>
      <c r="OF150" s="16"/>
      <c r="OG150" s="16"/>
      <c r="OH150" s="16"/>
      <c r="OI150" s="16"/>
      <c r="OJ150" s="16"/>
      <c r="OK150" s="16"/>
      <c r="OL150" s="16"/>
      <c r="OM150" s="16"/>
      <c r="ON150" s="16"/>
      <c r="OO150" s="16"/>
      <c r="OP150" s="16"/>
      <c r="OQ150" s="16"/>
      <c r="OR150" s="16"/>
      <c r="OS150" s="16"/>
      <c r="OT150" s="16"/>
      <c r="OU150" s="16"/>
      <c r="OV150" s="16"/>
      <c r="OW150" s="16"/>
      <c r="OX150" s="16"/>
      <c r="OY150" s="16"/>
      <c r="OZ150" s="16"/>
      <c r="PA150" s="16"/>
      <c r="PB150" s="16"/>
      <c r="PC150" s="16"/>
      <c r="PD150" s="16"/>
      <c r="PE150" s="16"/>
      <c r="PF150" s="16"/>
      <c r="PG150" s="16"/>
      <c r="PH150" s="16"/>
      <c r="PI150" s="16"/>
      <c r="PJ150" s="16"/>
      <c r="PK150" s="16"/>
      <c r="PL150" s="16"/>
      <c r="PM150" s="16"/>
      <c r="PN150" s="16"/>
      <c r="PO150" s="16"/>
      <c r="PP150" s="16"/>
      <c r="PQ150" s="16"/>
      <c r="PR150" s="16"/>
      <c r="PS150" s="16"/>
      <c r="PT150" s="16"/>
      <c r="PU150" s="16"/>
      <c r="PV150" s="16"/>
      <c r="PW150" s="16"/>
      <c r="PX150" s="16"/>
      <c r="PY150" s="16"/>
      <c r="PZ150" s="16"/>
      <c r="QA150" s="16"/>
      <c r="QB150" s="16"/>
      <c r="QC150" s="16"/>
      <c r="QD150" s="16"/>
      <c r="QE150" s="16"/>
      <c r="QF150" s="16"/>
      <c r="QG150" s="16"/>
      <c r="QH150" s="16"/>
      <c r="QI150" s="16"/>
      <c r="QJ150" s="16"/>
      <c r="QK150" s="16"/>
      <c r="QL150" s="16"/>
      <c r="QM150" s="16"/>
      <c r="QN150" s="16"/>
      <c r="QO150" s="16"/>
      <c r="QP150" s="16"/>
      <c r="QQ150" s="16"/>
      <c r="QR150" s="16"/>
      <c r="QS150" s="16"/>
      <c r="QT150" s="16"/>
      <c r="QU150" s="16"/>
      <c r="QV150" s="16"/>
      <c r="QW150" s="16"/>
      <c r="QX150" s="16"/>
      <c r="QY150" s="16"/>
      <c r="QZ150" s="16"/>
      <c r="RA150" s="16"/>
      <c r="RB150" s="16"/>
      <c r="RC150" s="16"/>
      <c r="RD150" s="16"/>
      <c r="RE150" s="16"/>
      <c r="RF150" s="16"/>
      <c r="RG150" s="16"/>
      <c r="RH150" s="16"/>
      <c r="RI150" s="16"/>
      <c r="RJ150" s="16"/>
      <c r="RK150" s="16"/>
      <c r="RL150" s="16"/>
      <c r="RM150" s="16"/>
      <c r="RN150" s="16"/>
      <c r="RO150" s="16"/>
      <c r="RP150" s="16"/>
      <c r="RQ150" s="16"/>
      <c r="RR150" s="16"/>
      <c r="RS150" s="16"/>
      <c r="RT150" s="16"/>
      <c r="RU150" s="16"/>
      <c r="RV150" s="16"/>
      <c r="RW150" s="16"/>
      <c r="RX150" s="16"/>
      <c r="RY150" s="16"/>
      <c r="RZ150" s="16"/>
      <c r="SA150" s="16"/>
      <c r="SB150" s="16"/>
      <c r="SC150" s="16"/>
      <c r="SD150" s="16"/>
      <c r="SE150" s="16"/>
      <c r="SF150" s="16"/>
      <c r="SG150" s="16"/>
      <c r="SH150" s="16"/>
      <c r="SI150" s="16"/>
      <c r="SJ150" s="16"/>
      <c r="SK150" s="16"/>
      <c r="SL150" s="16"/>
      <c r="SM150" s="16"/>
      <c r="SN150" s="16"/>
      <c r="SO150" s="16"/>
      <c r="SP150" s="16"/>
      <c r="SQ150" s="16"/>
      <c r="SR150" s="16"/>
      <c r="SS150" s="16"/>
      <c r="ST150" s="16"/>
      <c r="SU150" s="16"/>
      <c r="SV150" s="16"/>
      <c r="SW150" s="16"/>
    </row>
    <row r="151" spans="1:517" s="13" customFormat="1" ht="102" customHeight="1">
      <c r="A151" s="22">
        <v>127</v>
      </c>
      <c r="B151" s="121" t="s">
        <v>388</v>
      </c>
      <c r="C151" s="202" t="s">
        <v>390</v>
      </c>
      <c r="D151" s="202"/>
      <c r="E151" s="202"/>
      <c r="F151" s="202"/>
      <c r="G151" s="202"/>
      <c r="H151" s="202" t="s">
        <v>700</v>
      </c>
      <c r="I151" s="202"/>
      <c r="J151" s="202" t="s">
        <v>697</v>
      </c>
      <c r="K151" s="202" t="s">
        <v>701</v>
      </c>
      <c r="L151" s="202" t="s">
        <v>701</v>
      </c>
      <c r="M151" s="202"/>
      <c r="N151" s="202" t="s">
        <v>552</v>
      </c>
      <c r="O151" s="403" t="s">
        <v>750</v>
      </c>
      <c r="P151" s="355" t="s">
        <v>730</v>
      </c>
      <c r="Q151" s="365" t="s">
        <v>714</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row>
    <row r="152" spans="1:517" s="13" customFormat="1" ht="102" customHeight="1">
      <c r="A152" s="22">
        <v>128</v>
      </c>
      <c r="B152" s="121" t="s">
        <v>388</v>
      </c>
      <c r="C152" s="202" t="s">
        <v>391</v>
      </c>
      <c r="D152" s="143"/>
      <c r="E152" s="52"/>
      <c r="F152" s="203"/>
      <c r="G152" s="6"/>
      <c r="H152" s="204"/>
      <c r="I152" s="3"/>
      <c r="J152" s="205" t="s">
        <v>111</v>
      </c>
      <c r="K152" s="6"/>
      <c r="L152" s="6"/>
      <c r="M152" s="6"/>
      <c r="N152" s="144"/>
      <c r="O152" s="316" t="s">
        <v>237</v>
      </c>
      <c r="P152" s="323" t="s">
        <v>237</v>
      </c>
      <c r="Q152" s="366" t="s">
        <v>203</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row>
    <row r="153" spans="1:517" s="13" customFormat="1" ht="28.5" customHeight="1">
      <c r="A153" s="140"/>
      <c r="B153" s="140" t="s">
        <v>338</v>
      </c>
      <c r="C153" s="140"/>
      <c r="D153" s="136"/>
      <c r="E153" s="136"/>
      <c r="F153" s="136"/>
      <c r="G153" s="136"/>
      <c r="H153" s="136"/>
      <c r="I153" s="136"/>
      <c r="J153" s="136"/>
      <c r="K153" s="136"/>
      <c r="L153" s="136"/>
      <c r="M153" s="136"/>
      <c r="N153" s="136"/>
      <c r="O153" s="137"/>
      <c r="P153" s="137"/>
      <c r="Q153" s="145"/>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row>
    <row r="154" spans="1:517" s="13" customFormat="1" ht="133.9" customHeight="1">
      <c r="A154" s="22">
        <v>129</v>
      </c>
      <c r="B154" s="324" t="s">
        <v>532</v>
      </c>
      <c r="C154" s="177" t="s">
        <v>370</v>
      </c>
      <c r="D154" s="167"/>
      <c r="E154" s="153"/>
      <c r="F154" s="168"/>
      <c r="G154" s="153"/>
      <c r="H154" s="153" t="s">
        <v>177</v>
      </c>
      <c r="I154" s="173"/>
      <c r="J154" s="183" t="s">
        <v>244</v>
      </c>
      <c r="K154" s="153" t="s">
        <v>196</v>
      </c>
      <c r="L154" s="201" t="s">
        <v>245</v>
      </c>
      <c r="M154" s="153"/>
      <c r="N154" s="153"/>
      <c r="O154" s="344">
        <v>2017</v>
      </c>
      <c r="P154" s="341" t="s">
        <v>712</v>
      </c>
      <c r="Q154" s="363" t="s">
        <v>309</v>
      </c>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c r="MS154" s="16"/>
      <c r="MT154" s="16"/>
      <c r="MU154" s="16"/>
      <c r="MV154" s="16"/>
      <c r="MW154" s="16"/>
      <c r="MX154" s="16"/>
      <c r="MY154" s="16"/>
      <c r="MZ154" s="16"/>
      <c r="NA154" s="16"/>
      <c r="NB154" s="16"/>
      <c r="NC154" s="16"/>
      <c r="ND154" s="16"/>
      <c r="NE154" s="16"/>
      <c r="NF154" s="16"/>
      <c r="NG154" s="16"/>
      <c r="NH154" s="16"/>
      <c r="NI154" s="16"/>
      <c r="NJ154" s="16"/>
      <c r="NK154" s="16"/>
      <c r="NL154" s="16"/>
      <c r="NM154" s="16"/>
      <c r="NN154" s="16"/>
      <c r="NO154" s="16"/>
      <c r="NP154" s="16"/>
      <c r="NQ154" s="16"/>
      <c r="NR154" s="16"/>
      <c r="NS154" s="16"/>
      <c r="NT154" s="16"/>
      <c r="NU154" s="16"/>
      <c r="NV154" s="16"/>
      <c r="NW154" s="16"/>
      <c r="NX154" s="16"/>
      <c r="NY154" s="16"/>
      <c r="NZ154" s="16"/>
      <c r="OA154" s="16"/>
      <c r="OB154" s="16"/>
      <c r="OC154" s="16"/>
      <c r="OD154" s="16"/>
      <c r="OE154" s="16"/>
      <c r="OF154" s="16"/>
      <c r="OG154" s="16"/>
      <c r="OH154" s="16"/>
      <c r="OI154" s="16"/>
      <c r="OJ154" s="16"/>
      <c r="OK154" s="16"/>
      <c r="OL154" s="16"/>
      <c r="OM154" s="16"/>
      <c r="ON154" s="16"/>
      <c r="OO154" s="16"/>
      <c r="OP154" s="16"/>
      <c r="OQ154" s="16"/>
      <c r="OR154" s="16"/>
      <c r="OS154" s="16"/>
      <c r="OT154" s="16"/>
      <c r="OU154" s="16"/>
      <c r="OV154" s="16"/>
      <c r="OW154" s="16"/>
      <c r="OX154" s="16"/>
      <c r="OY154" s="16"/>
      <c r="OZ154" s="16"/>
      <c r="PA154" s="16"/>
      <c r="PB154" s="16"/>
      <c r="PC154" s="16"/>
      <c r="PD154" s="16"/>
      <c r="PE154" s="16"/>
      <c r="PF154" s="16"/>
      <c r="PG154" s="16"/>
      <c r="PH154" s="16"/>
      <c r="PI154" s="16"/>
      <c r="PJ154" s="16"/>
      <c r="PK154" s="16"/>
      <c r="PL154" s="16"/>
      <c r="PM154" s="16"/>
      <c r="PN154" s="16"/>
      <c r="PO154" s="16"/>
      <c r="PP154" s="16"/>
      <c r="PQ154" s="16"/>
      <c r="PR154" s="16"/>
      <c r="PS154" s="16"/>
      <c r="PT154" s="16"/>
      <c r="PU154" s="16"/>
      <c r="PV154" s="16"/>
      <c r="PW154" s="16"/>
      <c r="PX154" s="16"/>
      <c r="PY154" s="16"/>
      <c r="PZ154" s="16"/>
      <c r="QA154" s="16"/>
      <c r="QB154" s="16"/>
      <c r="QC154" s="16"/>
      <c r="QD154" s="16"/>
      <c r="QE154" s="16"/>
      <c r="QF154" s="16"/>
      <c r="QG154" s="16"/>
      <c r="QH154" s="16"/>
      <c r="QI154" s="16"/>
      <c r="QJ154" s="16"/>
      <c r="QK154" s="16"/>
      <c r="QL154" s="16"/>
      <c r="QM154" s="16"/>
      <c r="QN154" s="16"/>
      <c r="QO154" s="16"/>
      <c r="QP154" s="16"/>
      <c r="QQ154" s="16"/>
      <c r="QR154" s="16"/>
      <c r="QS154" s="16"/>
      <c r="QT154" s="16"/>
      <c r="QU154" s="16"/>
      <c r="QV154" s="16"/>
      <c r="QW154" s="16"/>
      <c r="QX154" s="16"/>
      <c r="QY154" s="16"/>
      <c r="QZ154" s="16"/>
      <c r="RA154" s="16"/>
      <c r="RB154" s="16"/>
      <c r="RC154" s="16"/>
      <c r="RD154" s="16"/>
      <c r="RE154" s="16"/>
      <c r="RF154" s="16"/>
      <c r="RG154" s="16"/>
      <c r="RH154" s="16"/>
      <c r="RI154" s="16"/>
      <c r="RJ154" s="16"/>
      <c r="RK154" s="16"/>
      <c r="RL154" s="16"/>
      <c r="RM154" s="16"/>
      <c r="RN154" s="16"/>
      <c r="RO154" s="16"/>
      <c r="RP154" s="16"/>
      <c r="RQ154" s="16"/>
      <c r="RR154" s="16"/>
      <c r="RS154" s="16"/>
      <c r="RT154" s="16"/>
      <c r="RU154" s="16"/>
      <c r="RV154" s="16"/>
      <c r="RW154" s="16"/>
      <c r="RX154" s="16"/>
      <c r="RY154" s="16"/>
      <c r="RZ154" s="16"/>
      <c r="SA154" s="16"/>
      <c r="SB154" s="16"/>
      <c r="SC154" s="16"/>
      <c r="SD154" s="16"/>
      <c r="SE154" s="16"/>
      <c r="SF154" s="16"/>
      <c r="SG154" s="16"/>
      <c r="SH154" s="16"/>
      <c r="SI154" s="16"/>
      <c r="SJ154" s="16"/>
      <c r="SK154" s="16"/>
      <c r="SL154" s="16"/>
      <c r="SM154" s="16"/>
      <c r="SN154" s="16"/>
      <c r="SO154" s="16"/>
      <c r="SP154" s="16"/>
      <c r="SQ154" s="16"/>
      <c r="SR154" s="16"/>
      <c r="SS154" s="16"/>
      <c r="ST154" s="16"/>
      <c r="SU154" s="16"/>
      <c r="SV154" s="16"/>
      <c r="SW154" s="16"/>
    </row>
    <row r="155" spans="1:517" s="13" customFormat="1" ht="114.6" customHeight="1">
      <c r="A155" s="22">
        <v>130</v>
      </c>
      <c r="B155" s="181" t="s">
        <v>533</v>
      </c>
      <c r="C155" s="177" t="s">
        <v>371</v>
      </c>
      <c r="D155" s="167"/>
      <c r="E155" s="153"/>
      <c r="F155" s="168"/>
      <c r="G155" s="153"/>
      <c r="H155" s="153"/>
      <c r="I155" s="173"/>
      <c r="J155" s="183"/>
      <c r="K155" s="153"/>
      <c r="L155" s="201"/>
      <c r="M155" s="153"/>
      <c r="N155" s="153"/>
      <c r="O155" s="344">
        <v>2017</v>
      </c>
      <c r="P155" s="341" t="s">
        <v>712</v>
      </c>
      <c r="Q155" s="363" t="s">
        <v>309</v>
      </c>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row>
    <row r="156" spans="1:517" s="13" customFormat="1" ht="114.6" customHeight="1">
      <c r="A156" s="22">
        <v>131</v>
      </c>
      <c r="B156" s="288" t="s">
        <v>534</v>
      </c>
      <c r="C156" s="177" t="s">
        <v>70</v>
      </c>
      <c r="D156" s="167"/>
      <c r="E156" s="153"/>
      <c r="F156" s="168"/>
      <c r="G156" s="153"/>
      <c r="H156" s="153"/>
      <c r="I156" s="173"/>
      <c r="J156" s="183"/>
      <c r="K156" s="153"/>
      <c r="L156" s="201"/>
      <c r="M156" s="153"/>
      <c r="N156" s="153"/>
      <c r="O156" s="344">
        <v>2010</v>
      </c>
      <c r="P156" s="344">
        <v>4</v>
      </c>
      <c r="Q156" s="367" t="s">
        <v>715</v>
      </c>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c r="JA156" s="16"/>
      <c r="JB156" s="16"/>
      <c r="JC156" s="16"/>
      <c r="JD156" s="16"/>
      <c r="JE156" s="16"/>
      <c r="JF156" s="16"/>
      <c r="JG156" s="16"/>
      <c r="JH156" s="16"/>
      <c r="JI156" s="16"/>
      <c r="JJ156" s="16"/>
      <c r="JK156" s="16"/>
      <c r="JL156" s="16"/>
      <c r="JM156" s="16"/>
      <c r="JN156" s="16"/>
      <c r="JO156" s="16"/>
      <c r="JP156" s="16"/>
      <c r="JQ156" s="16"/>
      <c r="JR156" s="16"/>
      <c r="JS156" s="16"/>
      <c r="JT156" s="16"/>
      <c r="JU156" s="16"/>
      <c r="JV156" s="16"/>
      <c r="JW156" s="16"/>
      <c r="JX156" s="16"/>
      <c r="JY156" s="16"/>
      <c r="JZ156" s="16"/>
      <c r="KA156" s="16"/>
      <c r="KB156" s="16"/>
      <c r="KC156" s="16"/>
      <c r="KD156" s="16"/>
      <c r="KE156" s="16"/>
      <c r="KF156" s="16"/>
      <c r="KG156" s="16"/>
      <c r="KH156" s="16"/>
      <c r="KI156" s="16"/>
      <c r="KJ156" s="16"/>
      <c r="KK156" s="16"/>
      <c r="KL156" s="16"/>
      <c r="KM156" s="16"/>
      <c r="KN156" s="16"/>
      <c r="KO156" s="16"/>
      <c r="KP156" s="16"/>
      <c r="KQ156" s="16"/>
      <c r="KR156" s="16"/>
      <c r="KS156" s="16"/>
      <c r="KT156" s="16"/>
      <c r="KU156" s="16"/>
      <c r="KV156" s="16"/>
      <c r="KW156" s="16"/>
      <c r="KX156" s="16"/>
      <c r="KY156" s="16"/>
      <c r="KZ156" s="16"/>
      <c r="LA156" s="16"/>
      <c r="LB156" s="16"/>
      <c r="LC156" s="16"/>
      <c r="LD156" s="16"/>
      <c r="LE156" s="16"/>
      <c r="LF156" s="16"/>
      <c r="LG156" s="16"/>
      <c r="LH156" s="16"/>
      <c r="LI156" s="16"/>
      <c r="LJ156" s="16"/>
      <c r="LK156" s="16"/>
      <c r="LL156" s="16"/>
      <c r="LM156" s="16"/>
      <c r="LN156" s="16"/>
      <c r="LO156" s="16"/>
      <c r="LP156" s="16"/>
      <c r="LQ156" s="16"/>
      <c r="LR156" s="16"/>
      <c r="LS156" s="16"/>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c r="MR156" s="16"/>
      <c r="MS156" s="16"/>
      <c r="MT156" s="16"/>
      <c r="MU156" s="16"/>
      <c r="MV156" s="16"/>
      <c r="MW156" s="16"/>
      <c r="MX156" s="16"/>
      <c r="MY156" s="16"/>
      <c r="MZ156" s="16"/>
      <c r="NA156" s="16"/>
      <c r="NB156" s="16"/>
      <c r="NC156" s="16"/>
      <c r="ND156" s="16"/>
      <c r="NE156" s="16"/>
      <c r="NF156" s="16"/>
      <c r="NG156" s="16"/>
      <c r="NH156" s="16"/>
      <c r="NI156" s="16"/>
      <c r="NJ156" s="16"/>
      <c r="NK156" s="16"/>
      <c r="NL156" s="16"/>
      <c r="NM156" s="16"/>
      <c r="NN156" s="16"/>
      <c r="NO156" s="16"/>
      <c r="NP156" s="16"/>
      <c r="NQ156" s="16"/>
      <c r="NR156" s="16"/>
      <c r="NS156" s="16"/>
      <c r="NT156" s="16"/>
      <c r="NU156" s="16"/>
      <c r="NV156" s="16"/>
      <c r="NW156" s="16"/>
      <c r="NX156" s="16"/>
      <c r="NY156" s="16"/>
      <c r="NZ156" s="16"/>
      <c r="OA156" s="16"/>
      <c r="OB156" s="16"/>
      <c r="OC156" s="16"/>
      <c r="OD156" s="16"/>
      <c r="OE156" s="16"/>
      <c r="OF156" s="16"/>
      <c r="OG156" s="16"/>
      <c r="OH156" s="16"/>
      <c r="OI156" s="16"/>
      <c r="OJ156" s="16"/>
      <c r="OK156" s="16"/>
      <c r="OL156" s="16"/>
      <c r="OM156" s="16"/>
      <c r="ON156" s="16"/>
      <c r="OO156" s="16"/>
      <c r="OP156" s="16"/>
      <c r="OQ156" s="16"/>
      <c r="OR156" s="16"/>
      <c r="OS156" s="16"/>
      <c r="OT156" s="16"/>
      <c r="OU156" s="16"/>
      <c r="OV156" s="16"/>
      <c r="OW156" s="16"/>
      <c r="OX156" s="16"/>
      <c r="OY156" s="16"/>
      <c r="OZ156" s="16"/>
      <c r="PA156" s="16"/>
      <c r="PB156" s="16"/>
      <c r="PC156" s="16"/>
      <c r="PD156" s="16"/>
      <c r="PE156" s="16"/>
      <c r="PF156" s="16"/>
      <c r="PG156" s="16"/>
      <c r="PH156" s="16"/>
      <c r="PI156" s="16"/>
      <c r="PJ156" s="16"/>
      <c r="PK156" s="16"/>
      <c r="PL156" s="16"/>
      <c r="PM156" s="16"/>
      <c r="PN156" s="16"/>
      <c r="PO156" s="16"/>
      <c r="PP156" s="16"/>
      <c r="PQ156" s="16"/>
      <c r="PR156" s="16"/>
      <c r="PS156" s="16"/>
      <c r="PT156" s="16"/>
      <c r="PU156" s="16"/>
      <c r="PV156" s="16"/>
      <c r="PW156" s="16"/>
      <c r="PX156" s="16"/>
      <c r="PY156" s="16"/>
      <c r="PZ156" s="16"/>
      <c r="QA156" s="16"/>
      <c r="QB156" s="16"/>
      <c r="QC156" s="16"/>
      <c r="QD156" s="16"/>
      <c r="QE156" s="16"/>
      <c r="QF156" s="16"/>
      <c r="QG156" s="16"/>
      <c r="QH156" s="16"/>
      <c r="QI156" s="16"/>
      <c r="QJ156" s="16"/>
      <c r="QK156" s="16"/>
      <c r="QL156" s="16"/>
      <c r="QM156" s="16"/>
      <c r="QN156" s="16"/>
      <c r="QO156" s="16"/>
      <c r="QP156" s="16"/>
      <c r="QQ156" s="16"/>
      <c r="QR156" s="16"/>
      <c r="QS156" s="16"/>
      <c r="QT156" s="16"/>
      <c r="QU156" s="16"/>
      <c r="QV156" s="16"/>
      <c r="QW156" s="16"/>
      <c r="QX156" s="16"/>
      <c r="QY156" s="16"/>
      <c r="QZ156" s="16"/>
      <c r="RA156" s="16"/>
      <c r="RB156" s="16"/>
      <c r="RC156" s="16"/>
      <c r="RD156" s="16"/>
      <c r="RE156" s="16"/>
      <c r="RF156" s="16"/>
      <c r="RG156" s="16"/>
      <c r="RH156" s="16"/>
      <c r="RI156" s="16"/>
      <c r="RJ156" s="16"/>
      <c r="RK156" s="16"/>
      <c r="RL156" s="16"/>
      <c r="RM156" s="16"/>
      <c r="RN156" s="16"/>
      <c r="RO156" s="16"/>
      <c r="RP156" s="16"/>
      <c r="RQ156" s="16"/>
      <c r="RR156" s="16"/>
      <c r="RS156" s="16"/>
      <c r="RT156" s="16"/>
      <c r="RU156" s="16"/>
      <c r="RV156" s="16"/>
      <c r="RW156" s="16"/>
      <c r="RX156" s="16"/>
      <c r="RY156" s="16"/>
      <c r="RZ156" s="16"/>
      <c r="SA156" s="16"/>
      <c r="SB156" s="16"/>
      <c r="SC156" s="16"/>
      <c r="SD156" s="16"/>
      <c r="SE156" s="16"/>
      <c r="SF156" s="16"/>
      <c r="SG156" s="16"/>
      <c r="SH156" s="16"/>
      <c r="SI156" s="16"/>
      <c r="SJ156" s="16"/>
      <c r="SK156" s="16"/>
      <c r="SL156" s="16"/>
      <c r="SM156" s="16"/>
      <c r="SN156" s="16"/>
      <c r="SO156" s="16"/>
      <c r="SP156" s="16"/>
      <c r="SQ156" s="16"/>
      <c r="SR156" s="16"/>
      <c r="SS156" s="16"/>
      <c r="ST156" s="16"/>
      <c r="SU156" s="16"/>
      <c r="SV156" s="16"/>
      <c r="SW156" s="16"/>
    </row>
    <row r="157" spans="1:517" s="13" customFormat="1" ht="151.15" customHeight="1">
      <c r="A157" s="22">
        <v>132</v>
      </c>
      <c r="B157" s="91" t="s">
        <v>276</v>
      </c>
      <c r="C157" s="99" t="s">
        <v>265</v>
      </c>
      <c r="D157" s="93"/>
      <c r="E157" s="91" t="s">
        <v>266</v>
      </c>
      <c r="F157" s="98" t="s">
        <v>267</v>
      </c>
      <c r="G157" s="100" t="s">
        <v>175</v>
      </c>
      <c r="H157" s="94"/>
      <c r="I157" s="95"/>
      <c r="J157" s="91" t="s">
        <v>92</v>
      </c>
      <c r="K157" s="94"/>
      <c r="L157" s="101"/>
      <c r="M157" s="91" t="s">
        <v>238</v>
      </c>
      <c r="N157" s="94"/>
      <c r="O157" s="97">
        <v>2010</v>
      </c>
      <c r="P157" s="97">
        <v>4</v>
      </c>
      <c r="Q157" s="385" t="s">
        <v>238</v>
      </c>
      <c r="R157" s="16"/>
      <c r="S157" s="405" t="s">
        <v>755</v>
      </c>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c r="JA157" s="16"/>
      <c r="JB157" s="16"/>
      <c r="JC157" s="16"/>
      <c r="JD157" s="16"/>
      <c r="JE157" s="16"/>
      <c r="JF157" s="16"/>
      <c r="JG157" s="16"/>
      <c r="JH157" s="16"/>
      <c r="JI157" s="16"/>
      <c r="JJ157" s="16"/>
      <c r="JK157" s="16"/>
      <c r="JL157" s="16"/>
      <c r="JM157" s="16"/>
      <c r="JN157" s="16"/>
      <c r="JO157" s="16"/>
      <c r="JP157" s="16"/>
      <c r="JQ157" s="16"/>
      <c r="JR157" s="16"/>
      <c r="JS157" s="16"/>
      <c r="JT157" s="16"/>
      <c r="JU157" s="16"/>
      <c r="JV157" s="16"/>
      <c r="JW157" s="16"/>
      <c r="JX157" s="16"/>
      <c r="JY157" s="16"/>
      <c r="JZ157" s="16"/>
      <c r="KA157" s="16"/>
      <c r="KB157" s="16"/>
      <c r="KC157" s="16"/>
      <c r="KD157" s="16"/>
      <c r="KE157" s="16"/>
      <c r="KF157" s="16"/>
      <c r="KG157" s="16"/>
      <c r="KH157" s="16"/>
      <c r="KI157" s="16"/>
      <c r="KJ157" s="16"/>
      <c r="KK157" s="16"/>
      <c r="KL157" s="16"/>
      <c r="KM157" s="16"/>
      <c r="KN157" s="16"/>
      <c r="KO157" s="16"/>
      <c r="KP157" s="16"/>
      <c r="KQ157" s="16"/>
      <c r="KR157" s="16"/>
      <c r="KS157" s="16"/>
      <c r="KT157" s="16"/>
      <c r="KU157" s="16"/>
      <c r="KV157" s="16"/>
      <c r="KW157" s="16"/>
      <c r="KX157" s="16"/>
      <c r="KY157" s="16"/>
      <c r="KZ157" s="16"/>
      <c r="LA157" s="16"/>
      <c r="LB157" s="16"/>
      <c r="LC157" s="16"/>
      <c r="LD157" s="16"/>
      <c r="LE157" s="16"/>
      <c r="LF157" s="16"/>
      <c r="LG157" s="16"/>
      <c r="LH157" s="16"/>
      <c r="LI157" s="16"/>
      <c r="LJ157" s="16"/>
      <c r="LK157" s="16"/>
      <c r="LL157" s="16"/>
      <c r="LM157" s="16"/>
      <c r="LN157" s="16"/>
      <c r="LO157" s="16"/>
      <c r="LP157" s="16"/>
      <c r="LQ157" s="16"/>
      <c r="LR157" s="16"/>
      <c r="LS157" s="16"/>
      <c r="LT157" s="16"/>
      <c r="LU157" s="16"/>
      <c r="LV157" s="16"/>
      <c r="LW157" s="16"/>
      <c r="LX157" s="16"/>
      <c r="LY157" s="16"/>
      <c r="LZ157" s="16"/>
      <c r="MA157" s="16"/>
      <c r="MB157" s="16"/>
      <c r="MC157" s="16"/>
      <c r="MD157" s="16"/>
      <c r="ME157" s="16"/>
      <c r="MF157" s="16"/>
      <c r="MG157" s="16"/>
      <c r="MH157" s="16"/>
      <c r="MI157" s="16"/>
      <c r="MJ157" s="16"/>
      <c r="MK157" s="16"/>
      <c r="ML157" s="16"/>
      <c r="MM157" s="16"/>
      <c r="MN157" s="16"/>
      <c r="MO157" s="16"/>
      <c r="MP157" s="16"/>
      <c r="MQ157" s="16"/>
      <c r="MR157" s="16"/>
      <c r="MS157" s="16"/>
      <c r="MT157" s="16"/>
      <c r="MU157" s="16"/>
      <c r="MV157" s="16"/>
      <c r="MW157" s="16"/>
      <c r="MX157" s="16"/>
      <c r="MY157" s="16"/>
      <c r="MZ157" s="16"/>
      <c r="NA157" s="16"/>
      <c r="NB157" s="16"/>
      <c r="NC157" s="16"/>
      <c r="ND157" s="16"/>
      <c r="NE157" s="16"/>
      <c r="NF157" s="16"/>
      <c r="NG157" s="16"/>
      <c r="NH157" s="16"/>
      <c r="NI157" s="16"/>
      <c r="NJ157" s="16"/>
      <c r="NK157" s="16"/>
      <c r="NL157" s="16"/>
      <c r="NM157" s="16"/>
      <c r="NN157" s="16"/>
      <c r="NO157" s="16"/>
      <c r="NP157" s="16"/>
      <c r="NQ157" s="16"/>
      <c r="NR157" s="16"/>
      <c r="NS157" s="16"/>
      <c r="NT157" s="16"/>
      <c r="NU157" s="16"/>
      <c r="NV157" s="16"/>
      <c r="NW157" s="16"/>
      <c r="NX157" s="16"/>
      <c r="NY157" s="16"/>
      <c r="NZ157" s="16"/>
      <c r="OA157" s="16"/>
      <c r="OB157" s="16"/>
      <c r="OC157" s="16"/>
      <c r="OD157" s="16"/>
      <c r="OE157" s="16"/>
      <c r="OF157" s="16"/>
      <c r="OG157" s="16"/>
      <c r="OH157" s="16"/>
      <c r="OI157" s="16"/>
      <c r="OJ157" s="16"/>
      <c r="OK157" s="16"/>
      <c r="OL157" s="16"/>
      <c r="OM157" s="16"/>
      <c r="ON157" s="16"/>
      <c r="OO157" s="16"/>
      <c r="OP157" s="16"/>
      <c r="OQ157" s="16"/>
      <c r="OR157" s="16"/>
      <c r="OS157" s="16"/>
      <c r="OT157" s="16"/>
      <c r="OU157" s="16"/>
      <c r="OV157" s="16"/>
      <c r="OW157" s="16"/>
      <c r="OX157" s="16"/>
      <c r="OY157" s="16"/>
      <c r="OZ157" s="16"/>
      <c r="PA157" s="16"/>
      <c r="PB157" s="16"/>
      <c r="PC157" s="16"/>
      <c r="PD157" s="16"/>
      <c r="PE157" s="16"/>
      <c r="PF157" s="16"/>
      <c r="PG157" s="16"/>
      <c r="PH157" s="16"/>
      <c r="PI157" s="16"/>
      <c r="PJ157" s="16"/>
      <c r="PK157" s="16"/>
      <c r="PL157" s="16"/>
      <c r="PM157" s="16"/>
      <c r="PN157" s="16"/>
      <c r="PO157" s="16"/>
      <c r="PP157" s="16"/>
      <c r="PQ157" s="16"/>
      <c r="PR157" s="16"/>
      <c r="PS157" s="16"/>
      <c r="PT157" s="16"/>
      <c r="PU157" s="16"/>
      <c r="PV157" s="16"/>
      <c r="PW157" s="16"/>
      <c r="PX157" s="16"/>
      <c r="PY157" s="16"/>
      <c r="PZ157" s="16"/>
      <c r="QA157" s="16"/>
      <c r="QB157" s="16"/>
      <c r="QC157" s="16"/>
      <c r="QD157" s="16"/>
      <c r="QE157" s="16"/>
      <c r="QF157" s="16"/>
      <c r="QG157" s="16"/>
      <c r="QH157" s="16"/>
      <c r="QI157" s="16"/>
      <c r="QJ157" s="16"/>
      <c r="QK157" s="16"/>
      <c r="QL157" s="16"/>
      <c r="QM157" s="16"/>
      <c r="QN157" s="16"/>
      <c r="QO157" s="16"/>
      <c r="QP157" s="16"/>
      <c r="QQ157" s="16"/>
      <c r="QR157" s="16"/>
      <c r="QS157" s="16"/>
      <c r="QT157" s="16"/>
      <c r="QU157" s="16"/>
      <c r="QV157" s="16"/>
      <c r="QW157" s="16"/>
      <c r="QX157" s="16"/>
      <c r="QY157" s="16"/>
      <c r="QZ157" s="16"/>
      <c r="RA157" s="16"/>
      <c r="RB157" s="16"/>
      <c r="RC157" s="16"/>
      <c r="RD157" s="16"/>
      <c r="RE157" s="16"/>
      <c r="RF157" s="16"/>
      <c r="RG157" s="16"/>
      <c r="RH157" s="16"/>
      <c r="RI157" s="16"/>
      <c r="RJ157" s="16"/>
      <c r="RK157" s="16"/>
      <c r="RL157" s="16"/>
      <c r="RM157" s="16"/>
      <c r="RN157" s="16"/>
      <c r="RO157" s="16"/>
      <c r="RP157" s="16"/>
      <c r="RQ157" s="16"/>
      <c r="RR157" s="16"/>
      <c r="RS157" s="16"/>
      <c r="RT157" s="16"/>
      <c r="RU157" s="16"/>
      <c r="RV157" s="16"/>
      <c r="RW157" s="16"/>
      <c r="RX157" s="16"/>
      <c r="RY157" s="16"/>
      <c r="RZ157" s="16"/>
      <c r="SA157" s="16"/>
      <c r="SB157" s="16"/>
      <c r="SC157" s="16"/>
      <c r="SD157" s="16"/>
      <c r="SE157" s="16"/>
      <c r="SF157" s="16"/>
      <c r="SG157" s="16"/>
      <c r="SH157" s="16"/>
      <c r="SI157" s="16"/>
      <c r="SJ157" s="16"/>
      <c r="SK157" s="16"/>
      <c r="SL157" s="16"/>
      <c r="SM157" s="16"/>
      <c r="SN157" s="16"/>
      <c r="SO157" s="16"/>
      <c r="SP157" s="16"/>
      <c r="SQ157" s="16"/>
      <c r="SR157" s="16"/>
      <c r="SS157" s="16"/>
      <c r="ST157" s="16"/>
      <c r="SU157" s="16"/>
      <c r="SV157" s="16"/>
      <c r="SW157" s="16"/>
    </row>
    <row r="158" spans="1:517" s="13" customFormat="1" ht="28.5" customHeight="1">
      <c r="A158" s="140"/>
      <c r="B158" s="140" t="s">
        <v>339</v>
      </c>
      <c r="C158" s="136"/>
      <c r="D158" s="136"/>
      <c r="E158" s="136"/>
      <c r="F158" s="136"/>
      <c r="G158" s="136"/>
      <c r="H158" s="136"/>
      <c r="I158" s="136"/>
      <c r="J158" s="136"/>
      <c r="K158" s="136"/>
      <c r="L158" s="136"/>
      <c r="M158" s="136"/>
      <c r="N158" s="136"/>
      <c r="O158" s="137"/>
      <c r="P158" s="137"/>
      <c r="Q158" s="138"/>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16"/>
      <c r="JI158" s="16"/>
      <c r="JJ158" s="16"/>
      <c r="JK158" s="16"/>
      <c r="JL158" s="16"/>
      <c r="JM158" s="16"/>
      <c r="JN158" s="16"/>
      <c r="JO158" s="16"/>
      <c r="JP158" s="16"/>
      <c r="JQ158" s="16"/>
      <c r="JR158" s="16"/>
      <c r="JS158" s="16"/>
      <c r="JT158" s="16"/>
      <c r="JU158" s="16"/>
      <c r="JV158" s="16"/>
      <c r="JW158" s="16"/>
      <c r="JX158" s="16"/>
      <c r="JY158" s="16"/>
      <c r="JZ158" s="16"/>
      <c r="KA158" s="16"/>
      <c r="KB158" s="16"/>
      <c r="KC158" s="16"/>
      <c r="KD158" s="16"/>
      <c r="KE158" s="16"/>
      <c r="KF158" s="16"/>
      <c r="KG158" s="16"/>
      <c r="KH158" s="16"/>
      <c r="KI158" s="16"/>
      <c r="KJ158" s="16"/>
      <c r="KK158" s="16"/>
      <c r="KL158" s="16"/>
      <c r="KM158" s="16"/>
      <c r="KN158" s="16"/>
      <c r="KO158" s="16"/>
      <c r="KP158" s="16"/>
      <c r="KQ158" s="16"/>
      <c r="KR158" s="16"/>
      <c r="KS158" s="16"/>
      <c r="KT158" s="16"/>
      <c r="KU158" s="16"/>
      <c r="KV158" s="16"/>
      <c r="KW158" s="16"/>
      <c r="KX158" s="16"/>
      <c r="KY158" s="16"/>
      <c r="KZ158" s="16"/>
      <c r="LA158" s="16"/>
      <c r="LB158" s="16"/>
      <c r="LC158" s="16"/>
      <c r="LD158" s="16"/>
      <c r="LE158" s="16"/>
      <c r="LF158" s="16"/>
      <c r="LG158" s="16"/>
      <c r="LH158" s="16"/>
      <c r="LI158" s="16"/>
      <c r="LJ158" s="16"/>
      <c r="LK158" s="16"/>
      <c r="LL158" s="16"/>
      <c r="LM158" s="16"/>
      <c r="LN158" s="16"/>
      <c r="LO158" s="16"/>
      <c r="LP158" s="16"/>
      <c r="LQ158" s="16"/>
      <c r="LR158" s="16"/>
      <c r="LS158" s="16"/>
      <c r="LT158" s="16"/>
      <c r="LU158" s="16"/>
      <c r="LV158" s="16"/>
      <c r="LW158" s="16"/>
      <c r="LX158" s="16"/>
      <c r="LY158" s="16"/>
      <c r="LZ158" s="16"/>
      <c r="MA158" s="16"/>
      <c r="MB158" s="16"/>
      <c r="MC158" s="16"/>
      <c r="MD158" s="16"/>
      <c r="ME158" s="16"/>
      <c r="MF158" s="16"/>
      <c r="MG158" s="16"/>
      <c r="MH158" s="16"/>
      <c r="MI158" s="16"/>
      <c r="MJ158" s="16"/>
      <c r="MK158" s="16"/>
      <c r="ML158" s="16"/>
      <c r="MM158" s="16"/>
      <c r="MN158" s="16"/>
      <c r="MO158" s="16"/>
      <c r="MP158" s="16"/>
      <c r="MQ158" s="16"/>
      <c r="MR158" s="16"/>
      <c r="MS158" s="16"/>
      <c r="MT158" s="16"/>
      <c r="MU158" s="16"/>
      <c r="MV158" s="16"/>
      <c r="MW158" s="16"/>
      <c r="MX158" s="16"/>
      <c r="MY158" s="16"/>
      <c r="MZ158" s="16"/>
      <c r="NA158" s="16"/>
      <c r="NB158" s="16"/>
      <c r="NC158" s="16"/>
      <c r="ND158" s="16"/>
      <c r="NE158" s="16"/>
      <c r="NF158" s="16"/>
      <c r="NG158" s="16"/>
      <c r="NH158" s="16"/>
      <c r="NI158" s="16"/>
      <c r="NJ158" s="16"/>
      <c r="NK158" s="16"/>
      <c r="NL158" s="16"/>
      <c r="NM158" s="16"/>
      <c r="NN158" s="16"/>
      <c r="NO158" s="16"/>
      <c r="NP158" s="16"/>
      <c r="NQ158" s="16"/>
      <c r="NR158" s="16"/>
      <c r="NS158" s="16"/>
      <c r="NT158" s="16"/>
      <c r="NU158" s="16"/>
      <c r="NV158" s="16"/>
      <c r="NW158" s="16"/>
      <c r="NX158" s="16"/>
      <c r="NY158" s="16"/>
      <c r="NZ158" s="16"/>
      <c r="OA158" s="16"/>
      <c r="OB158" s="16"/>
      <c r="OC158" s="16"/>
      <c r="OD158" s="16"/>
      <c r="OE158" s="16"/>
      <c r="OF158" s="16"/>
      <c r="OG158" s="16"/>
      <c r="OH158" s="16"/>
      <c r="OI158" s="16"/>
      <c r="OJ158" s="16"/>
      <c r="OK158" s="16"/>
      <c r="OL158" s="16"/>
      <c r="OM158" s="16"/>
      <c r="ON158" s="16"/>
      <c r="OO158" s="16"/>
      <c r="OP158" s="16"/>
      <c r="OQ158" s="16"/>
      <c r="OR158" s="16"/>
      <c r="OS158" s="16"/>
      <c r="OT158" s="16"/>
      <c r="OU158" s="16"/>
      <c r="OV158" s="16"/>
      <c r="OW158" s="16"/>
      <c r="OX158" s="16"/>
      <c r="OY158" s="16"/>
      <c r="OZ158" s="16"/>
      <c r="PA158" s="16"/>
      <c r="PB158" s="16"/>
      <c r="PC158" s="16"/>
      <c r="PD158" s="16"/>
      <c r="PE158" s="16"/>
      <c r="PF158" s="16"/>
      <c r="PG158" s="16"/>
      <c r="PH158" s="16"/>
      <c r="PI158" s="16"/>
      <c r="PJ158" s="16"/>
      <c r="PK158" s="16"/>
      <c r="PL158" s="16"/>
      <c r="PM158" s="16"/>
      <c r="PN158" s="16"/>
      <c r="PO158" s="16"/>
      <c r="PP158" s="16"/>
      <c r="PQ158" s="16"/>
      <c r="PR158" s="16"/>
      <c r="PS158" s="16"/>
      <c r="PT158" s="16"/>
      <c r="PU158" s="16"/>
      <c r="PV158" s="16"/>
      <c r="PW158" s="16"/>
      <c r="PX158" s="16"/>
      <c r="PY158" s="16"/>
      <c r="PZ158" s="16"/>
      <c r="QA158" s="16"/>
      <c r="QB158" s="16"/>
      <c r="QC158" s="16"/>
      <c r="QD158" s="16"/>
      <c r="QE158" s="16"/>
      <c r="QF158" s="16"/>
      <c r="QG158" s="16"/>
      <c r="QH158" s="16"/>
      <c r="QI158" s="16"/>
      <c r="QJ158" s="16"/>
      <c r="QK158" s="16"/>
      <c r="QL158" s="16"/>
      <c r="QM158" s="16"/>
      <c r="QN158" s="16"/>
      <c r="QO158" s="16"/>
      <c r="QP158" s="16"/>
      <c r="QQ158" s="16"/>
      <c r="QR158" s="16"/>
      <c r="QS158" s="16"/>
      <c r="QT158" s="16"/>
      <c r="QU158" s="16"/>
      <c r="QV158" s="16"/>
      <c r="QW158" s="16"/>
      <c r="QX158" s="16"/>
      <c r="QY158" s="16"/>
      <c r="QZ158" s="16"/>
      <c r="RA158" s="16"/>
      <c r="RB158" s="16"/>
      <c r="RC158" s="16"/>
      <c r="RD158" s="16"/>
      <c r="RE158" s="16"/>
      <c r="RF158" s="16"/>
      <c r="RG158" s="16"/>
      <c r="RH158" s="16"/>
      <c r="RI158" s="16"/>
      <c r="RJ158" s="16"/>
      <c r="RK158" s="16"/>
      <c r="RL158" s="16"/>
      <c r="RM158" s="16"/>
      <c r="RN158" s="16"/>
      <c r="RO158" s="16"/>
      <c r="RP158" s="16"/>
      <c r="RQ158" s="16"/>
      <c r="RR158" s="16"/>
      <c r="RS158" s="16"/>
      <c r="RT158" s="16"/>
      <c r="RU158" s="16"/>
      <c r="RV158" s="16"/>
      <c r="RW158" s="16"/>
      <c r="RX158" s="16"/>
      <c r="RY158" s="16"/>
      <c r="RZ158" s="16"/>
      <c r="SA158" s="16"/>
      <c r="SB158" s="16"/>
      <c r="SC158" s="16"/>
      <c r="SD158" s="16"/>
      <c r="SE158" s="16"/>
      <c r="SF158" s="16"/>
      <c r="SG158" s="16"/>
      <c r="SH158" s="16"/>
      <c r="SI158" s="16"/>
      <c r="SJ158" s="16"/>
      <c r="SK158" s="16"/>
      <c r="SL158" s="16"/>
      <c r="SM158" s="16"/>
      <c r="SN158" s="16"/>
      <c r="SO158" s="16"/>
      <c r="SP158" s="16"/>
      <c r="SQ158" s="16"/>
      <c r="SR158" s="16"/>
      <c r="SS158" s="16"/>
      <c r="ST158" s="16"/>
      <c r="SU158" s="16"/>
      <c r="SV158" s="16"/>
      <c r="SW158" s="16"/>
    </row>
    <row r="159" spans="1:517" ht="63.75" customHeight="1">
      <c r="A159" s="22">
        <v>133</v>
      </c>
      <c r="B159" s="250" t="s">
        <v>204</v>
      </c>
      <c r="C159" s="277" t="s">
        <v>208</v>
      </c>
      <c r="D159" s="278"/>
      <c r="E159" s="260" t="s">
        <v>206</v>
      </c>
      <c r="F159" s="276"/>
      <c r="G159" s="246"/>
      <c r="H159" s="246"/>
      <c r="I159" s="276"/>
      <c r="J159" s="251" t="s">
        <v>92</v>
      </c>
      <c r="K159" s="246"/>
      <c r="L159" s="246"/>
      <c r="M159" s="37" t="s">
        <v>198</v>
      </c>
      <c r="N159" s="37"/>
      <c r="O159" s="81" t="s">
        <v>237</v>
      </c>
      <c r="P159" s="81" t="s">
        <v>237</v>
      </c>
      <c r="Q159" s="85" t="s">
        <v>203</v>
      </c>
    </row>
    <row r="160" spans="1:517" s="15" customFormat="1" ht="63.75" customHeight="1">
      <c r="A160" s="22">
        <v>134</v>
      </c>
      <c r="B160" s="260" t="s">
        <v>205</v>
      </c>
      <c r="C160" s="277" t="s">
        <v>209</v>
      </c>
      <c r="D160" s="278"/>
      <c r="E160" s="279" t="s">
        <v>207</v>
      </c>
      <c r="F160" s="280"/>
      <c r="G160" s="281"/>
      <c r="H160" s="246"/>
      <c r="I160" s="281"/>
      <c r="J160" s="251" t="s">
        <v>92</v>
      </c>
      <c r="K160" s="246"/>
      <c r="L160" s="246"/>
      <c r="M160" s="37" t="s">
        <v>198</v>
      </c>
      <c r="N160" s="37"/>
      <c r="O160" s="87" t="s">
        <v>237</v>
      </c>
      <c r="P160" s="87" t="s">
        <v>237</v>
      </c>
      <c r="Q160" s="85" t="s">
        <v>203</v>
      </c>
    </row>
    <row r="161" spans="1:517" s="15" customFormat="1" ht="92.25" customHeight="1">
      <c r="A161" s="22">
        <v>135</v>
      </c>
      <c r="B161" s="260" t="s">
        <v>210</v>
      </c>
      <c r="C161" s="282" t="s">
        <v>211</v>
      </c>
      <c r="D161" s="278"/>
      <c r="E161" s="279" t="s">
        <v>212</v>
      </c>
      <c r="F161" s="280"/>
      <c r="G161" s="281"/>
      <c r="H161" s="246"/>
      <c r="I161" s="281"/>
      <c r="J161" s="251" t="s">
        <v>92</v>
      </c>
      <c r="K161" s="246"/>
      <c r="L161" s="246"/>
      <c r="M161" s="37" t="s">
        <v>198</v>
      </c>
      <c r="N161" s="37"/>
      <c r="O161" s="87" t="s">
        <v>237</v>
      </c>
      <c r="P161" s="87" t="s">
        <v>237</v>
      </c>
      <c r="Q161" s="85" t="s">
        <v>203</v>
      </c>
    </row>
    <row r="162" spans="1:517" s="15" customFormat="1" ht="54.75" customHeight="1">
      <c r="A162" s="22">
        <v>136</v>
      </c>
      <c r="B162" s="260" t="s">
        <v>213</v>
      </c>
      <c r="C162" s="282" t="s">
        <v>214</v>
      </c>
      <c r="D162" s="278"/>
      <c r="E162" s="279" t="s">
        <v>215</v>
      </c>
      <c r="F162" s="280"/>
      <c r="G162" s="281"/>
      <c r="H162" s="246"/>
      <c r="I162" s="281"/>
      <c r="J162" s="251" t="s">
        <v>92</v>
      </c>
      <c r="K162" s="246"/>
      <c r="L162" s="246"/>
      <c r="M162" s="37" t="s">
        <v>198</v>
      </c>
      <c r="N162" s="37"/>
      <c r="O162" s="87" t="s">
        <v>237</v>
      </c>
      <c r="P162" s="87" t="s">
        <v>237</v>
      </c>
      <c r="Q162" s="85" t="s">
        <v>203</v>
      </c>
    </row>
    <row r="163" spans="1:517" s="13" customFormat="1" ht="28.5" customHeight="1">
      <c r="A163" s="140"/>
      <c r="B163" s="140" t="s">
        <v>703</v>
      </c>
      <c r="C163" s="136"/>
      <c r="D163" s="136"/>
      <c r="E163" s="136"/>
      <c r="F163" s="136"/>
      <c r="G163" s="136"/>
      <c r="H163" s="136"/>
      <c r="I163" s="136"/>
      <c r="J163" s="136"/>
      <c r="K163" s="136"/>
      <c r="L163" s="136"/>
      <c r="M163" s="136"/>
      <c r="N163" s="136"/>
      <c r="O163" s="137"/>
      <c r="P163" s="137"/>
      <c r="Q163" s="138"/>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16"/>
      <c r="IX163" s="16"/>
      <c r="IY163" s="16"/>
      <c r="IZ163" s="16"/>
      <c r="JA163" s="16"/>
      <c r="JB163" s="16"/>
      <c r="JC163" s="16"/>
      <c r="JD163" s="16"/>
      <c r="JE163" s="16"/>
      <c r="JF163" s="16"/>
      <c r="JG163" s="16"/>
      <c r="JH163" s="16"/>
      <c r="JI163" s="16"/>
      <c r="JJ163" s="16"/>
      <c r="JK163" s="16"/>
      <c r="JL163" s="16"/>
      <c r="JM163" s="16"/>
      <c r="JN163" s="16"/>
      <c r="JO163" s="16"/>
      <c r="JP163" s="16"/>
      <c r="JQ163" s="16"/>
      <c r="JR163" s="16"/>
      <c r="JS163" s="16"/>
      <c r="JT163" s="16"/>
      <c r="JU163" s="16"/>
      <c r="JV163" s="16"/>
      <c r="JW163" s="16"/>
      <c r="JX163" s="16"/>
      <c r="JY163" s="16"/>
      <c r="JZ163" s="16"/>
      <c r="KA163" s="16"/>
      <c r="KB163" s="16"/>
      <c r="KC163" s="16"/>
      <c r="KD163" s="16"/>
      <c r="KE163" s="16"/>
      <c r="KF163" s="16"/>
      <c r="KG163" s="16"/>
      <c r="KH163" s="16"/>
      <c r="KI163" s="16"/>
      <c r="KJ163" s="16"/>
      <c r="KK163" s="16"/>
      <c r="KL163" s="16"/>
      <c r="KM163" s="16"/>
      <c r="KN163" s="16"/>
      <c r="KO163" s="16"/>
      <c r="KP163" s="16"/>
      <c r="KQ163" s="16"/>
      <c r="KR163" s="16"/>
      <c r="KS163" s="16"/>
      <c r="KT163" s="16"/>
      <c r="KU163" s="16"/>
      <c r="KV163" s="16"/>
      <c r="KW163" s="16"/>
      <c r="KX163" s="16"/>
      <c r="KY163" s="16"/>
      <c r="KZ163" s="16"/>
      <c r="LA163" s="16"/>
      <c r="LB163" s="16"/>
      <c r="LC163" s="16"/>
      <c r="LD163" s="16"/>
      <c r="LE163" s="16"/>
      <c r="LF163" s="16"/>
      <c r="LG163" s="16"/>
      <c r="LH163" s="16"/>
      <c r="LI163" s="16"/>
      <c r="LJ163" s="16"/>
      <c r="LK163" s="16"/>
      <c r="LL163" s="16"/>
      <c r="LM163" s="16"/>
      <c r="LN163" s="16"/>
      <c r="LO163" s="16"/>
      <c r="LP163" s="16"/>
      <c r="LQ163" s="16"/>
      <c r="LR163" s="16"/>
      <c r="LS163" s="16"/>
      <c r="LT163" s="16"/>
      <c r="LU163" s="16"/>
      <c r="LV163" s="16"/>
      <c r="LW163" s="16"/>
      <c r="LX163" s="16"/>
      <c r="LY163" s="16"/>
      <c r="LZ163" s="16"/>
      <c r="MA163" s="16"/>
      <c r="MB163" s="16"/>
      <c r="MC163" s="16"/>
      <c r="MD163" s="16"/>
      <c r="ME163" s="16"/>
      <c r="MF163" s="16"/>
      <c r="MG163" s="16"/>
      <c r="MH163" s="16"/>
      <c r="MI163" s="16"/>
      <c r="MJ163" s="16"/>
      <c r="MK163" s="16"/>
      <c r="ML163" s="16"/>
      <c r="MM163" s="16"/>
      <c r="MN163" s="16"/>
      <c r="MO163" s="16"/>
      <c r="MP163" s="16"/>
      <c r="MQ163" s="16"/>
      <c r="MR163" s="16"/>
      <c r="MS163" s="16"/>
      <c r="MT163" s="16"/>
      <c r="MU163" s="16"/>
      <c r="MV163" s="16"/>
      <c r="MW163" s="16"/>
      <c r="MX163" s="16"/>
      <c r="MY163" s="16"/>
      <c r="MZ163" s="16"/>
      <c r="NA163" s="16"/>
      <c r="NB163" s="16"/>
      <c r="NC163" s="16"/>
      <c r="ND163" s="16"/>
      <c r="NE163" s="16"/>
      <c r="NF163" s="16"/>
      <c r="NG163" s="16"/>
      <c r="NH163" s="16"/>
      <c r="NI163" s="16"/>
      <c r="NJ163" s="16"/>
      <c r="NK163" s="16"/>
      <c r="NL163" s="16"/>
      <c r="NM163" s="16"/>
      <c r="NN163" s="16"/>
      <c r="NO163" s="16"/>
      <c r="NP163" s="16"/>
      <c r="NQ163" s="16"/>
      <c r="NR163" s="16"/>
      <c r="NS163" s="16"/>
      <c r="NT163" s="16"/>
      <c r="NU163" s="16"/>
      <c r="NV163" s="16"/>
      <c r="NW163" s="16"/>
      <c r="NX163" s="16"/>
      <c r="NY163" s="16"/>
      <c r="NZ163" s="16"/>
      <c r="OA163" s="16"/>
      <c r="OB163" s="16"/>
      <c r="OC163" s="16"/>
      <c r="OD163" s="16"/>
      <c r="OE163" s="16"/>
      <c r="OF163" s="16"/>
      <c r="OG163" s="16"/>
      <c r="OH163" s="16"/>
      <c r="OI163" s="16"/>
      <c r="OJ163" s="16"/>
      <c r="OK163" s="16"/>
      <c r="OL163" s="16"/>
      <c r="OM163" s="16"/>
      <c r="ON163" s="16"/>
      <c r="OO163" s="16"/>
      <c r="OP163" s="16"/>
      <c r="OQ163" s="16"/>
      <c r="OR163" s="16"/>
      <c r="OS163" s="16"/>
      <c r="OT163" s="16"/>
      <c r="OU163" s="16"/>
      <c r="OV163" s="16"/>
      <c r="OW163" s="16"/>
      <c r="OX163" s="16"/>
      <c r="OY163" s="16"/>
      <c r="OZ163" s="16"/>
      <c r="PA163" s="16"/>
      <c r="PB163" s="16"/>
      <c r="PC163" s="16"/>
      <c r="PD163" s="16"/>
      <c r="PE163" s="16"/>
      <c r="PF163" s="16"/>
      <c r="PG163" s="16"/>
      <c r="PH163" s="16"/>
      <c r="PI163" s="16"/>
      <c r="PJ163" s="16"/>
      <c r="PK163" s="16"/>
      <c r="PL163" s="16"/>
      <c r="PM163" s="16"/>
      <c r="PN163" s="16"/>
      <c r="PO163" s="16"/>
      <c r="PP163" s="16"/>
      <c r="PQ163" s="16"/>
      <c r="PR163" s="16"/>
      <c r="PS163" s="16"/>
      <c r="PT163" s="16"/>
      <c r="PU163" s="16"/>
      <c r="PV163" s="16"/>
      <c r="PW163" s="16"/>
      <c r="PX163" s="16"/>
      <c r="PY163" s="16"/>
      <c r="PZ163" s="16"/>
      <c r="QA163" s="16"/>
      <c r="QB163" s="16"/>
      <c r="QC163" s="16"/>
      <c r="QD163" s="16"/>
      <c r="QE163" s="16"/>
      <c r="QF163" s="16"/>
      <c r="QG163" s="16"/>
      <c r="QH163" s="16"/>
      <c r="QI163" s="16"/>
      <c r="QJ163" s="16"/>
      <c r="QK163" s="16"/>
      <c r="QL163" s="16"/>
      <c r="QM163" s="16"/>
      <c r="QN163" s="16"/>
      <c r="QO163" s="16"/>
      <c r="QP163" s="16"/>
      <c r="QQ163" s="16"/>
      <c r="QR163" s="16"/>
      <c r="QS163" s="16"/>
      <c r="QT163" s="16"/>
      <c r="QU163" s="16"/>
      <c r="QV163" s="16"/>
      <c r="QW163" s="16"/>
      <c r="QX163" s="16"/>
      <c r="QY163" s="16"/>
      <c r="QZ163" s="16"/>
      <c r="RA163" s="16"/>
      <c r="RB163" s="16"/>
      <c r="RC163" s="16"/>
      <c r="RD163" s="16"/>
      <c r="RE163" s="16"/>
      <c r="RF163" s="16"/>
      <c r="RG163" s="16"/>
      <c r="RH163" s="16"/>
      <c r="RI163" s="16"/>
      <c r="RJ163" s="16"/>
      <c r="RK163" s="16"/>
      <c r="RL163" s="16"/>
      <c r="RM163" s="16"/>
      <c r="RN163" s="16"/>
      <c r="RO163" s="16"/>
      <c r="RP163" s="16"/>
      <c r="RQ163" s="16"/>
      <c r="RR163" s="16"/>
      <c r="RS163" s="16"/>
      <c r="RT163" s="16"/>
      <c r="RU163" s="16"/>
      <c r="RV163" s="16"/>
      <c r="RW163" s="16"/>
      <c r="RX163" s="16"/>
      <c r="RY163" s="16"/>
      <c r="RZ163" s="16"/>
      <c r="SA163" s="16"/>
      <c r="SB163" s="16"/>
      <c r="SC163" s="16"/>
      <c r="SD163" s="16"/>
      <c r="SE163" s="16"/>
      <c r="SF163" s="16"/>
      <c r="SG163" s="16"/>
      <c r="SH163" s="16"/>
      <c r="SI163" s="16"/>
      <c r="SJ163" s="16"/>
      <c r="SK163" s="16"/>
      <c r="SL163" s="16"/>
      <c r="SM163" s="16"/>
      <c r="SN163" s="16"/>
      <c r="SO163" s="16"/>
      <c r="SP163" s="16"/>
      <c r="SQ163" s="16"/>
      <c r="SR163" s="16"/>
      <c r="SS163" s="16"/>
      <c r="ST163" s="16"/>
      <c r="SU163" s="16"/>
      <c r="SV163" s="16"/>
      <c r="SW163" s="16"/>
    </row>
    <row r="164" spans="1:517" s="13" customFormat="1" ht="63.75" customHeight="1">
      <c r="A164" s="22">
        <v>137</v>
      </c>
      <c r="B164" s="250"/>
      <c r="C164" s="336" t="s">
        <v>704</v>
      </c>
      <c r="D164" s="278"/>
      <c r="E164" s="260"/>
      <c r="F164" s="276"/>
      <c r="G164" s="246"/>
      <c r="H164" s="246"/>
      <c r="I164" s="276"/>
      <c r="J164" s="251"/>
      <c r="K164" s="246"/>
      <c r="L164" s="388" t="s">
        <v>754</v>
      </c>
      <c r="M164" s="37"/>
      <c r="N164" s="37"/>
      <c r="O164" s="81">
        <v>2016</v>
      </c>
      <c r="P164" s="81">
        <v>2</v>
      </c>
      <c r="Q164" s="404" t="s">
        <v>238</v>
      </c>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c r="IW164" s="16"/>
      <c r="IX164" s="16"/>
      <c r="IY164" s="16"/>
      <c r="IZ164" s="16"/>
      <c r="JA164" s="16"/>
      <c r="JB164" s="16"/>
      <c r="JC164" s="16"/>
      <c r="JD164" s="16"/>
      <c r="JE164" s="16"/>
      <c r="JF164" s="16"/>
      <c r="JG164" s="16"/>
      <c r="JH164" s="16"/>
      <c r="JI164" s="16"/>
      <c r="JJ164" s="16"/>
      <c r="JK164" s="16"/>
      <c r="JL164" s="16"/>
      <c r="JM164" s="16"/>
      <c r="JN164" s="16"/>
      <c r="JO164" s="16"/>
      <c r="JP164" s="16"/>
      <c r="JQ164" s="16"/>
      <c r="JR164" s="16"/>
      <c r="JS164" s="16"/>
      <c r="JT164" s="16"/>
      <c r="JU164" s="16"/>
      <c r="JV164" s="16"/>
      <c r="JW164" s="16"/>
      <c r="JX164" s="16"/>
      <c r="JY164" s="16"/>
      <c r="JZ164" s="16"/>
      <c r="KA164" s="16"/>
      <c r="KB164" s="16"/>
      <c r="KC164" s="16"/>
      <c r="KD164" s="16"/>
      <c r="KE164" s="16"/>
      <c r="KF164" s="16"/>
      <c r="KG164" s="16"/>
      <c r="KH164" s="16"/>
      <c r="KI164" s="16"/>
      <c r="KJ164" s="16"/>
      <c r="KK164" s="16"/>
      <c r="KL164" s="16"/>
      <c r="KM164" s="16"/>
      <c r="KN164" s="16"/>
      <c r="KO164" s="16"/>
      <c r="KP164" s="16"/>
      <c r="KQ164" s="16"/>
      <c r="KR164" s="16"/>
      <c r="KS164" s="16"/>
      <c r="KT164" s="16"/>
      <c r="KU164" s="16"/>
      <c r="KV164" s="16"/>
      <c r="KW164" s="16"/>
      <c r="KX164" s="16"/>
      <c r="KY164" s="16"/>
      <c r="KZ164" s="16"/>
      <c r="LA164" s="16"/>
      <c r="LB164" s="16"/>
      <c r="LC164" s="16"/>
      <c r="LD164" s="16"/>
      <c r="LE164" s="16"/>
      <c r="LF164" s="16"/>
      <c r="LG164" s="16"/>
      <c r="LH164" s="16"/>
      <c r="LI164" s="16"/>
      <c r="LJ164" s="16"/>
      <c r="LK164" s="16"/>
      <c r="LL164" s="16"/>
      <c r="LM164" s="16"/>
      <c r="LN164" s="16"/>
      <c r="LO164" s="16"/>
      <c r="LP164" s="16"/>
      <c r="LQ164" s="16"/>
      <c r="LR164" s="16"/>
      <c r="LS164" s="16"/>
      <c r="LT164" s="16"/>
      <c r="LU164" s="16"/>
      <c r="LV164" s="16"/>
      <c r="LW164" s="16"/>
      <c r="LX164" s="16"/>
      <c r="LY164" s="16"/>
      <c r="LZ164" s="16"/>
      <c r="MA164" s="16"/>
      <c r="MB164" s="16"/>
      <c r="MC164" s="16"/>
      <c r="MD164" s="16"/>
      <c r="ME164" s="16"/>
      <c r="MF164" s="16"/>
      <c r="MG164" s="16"/>
      <c r="MH164" s="16"/>
      <c r="MI164" s="16"/>
      <c r="MJ164" s="16"/>
      <c r="MK164" s="16"/>
      <c r="ML164" s="16"/>
      <c r="MM164" s="16"/>
      <c r="MN164" s="16"/>
      <c r="MO164" s="16"/>
      <c r="MP164" s="16"/>
      <c r="MQ164" s="16"/>
      <c r="MR164" s="16"/>
      <c r="MS164" s="16"/>
      <c r="MT164" s="16"/>
      <c r="MU164" s="16"/>
      <c r="MV164" s="16"/>
      <c r="MW164" s="16"/>
      <c r="MX164" s="16"/>
      <c r="MY164" s="16"/>
      <c r="MZ164" s="16"/>
      <c r="NA164" s="16"/>
      <c r="NB164" s="16"/>
      <c r="NC164" s="16"/>
      <c r="ND164" s="16"/>
      <c r="NE164" s="16"/>
      <c r="NF164" s="16"/>
      <c r="NG164" s="16"/>
      <c r="NH164" s="16"/>
      <c r="NI164" s="16"/>
      <c r="NJ164" s="16"/>
      <c r="NK164" s="16"/>
      <c r="NL164" s="16"/>
      <c r="NM164" s="16"/>
      <c r="NN164" s="16"/>
      <c r="NO164" s="16"/>
      <c r="NP164" s="16"/>
      <c r="NQ164" s="16"/>
      <c r="NR164" s="16"/>
      <c r="NS164" s="16"/>
      <c r="NT164" s="16"/>
      <c r="NU164" s="16"/>
      <c r="NV164" s="16"/>
      <c r="NW164" s="16"/>
      <c r="NX164" s="16"/>
      <c r="NY164" s="16"/>
      <c r="NZ164" s="16"/>
      <c r="OA164" s="16"/>
      <c r="OB164" s="16"/>
      <c r="OC164" s="16"/>
      <c r="OD164" s="16"/>
      <c r="OE164" s="16"/>
      <c r="OF164" s="16"/>
      <c r="OG164" s="16"/>
      <c r="OH164" s="16"/>
      <c r="OI164" s="16"/>
      <c r="OJ164" s="16"/>
      <c r="OK164" s="16"/>
      <c r="OL164" s="16"/>
      <c r="OM164" s="16"/>
      <c r="ON164" s="16"/>
      <c r="OO164" s="16"/>
      <c r="OP164" s="16"/>
      <c r="OQ164" s="16"/>
      <c r="OR164" s="16"/>
      <c r="OS164" s="16"/>
      <c r="OT164" s="16"/>
      <c r="OU164" s="16"/>
      <c r="OV164" s="16"/>
      <c r="OW164" s="16"/>
      <c r="OX164" s="16"/>
      <c r="OY164" s="16"/>
      <c r="OZ164" s="16"/>
      <c r="PA164" s="16"/>
      <c r="PB164" s="16"/>
      <c r="PC164" s="16"/>
      <c r="PD164" s="16"/>
      <c r="PE164" s="16"/>
      <c r="PF164" s="16"/>
      <c r="PG164" s="16"/>
      <c r="PH164" s="16"/>
      <c r="PI164" s="16"/>
      <c r="PJ164" s="16"/>
      <c r="PK164" s="16"/>
      <c r="PL164" s="16"/>
      <c r="PM164" s="16"/>
      <c r="PN164" s="16"/>
      <c r="PO164" s="16"/>
      <c r="PP164" s="16"/>
      <c r="PQ164" s="16"/>
      <c r="PR164" s="16"/>
      <c r="PS164" s="16"/>
      <c r="PT164" s="16"/>
      <c r="PU164" s="16"/>
      <c r="PV164" s="16"/>
      <c r="PW164" s="16"/>
      <c r="PX164" s="16"/>
      <c r="PY164" s="16"/>
      <c r="PZ164" s="16"/>
      <c r="QA164" s="16"/>
      <c r="QB164" s="16"/>
      <c r="QC164" s="16"/>
      <c r="QD164" s="16"/>
      <c r="QE164" s="16"/>
      <c r="QF164" s="16"/>
      <c r="QG164" s="16"/>
      <c r="QH164" s="16"/>
      <c r="QI164" s="16"/>
      <c r="QJ164" s="16"/>
      <c r="QK164" s="16"/>
      <c r="QL164" s="16"/>
      <c r="QM164" s="16"/>
      <c r="QN164" s="16"/>
      <c r="QO164" s="16"/>
      <c r="QP164" s="16"/>
      <c r="QQ164" s="16"/>
      <c r="QR164" s="16"/>
      <c r="QS164" s="16"/>
      <c r="QT164" s="16"/>
      <c r="QU164" s="16"/>
      <c r="QV164" s="16"/>
      <c r="QW164" s="16"/>
      <c r="QX164" s="16"/>
      <c r="QY164" s="16"/>
      <c r="QZ164" s="16"/>
      <c r="RA164" s="16"/>
      <c r="RB164" s="16"/>
      <c r="RC164" s="16"/>
      <c r="RD164" s="16"/>
      <c r="RE164" s="16"/>
      <c r="RF164" s="16"/>
      <c r="RG164" s="16"/>
      <c r="RH164" s="16"/>
      <c r="RI164" s="16"/>
      <c r="RJ164" s="16"/>
      <c r="RK164" s="16"/>
      <c r="RL164" s="16"/>
      <c r="RM164" s="16"/>
      <c r="RN164" s="16"/>
      <c r="RO164" s="16"/>
      <c r="RP164" s="16"/>
      <c r="RQ164" s="16"/>
      <c r="RR164" s="16"/>
      <c r="RS164" s="16"/>
      <c r="RT164" s="16"/>
      <c r="RU164" s="16"/>
      <c r="RV164" s="16"/>
      <c r="RW164" s="16"/>
      <c r="RX164" s="16"/>
      <c r="RY164" s="16"/>
      <c r="RZ164" s="16"/>
      <c r="SA164" s="16"/>
      <c r="SB164" s="16"/>
      <c r="SC164" s="16"/>
      <c r="SD164" s="16"/>
      <c r="SE164" s="16"/>
      <c r="SF164" s="16"/>
      <c r="SG164" s="16"/>
      <c r="SH164" s="16"/>
      <c r="SI164" s="16"/>
      <c r="SJ164" s="16"/>
      <c r="SK164" s="16"/>
      <c r="SL164" s="16"/>
      <c r="SM164" s="16"/>
      <c r="SN164" s="16"/>
      <c r="SO164" s="16"/>
      <c r="SP164" s="16"/>
      <c r="SQ164" s="16"/>
      <c r="SR164" s="16"/>
      <c r="SS164" s="16"/>
      <c r="ST164" s="16"/>
      <c r="SU164" s="16"/>
      <c r="SV164" s="16"/>
      <c r="SW164" s="16"/>
    </row>
    <row r="165" spans="1:517" s="15" customFormat="1" ht="63.75" customHeight="1">
      <c r="A165" s="22"/>
      <c r="B165" s="260"/>
      <c r="C165" s="277"/>
      <c r="D165" s="278"/>
      <c r="E165" s="279"/>
      <c r="F165" s="280"/>
      <c r="G165" s="281"/>
      <c r="H165" s="246"/>
      <c r="I165" s="281"/>
      <c r="J165" s="251"/>
      <c r="K165" s="246"/>
      <c r="L165" s="246"/>
      <c r="M165" s="37"/>
      <c r="N165" s="37"/>
      <c r="O165" s="87"/>
      <c r="P165" s="87"/>
      <c r="Q165" s="85"/>
    </row>
    <row r="166" spans="1:517" s="15" customFormat="1" ht="92.25" customHeight="1">
      <c r="A166" s="22"/>
      <c r="B166" s="260"/>
      <c r="C166" s="282"/>
      <c r="D166" s="278"/>
      <c r="E166" s="279"/>
      <c r="F166" s="280"/>
      <c r="G166" s="281"/>
      <c r="H166" s="246"/>
      <c r="I166" s="281"/>
      <c r="J166" s="251"/>
      <c r="K166" s="246"/>
      <c r="L166" s="246"/>
      <c r="M166" s="37"/>
      <c r="N166" s="37"/>
      <c r="O166" s="87"/>
      <c r="P166" s="87"/>
      <c r="Q166" s="85"/>
    </row>
    <row r="167" spans="1:517" s="15" customFormat="1" ht="54.75" customHeight="1">
      <c r="A167" s="22"/>
      <c r="B167" s="260"/>
      <c r="C167" s="282"/>
      <c r="D167" s="278"/>
      <c r="E167" s="279"/>
      <c r="F167" s="280"/>
      <c r="G167" s="281"/>
      <c r="H167" s="246"/>
      <c r="I167" s="281"/>
      <c r="J167" s="251"/>
      <c r="K167" s="246"/>
      <c r="L167" s="246"/>
      <c r="M167" s="37"/>
      <c r="N167" s="37"/>
      <c r="O167" s="87"/>
      <c r="P167" s="87"/>
      <c r="Q167" s="85"/>
    </row>
    <row r="168" spans="1:517" s="15" customFormat="1" ht="21.6" customHeight="1">
      <c r="A168" s="329"/>
      <c r="B168" s="331"/>
      <c r="C168" s="332"/>
      <c r="D168" s="333"/>
      <c r="E168" s="334"/>
      <c r="F168" s="18"/>
      <c r="G168" s="49"/>
      <c r="H168" s="17"/>
      <c r="I168" s="49"/>
      <c r="J168" s="335"/>
      <c r="K168" s="17"/>
      <c r="L168" s="17"/>
      <c r="M168" s="35"/>
      <c r="N168" s="35"/>
      <c r="O168" s="330"/>
      <c r="P168" s="330"/>
      <c r="Q168" s="51"/>
    </row>
    <row r="169" spans="1:517" s="13" customFormat="1" ht="15" customHeight="1">
      <c r="A169" s="16"/>
      <c r="B169" s="5"/>
      <c r="C169" s="69" t="s">
        <v>252</v>
      </c>
      <c r="D169" s="5"/>
      <c r="E169" s="21"/>
      <c r="F169" s="5"/>
      <c r="G169" s="5"/>
      <c r="H169" s="10"/>
      <c r="I169" s="5"/>
      <c r="J169" s="5"/>
      <c r="K169" s="5"/>
      <c r="L169" s="10"/>
      <c r="O169" s="73"/>
      <c r="P169" s="73"/>
      <c r="Q169" s="4"/>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c r="JA169" s="16"/>
      <c r="JB169" s="16"/>
      <c r="JC169" s="16"/>
      <c r="JD169" s="16"/>
      <c r="JE169" s="16"/>
      <c r="JF169" s="16"/>
      <c r="JG169" s="16"/>
      <c r="JH169" s="16"/>
      <c r="JI169" s="16"/>
      <c r="JJ169" s="16"/>
      <c r="JK169" s="16"/>
      <c r="JL169" s="16"/>
      <c r="JM169" s="16"/>
      <c r="JN169" s="16"/>
      <c r="JO169" s="16"/>
      <c r="JP169" s="16"/>
      <c r="JQ169" s="16"/>
      <c r="JR169" s="16"/>
      <c r="JS169" s="16"/>
      <c r="JT169" s="16"/>
      <c r="JU169" s="16"/>
      <c r="JV169" s="16"/>
      <c r="JW169" s="16"/>
      <c r="JX169" s="16"/>
      <c r="JY169" s="16"/>
      <c r="JZ169" s="16"/>
      <c r="KA169" s="16"/>
      <c r="KB169" s="16"/>
      <c r="KC169" s="16"/>
      <c r="KD169" s="16"/>
      <c r="KE169" s="16"/>
      <c r="KF169" s="16"/>
      <c r="KG169" s="16"/>
      <c r="KH169" s="16"/>
      <c r="KI169" s="16"/>
      <c r="KJ169" s="16"/>
      <c r="KK169" s="16"/>
      <c r="KL169" s="16"/>
      <c r="KM169" s="16"/>
      <c r="KN169" s="16"/>
      <c r="KO169" s="16"/>
      <c r="KP169" s="16"/>
      <c r="KQ169" s="16"/>
      <c r="KR169" s="16"/>
      <c r="KS169" s="16"/>
      <c r="KT169" s="16"/>
      <c r="KU169" s="16"/>
      <c r="KV169" s="16"/>
      <c r="KW169" s="16"/>
      <c r="KX169" s="16"/>
      <c r="KY169" s="16"/>
      <c r="KZ169" s="16"/>
      <c r="LA169" s="16"/>
      <c r="LB169" s="16"/>
      <c r="LC169" s="16"/>
      <c r="LD169" s="16"/>
      <c r="LE169" s="16"/>
      <c r="LF169" s="16"/>
      <c r="LG169" s="16"/>
      <c r="LH169" s="16"/>
      <c r="LI169" s="16"/>
      <c r="LJ169" s="16"/>
      <c r="LK169" s="16"/>
      <c r="LL169" s="16"/>
      <c r="LM169" s="16"/>
      <c r="LN169" s="16"/>
      <c r="LO169" s="16"/>
      <c r="LP169" s="16"/>
      <c r="LQ169" s="16"/>
      <c r="LR169" s="16"/>
      <c r="LS169" s="16"/>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c r="MR169" s="16"/>
      <c r="MS169" s="16"/>
      <c r="MT169" s="16"/>
      <c r="MU169" s="16"/>
      <c r="MV169" s="16"/>
      <c r="MW169" s="16"/>
      <c r="MX169" s="16"/>
      <c r="MY169" s="16"/>
      <c r="MZ169" s="16"/>
      <c r="NA169" s="16"/>
      <c r="NB169" s="16"/>
      <c r="NC169" s="16"/>
      <c r="ND169" s="16"/>
      <c r="NE169" s="16"/>
      <c r="NF169" s="16"/>
      <c r="NG169" s="16"/>
      <c r="NH169" s="16"/>
      <c r="NI169" s="16"/>
      <c r="NJ169" s="16"/>
      <c r="NK169" s="16"/>
      <c r="NL169" s="16"/>
      <c r="NM169" s="16"/>
      <c r="NN169" s="16"/>
      <c r="NO169" s="16"/>
      <c r="NP169" s="16"/>
      <c r="NQ169" s="16"/>
      <c r="NR169" s="16"/>
      <c r="NS169" s="16"/>
      <c r="NT169" s="16"/>
      <c r="NU169" s="16"/>
      <c r="NV169" s="16"/>
      <c r="NW169" s="16"/>
      <c r="NX169" s="16"/>
      <c r="NY169" s="16"/>
      <c r="NZ169" s="16"/>
      <c r="OA169" s="16"/>
      <c r="OB169" s="16"/>
      <c r="OC169" s="16"/>
      <c r="OD169" s="16"/>
      <c r="OE169" s="16"/>
      <c r="OF169" s="16"/>
      <c r="OG169" s="16"/>
      <c r="OH169" s="16"/>
      <c r="OI169" s="16"/>
      <c r="OJ169" s="16"/>
      <c r="OK169" s="16"/>
      <c r="OL169" s="16"/>
      <c r="OM169" s="16"/>
      <c r="ON169" s="16"/>
      <c r="OO169" s="16"/>
      <c r="OP169" s="16"/>
      <c r="OQ169" s="16"/>
      <c r="OR169" s="16"/>
      <c r="OS169" s="16"/>
      <c r="OT169" s="16"/>
      <c r="OU169" s="16"/>
      <c r="OV169" s="16"/>
      <c r="OW169" s="16"/>
      <c r="OX169" s="16"/>
      <c r="OY169" s="16"/>
      <c r="OZ169" s="16"/>
      <c r="PA169" s="16"/>
      <c r="PB169" s="16"/>
      <c r="PC169" s="16"/>
      <c r="PD169" s="16"/>
      <c r="PE169" s="16"/>
      <c r="PF169" s="16"/>
      <c r="PG169" s="16"/>
      <c r="PH169" s="16"/>
      <c r="PI169" s="16"/>
      <c r="PJ169" s="16"/>
      <c r="PK169" s="16"/>
      <c r="PL169" s="16"/>
      <c r="PM169" s="16"/>
      <c r="PN169" s="16"/>
      <c r="PO169" s="16"/>
      <c r="PP169" s="16"/>
      <c r="PQ169" s="16"/>
      <c r="PR169" s="16"/>
      <c r="PS169" s="16"/>
      <c r="PT169" s="16"/>
      <c r="PU169" s="16"/>
      <c r="PV169" s="16"/>
      <c r="PW169" s="16"/>
      <c r="PX169" s="16"/>
      <c r="PY169" s="16"/>
      <c r="PZ169" s="16"/>
      <c r="QA169" s="16"/>
      <c r="QB169" s="16"/>
      <c r="QC169" s="16"/>
      <c r="QD169" s="16"/>
      <c r="QE169" s="16"/>
      <c r="QF169" s="16"/>
      <c r="QG169" s="16"/>
      <c r="QH169" s="16"/>
      <c r="QI169" s="16"/>
      <c r="QJ169" s="16"/>
      <c r="QK169" s="16"/>
      <c r="QL169" s="16"/>
      <c r="QM169" s="16"/>
      <c r="QN169" s="16"/>
      <c r="QO169" s="16"/>
      <c r="QP169" s="16"/>
      <c r="QQ169" s="16"/>
      <c r="QR169" s="16"/>
      <c r="QS169" s="16"/>
      <c r="QT169" s="16"/>
      <c r="QU169" s="16"/>
      <c r="QV169" s="16"/>
      <c r="QW169" s="16"/>
      <c r="QX169" s="16"/>
      <c r="QY169" s="16"/>
      <c r="QZ169" s="16"/>
      <c r="RA169" s="16"/>
      <c r="RB169" s="16"/>
      <c r="RC169" s="16"/>
      <c r="RD169" s="16"/>
      <c r="RE169" s="16"/>
      <c r="RF169" s="16"/>
      <c r="RG169" s="16"/>
      <c r="RH169" s="16"/>
      <c r="RI169" s="16"/>
      <c r="RJ169" s="16"/>
      <c r="RK169" s="16"/>
      <c r="RL169" s="16"/>
      <c r="RM169" s="16"/>
      <c r="RN169" s="16"/>
      <c r="RO169" s="16"/>
      <c r="RP169" s="16"/>
      <c r="RQ169" s="16"/>
      <c r="RR169" s="16"/>
      <c r="RS169" s="16"/>
      <c r="RT169" s="16"/>
      <c r="RU169" s="16"/>
      <c r="RV169" s="16"/>
      <c r="RW169" s="16"/>
      <c r="RX169" s="16"/>
      <c r="RY169" s="16"/>
      <c r="RZ169" s="16"/>
      <c r="SA169" s="16"/>
      <c r="SB169" s="16"/>
      <c r="SC169" s="16"/>
      <c r="SD169" s="16"/>
      <c r="SE169" s="16"/>
      <c r="SF169" s="16"/>
      <c r="SG169" s="16"/>
      <c r="SH169" s="16"/>
      <c r="SI169" s="16"/>
      <c r="SJ169" s="16"/>
      <c r="SK169" s="16"/>
      <c r="SL169" s="16"/>
      <c r="SM169" s="16"/>
      <c r="SN169" s="16"/>
      <c r="SO169" s="16"/>
      <c r="SP169" s="16"/>
      <c r="SQ169" s="16"/>
      <c r="SR169" s="16"/>
      <c r="SS169" s="16"/>
      <c r="ST169" s="16"/>
      <c r="SU169" s="16"/>
      <c r="SV169" s="16"/>
      <c r="SW169" s="16"/>
    </row>
    <row r="170" spans="1:517" s="13" customFormat="1" ht="15" customHeight="1">
      <c r="A170" s="16"/>
      <c r="B170" s="89"/>
      <c r="C170" s="69" t="s">
        <v>253</v>
      </c>
      <c r="D170" s="12"/>
      <c r="E170" s="10"/>
      <c r="F170" s="89"/>
      <c r="G170" s="89"/>
      <c r="H170" s="10"/>
      <c r="I170" s="89"/>
      <c r="J170" s="89"/>
      <c r="K170" s="89"/>
      <c r="L170" s="10"/>
      <c r="M170" s="89"/>
      <c r="N170" s="89"/>
      <c r="O170" s="73"/>
      <c r="P170" s="73"/>
      <c r="Q170" s="10"/>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c r="JA170" s="16"/>
      <c r="JB170" s="16"/>
      <c r="JC170" s="16"/>
      <c r="JD170" s="16"/>
      <c r="JE170" s="16"/>
      <c r="JF170" s="16"/>
      <c r="JG170" s="16"/>
      <c r="JH170" s="16"/>
      <c r="JI170" s="16"/>
      <c r="JJ170" s="16"/>
      <c r="JK170" s="16"/>
      <c r="JL170" s="16"/>
      <c r="JM170" s="16"/>
      <c r="JN170" s="16"/>
      <c r="JO170" s="16"/>
      <c r="JP170" s="16"/>
      <c r="JQ170" s="16"/>
      <c r="JR170" s="16"/>
      <c r="JS170" s="16"/>
      <c r="JT170" s="16"/>
      <c r="JU170" s="16"/>
      <c r="JV170" s="16"/>
      <c r="JW170" s="16"/>
      <c r="JX170" s="16"/>
      <c r="JY170" s="16"/>
      <c r="JZ170" s="16"/>
      <c r="KA170" s="16"/>
      <c r="KB170" s="16"/>
      <c r="KC170" s="16"/>
      <c r="KD170" s="16"/>
      <c r="KE170" s="16"/>
      <c r="KF170" s="16"/>
      <c r="KG170" s="16"/>
      <c r="KH170" s="16"/>
      <c r="KI170" s="16"/>
      <c r="KJ170" s="16"/>
      <c r="KK170" s="16"/>
      <c r="KL170" s="16"/>
      <c r="KM170" s="16"/>
      <c r="KN170" s="16"/>
      <c r="KO170" s="16"/>
      <c r="KP170" s="16"/>
      <c r="KQ170" s="16"/>
      <c r="KR170" s="16"/>
      <c r="KS170" s="16"/>
      <c r="KT170" s="16"/>
      <c r="KU170" s="16"/>
      <c r="KV170" s="16"/>
      <c r="KW170" s="16"/>
      <c r="KX170" s="16"/>
      <c r="KY170" s="16"/>
      <c r="KZ170" s="16"/>
      <c r="LA170" s="16"/>
      <c r="LB170" s="16"/>
      <c r="LC170" s="16"/>
      <c r="LD170" s="16"/>
      <c r="LE170" s="16"/>
      <c r="LF170" s="16"/>
      <c r="LG170" s="16"/>
      <c r="LH170" s="16"/>
      <c r="LI170" s="16"/>
      <c r="LJ170" s="16"/>
      <c r="LK170" s="16"/>
      <c r="LL170" s="16"/>
      <c r="LM170" s="16"/>
      <c r="LN170" s="16"/>
      <c r="LO170" s="16"/>
      <c r="LP170" s="16"/>
      <c r="LQ170" s="16"/>
      <c r="LR170" s="16"/>
      <c r="LS170" s="16"/>
      <c r="LT170" s="16"/>
      <c r="LU170" s="16"/>
      <c r="LV170" s="16"/>
      <c r="LW170" s="16"/>
      <c r="LX170" s="16"/>
      <c r="LY170" s="16"/>
      <c r="LZ170" s="16"/>
      <c r="MA170" s="16"/>
      <c r="MB170" s="16"/>
      <c r="MC170" s="16"/>
      <c r="MD170" s="16"/>
      <c r="ME170" s="16"/>
      <c r="MF170" s="16"/>
      <c r="MG170" s="16"/>
      <c r="MH170" s="16"/>
      <c r="MI170" s="16"/>
      <c r="MJ170" s="16"/>
      <c r="MK170" s="16"/>
      <c r="ML170" s="16"/>
      <c r="MM170" s="16"/>
      <c r="MN170" s="16"/>
      <c r="MO170" s="16"/>
      <c r="MP170" s="16"/>
      <c r="MQ170" s="16"/>
      <c r="MR170" s="16"/>
      <c r="MS170" s="16"/>
      <c r="MT170" s="16"/>
      <c r="MU170" s="16"/>
      <c r="MV170" s="16"/>
      <c r="MW170" s="16"/>
      <c r="MX170" s="16"/>
      <c r="MY170" s="16"/>
      <c r="MZ170" s="16"/>
      <c r="NA170" s="16"/>
      <c r="NB170" s="16"/>
      <c r="NC170" s="16"/>
      <c r="ND170" s="16"/>
      <c r="NE170" s="16"/>
      <c r="NF170" s="16"/>
      <c r="NG170" s="16"/>
      <c r="NH170" s="16"/>
      <c r="NI170" s="16"/>
      <c r="NJ170" s="16"/>
      <c r="NK170" s="16"/>
      <c r="NL170" s="16"/>
      <c r="NM170" s="16"/>
      <c r="NN170" s="16"/>
      <c r="NO170" s="16"/>
      <c r="NP170" s="16"/>
      <c r="NQ170" s="16"/>
      <c r="NR170" s="16"/>
      <c r="NS170" s="16"/>
      <c r="NT170" s="16"/>
      <c r="NU170" s="16"/>
      <c r="NV170" s="16"/>
      <c r="NW170" s="16"/>
      <c r="NX170" s="16"/>
      <c r="NY170" s="16"/>
      <c r="NZ170" s="16"/>
      <c r="OA170" s="16"/>
      <c r="OB170" s="16"/>
      <c r="OC170" s="16"/>
      <c r="OD170" s="16"/>
      <c r="OE170" s="16"/>
      <c r="OF170" s="16"/>
      <c r="OG170" s="16"/>
      <c r="OH170" s="16"/>
      <c r="OI170" s="16"/>
      <c r="OJ170" s="16"/>
      <c r="OK170" s="16"/>
      <c r="OL170" s="16"/>
      <c r="OM170" s="16"/>
      <c r="ON170" s="16"/>
      <c r="OO170" s="16"/>
      <c r="OP170" s="16"/>
      <c r="OQ170" s="16"/>
      <c r="OR170" s="16"/>
      <c r="OS170" s="16"/>
      <c r="OT170" s="16"/>
      <c r="OU170" s="16"/>
      <c r="OV170" s="16"/>
      <c r="OW170" s="16"/>
      <c r="OX170" s="16"/>
      <c r="OY170" s="16"/>
      <c r="OZ170" s="16"/>
      <c r="PA170" s="16"/>
      <c r="PB170" s="16"/>
      <c r="PC170" s="16"/>
      <c r="PD170" s="16"/>
      <c r="PE170" s="16"/>
      <c r="PF170" s="16"/>
      <c r="PG170" s="16"/>
      <c r="PH170" s="16"/>
      <c r="PI170" s="16"/>
      <c r="PJ170" s="16"/>
      <c r="PK170" s="16"/>
      <c r="PL170" s="16"/>
      <c r="PM170" s="16"/>
      <c r="PN170" s="16"/>
      <c r="PO170" s="16"/>
      <c r="PP170" s="16"/>
      <c r="PQ170" s="16"/>
      <c r="PR170" s="16"/>
      <c r="PS170" s="16"/>
      <c r="PT170" s="16"/>
      <c r="PU170" s="16"/>
      <c r="PV170" s="16"/>
      <c r="PW170" s="16"/>
      <c r="PX170" s="16"/>
      <c r="PY170" s="16"/>
      <c r="PZ170" s="16"/>
      <c r="QA170" s="16"/>
      <c r="QB170" s="16"/>
      <c r="QC170" s="16"/>
      <c r="QD170" s="16"/>
      <c r="QE170" s="16"/>
      <c r="QF170" s="16"/>
      <c r="QG170" s="16"/>
      <c r="QH170" s="16"/>
      <c r="QI170" s="16"/>
      <c r="QJ170" s="16"/>
      <c r="QK170" s="16"/>
      <c r="QL170" s="16"/>
      <c r="QM170" s="16"/>
      <c r="QN170" s="16"/>
      <c r="QO170" s="16"/>
      <c r="QP170" s="16"/>
      <c r="QQ170" s="16"/>
      <c r="QR170" s="16"/>
      <c r="QS170" s="16"/>
      <c r="QT170" s="16"/>
      <c r="QU170" s="16"/>
      <c r="QV170" s="16"/>
      <c r="QW170" s="16"/>
      <c r="QX170" s="16"/>
      <c r="QY170" s="16"/>
      <c r="QZ170" s="16"/>
      <c r="RA170" s="16"/>
      <c r="RB170" s="16"/>
      <c r="RC170" s="16"/>
      <c r="RD170" s="16"/>
      <c r="RE170" s="16"/>
      <c r="RF170" s="16"/>
      <c r="RG170" s="16"/>
      <c r="RH170" s="16"/>
      <c r="RI170" s="16"/>
      <c r="RJ170" s="16"/>
      <c r="RK170" s="16"/>
      <c r="RL170" s="16"/>
      <c r="RM170" s="16"/>
      <c r="RN170" s="16"/>
      <c r="RO170" s="16"/>
      <c r="RP170" s="16"/>
      <c r="RQ170" s="16"/>
      <c r="RR170" s="16"/>
      <c r="RS170" s="16"/>
      <c r="RT170" s="16"/>
      <c r="RU170" s="16"/>
      <c r="RV170" s="16"/>
      <c r="RW170" s="16"/>
      <c r="RX170" s="16"/>
      <c r="RY170" s="16"/>
      <c r="RZ170" s="16"/>
      <c r="SA170" s="16"/>
      <c r="SB170" s="16"/>
      <c r="SC170" s="16"/>
      <c r="SD170" s="16"/>
      <c r="SE170" s="16"/>
      <c r="SF170" s="16"/>
      <c r="SG170" s="16"/>
      <c r="SH170" s="16"/>
      <c r="SI170" s="16"/>
      <c r="SJ170" s="16"/>
      <c r="SK170" s="16"/>
      <c r="SL170" s="16"/>
      <c r="SM170" s="16"/>
      <c r="SN170" s="16"/>
      <c r="SO170" s="16"/>
      <c r="SP170" s="16"/>
      <c r="SQ170" s="16"/>
      <c r="SR170" s="16"/>
      <c r="SS170" s="16"/>
      <c r="ST170" s="16"/>
      <c r="SU170" s="16"/>
      <c r="SV170" s="16"/>
      <c r="SW170" s="16"/>
    </row>
    <row r="171" spans="1:517" s="13" customFormat="1" ht="15" customHeight="1">
      <c r="A171" s="16"/>
      <c r="B171" s="89"/>
      <c r="C171" s="69" t="s">
        <v>254</v>
      </c>
      <c r="D171" s="12"/>
      <c r="E171" s="10"/>
      <c r="F171" s="89"/>
      <c r="G171" s="89"/>
      <c r="H171" s="10"/>
      <c r="I171" s="89"/>
      <c r="J171" s="89"/>
      <c r="K171" s="89"/>
      <c r="L171" s="89"/>
      <c r="M171" s="89"/>
      <c r="N171" s="89"/>
      <c r="O171" s="74"/>
      <c r="P171" s="74"/>
      <c r="Q171" s="10"/>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c r="JA171" s="16"/>
      <c r="JB171" s="16"/>
      <c r="JC171" s="16"/>
      <c r="JD171" s="16"/>
      <c r="JE171" s="16"/>
      <c r="JF171" s="16"/>
      <c r="JG171" s="16"/>
      <c r="JH171" s="16"/>
      <c r="JI171" s="16"/>
      <c r="JJ171" s="16"/>
      <c r="JK171" s="16"/>
      <c r="JL171" s="16"/>
      <c r="JM171" s="16"/>
      <c r="JN171" s="16"/>
      <c r="JO171" s="16"/>
      <c r="JP171" s="16"/>
      <c r="JQ171" s="16"/>
      <c r="JR171" s="16"/>
      <c r="JS171" s="16"/>
      <c r="JT171" s="16"/>
      <c r="JU171" s="16"/>
      <c r="JV171" s="16"/>
      <c r="JW171" s="16"/>
      <c r="JX171" s="16"/>
      <c r="JY171" s="16"/>
      <c r="JZ171" s="16"/>
      <c r="KA171" s="16"/>
      <c r="KB171" s="16"/>
      <c r="KC171" s="16"/>
      <c r="KD171" s="16"/>
      <c r="KE171" s="16"/>
      <c r="KF171" s="16"/>
      <c r="KG171" s="16"/>
      <c r="KH171" s="16"/>
      <c r="KI171" s="16"/>
      <c r="KJ171" s="16"/>
      <c r="KK171" s="16"/>
      <c r="KL171" s="16"/>
      <c r="KM171" s="16"/>
      <c r="KN171" s="16"/>
      <c r="KO171" s="16"/>
      <c r="KP171" s="16"/>
      <c r="KQ171" s="16"/>
      <c r="KR171" s="16"/>
      <c r="KS171" s="16"/>
      <c r="KT171" s="16"/>
      <c r="KU171" s="16"/>
      <c r="KV171" s="16"/>
      <c r="KW171" s="16"/>
      <c r="KX171" s="16"/>
      <c r="KY171" s="16"/>
      <c r="KZ171" s="16"/>
      <c r="LA171" s="16"/>
      <c r="LB171" s="16"/>
      <c r="LC171" s="16"/>
      <c r="LD171" s="16"/>
      <c r="LE171" s="16"/>
      <c r="LF171" s="16"/>
      <c r="LG171" s="16"/>
      <c r="LH171" s="16"/>
      <c r="LI171" s="16"/>
      <c r="LJ171" s="16"/>
      <c r="LK171" s="16"/>
      <c r="LL171" s="16"/>
      <c r="LM171" s="16"/>
      <c r="LN171" s="16"/>
      <c r="LO171" s="16"/>
      <c r="LP171" s="16"/>
      <c r="LQ171" s="16"/>
      <c r="LR171" s="16"/>
      <c r="LS171" s="16"/>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c r="MR171" s="16"/>
      <c r="MS171" s="16"/>
      <c r="MT171" s="16"/>
      <c r="MU171" s="16"/>
      <c r="MV171" s="16"/>
      <c r="MW171" s="16"/>
      <c r="MX171" s="16"/>
      <c r="MY171" s="16"/>
      <c r="MZ171" s="16"/>
      <c r="NA171" s="16"/>
      <c r="NB171" s="16"/>
      <c r="NC171" s="16"/>
      <c r="ND171" s="16"/>
      <c r="NE171" s="16"/>
      <c r="NF171" s="16"/>
      <c r="NG171" s="16"/>
      <c r="NH171" s="16"/>
      <c r="NI171" s="16"/>
      <c r="NJ171" s="16"/>
      <c r="NK171" s="16"/>
      <c r="NL171" s="16"/>
      <c r="NM171" s="16"/>
      <c r="NN171" s="16"/>
      <c r="NO171" s="16"/>
      <c r="NP171" s="16"/>
      <c r="NQ171" s="16"/>
      <c r="NR171" s="16"/>
      <c r="NS171" s="16"/>
      <c r="NT171" s="16"/>
      <c r="NU171" s="16"/>
      <c r="NV171" s="16"/>
      <c r="NW171" s="16"/>
      <c r="NX171" s="16"/>
      <c r="NY171" s="16"/>
      <c r="NZ171" s="16"/>
      <c r="OA171" s="16"/>
      <c r="OB171" s="16"/>
      <c r="OC171" s="16"/>
      <c r="OD171" s="16"/>
      <c r="OE171" s="16"/>
      <c r="OF171" s="16"/>
      <c r="OG171" s="16"/>
      <c r="OH171" s="16"/>
      <c r="OI171" s="16"/>
      <c r="OJ171" s="16"/>
      <c r="OK171" s="16"/>
      <c r="OL171" s="16"/>
      <c r="OM171" s="16"/>
      <c r="ON171" s="16"/>
      <c r="OO171" s="16"/>
      <c r="OP171" s="16"/>
      <c r="OQ171" s="16"/>
      <c r="OR171" s="16"/>
      <c r="OS171" s="16"/>
      <c r="OT171" s="16"/>
      <c r="OU171" s="16"/>
      <c r="OV171" s="16"/>
      <c r="OW171" s="16"/>
      <c r="OX171" s="16"/>
      <c r="OY171" s="16"/>
      <c r="OZ171" s="16"/>
      <c r="PA171" s="16"/>
      <c r="PB171" s="16"/>
      <c r="PC171" s="16"/>
      <c r="PD171" s="16"/>
      <c r="PE171" s="16"/>
      <c r="PF171" s="16"/>
      <c r="PG171" s="16"/>
      <c r="PH171" s="16"/>
      <c r="PI171" s="16"/>
      <c r="PJ171" s="16"/>
      <c r="PK171" s="16"/>
      <c r="PL171" s="16"/>
      <c r="PM171" s="16"/>
      <c r="PN171" s="16"/>
      <c r="PO171" s="16"/>
      <c r="PP171" s="16"/>
      <c r="PQ171" s="16"/>
      <c r="PR171" s="16"/>
      <c r="PS171" s="16"/>
      <c r="PT171" s="16"/>
      <c r="PU171" s="16"/>
      <c r="PV171" s="16"/>
      <c r="PW171" s="16"/>
      <c r="PX171" s="16"/>
      <c r="PY171" s="16"/>
      <c r="PZ171" s="16"/>
      <c r="QA171" s="16"/>
      <c r="QB171" s="16"/>
      <c r="QC171" s="16"/>
      <c r="QD171" s="16"/>
      <c r="QE171" s="16"/>
      <c r="QF171" s="16"/>
      <c r="QG171" s="16"/>
      <c r="QH171" s="16"/>
      <c r="QI171" s="16"/>
      <c r="QJ171" s="16"/>
      <c r="QK171" s="16"/>
      <c r="QL171" s="16"/>
      <c r="QM171" s="16"/>
      <c r="QN171" s="16"/>
      <c r="QO171" s="16"/>
      <c r="QP171" s="16"/>
      <c r="QQ171" s="16"/>
      <c r="QR171" s="16"/>
      <c r="QS171" s="16"/>
      <c r="QT171" s="16"/>
      <c r="QU171" s="16"/>
      <c r="QV171" s="16"/>
      <c r="QW171" s="16"/>
      <c r="QX171" s="16"/>
      <c r="QY171" s="16"/>
      <c r="QZ171" s="16"/>
      <c r="RA171" s="16"/>
      <c r="RB171" s="16"/>
      <c r="RC171" s="16"/>
      <c r="RD171" s="16"/>
      <c r="RE171" s="16"/>
      <c r="RF171" s="16"/>
      <c r="RG171" s="16"/>
      <c r="RH171" s="16"/>
      <c r="RI171" s="16"/>
      <c r="RJ171" s="16"/>
      <c r="RK171" s="16"/>
      <c r="RL171" s="16"/>
      <c r="RM171" s="16"/>
      <c r="RN171" s="16"/>
      <c r="RO171" s="16"/>
      <c r="RP171" s="16"/>
      <c r="RQ171" s="16"/>
      <c r="RR171" s="16"/>
      <c r="RS171" s="16"/>
      <c r="RT171" s="16"/>
      <c r="RU171" s="16"/>
      <c r="RV171" s="16"/>
      <c r="RW171" s="16"/>
      <c r="RX171" s="16"/>
      <c r="RY171" s="16"/>
      <c r="RZ171" s="16"/>
      <c r="SA171" s="16"/>
      <c r="SB171" s="16"/>
      <c r="SC171" s="16"/>
      <c r="SD171" s="16"/>
      <c r="SE171" s="16"/>
      <c r="SF171" s="16"/>
      <c r="SG171" s="16"/>
      <c r="SH171" s="16"/>
      <c r="SI171" s="16"/>
      <c r="SJ171" s="16"/>
      <c r="SK171" s="16"/>
      <c r="SL171" s="16"/>
      <c r="SM171" s="16"/>
      <c r="SN171" s="16"/>
      <c r="SO171" s="16"/>
      <c r="SP171" s="16"/>
      <c r="SQ171" s="16"/>
      <c r="SR171" s="16"/>
      <c r="SS171" s="16"/>
      <c r="ST171" s="16"/>
      <c r="SU171" s="16"/>
      <c r="SV171" s="16"/>
      <c r="SW171" s="16"/>
    </row>
    <row r="172" spans="1:517" s="13" customFormat="1" ht="15" customHeight="1">
      <c r="A172" s="16"/>
      <c r="B172" s="89"/>
      <c r="C172" s="69" t="s">
        <v>255</v>
      </c>
      <c r="D172" s="12"/>
      <c r="E172" s="10"/>
      <c r="F172" s="89"/>
      <c r="G172" s="89"/>
      <c r="H172" s="10"/>
      <c r="I172" s="89"/>
      <c r="J172" s="89"/>
      <c r="K172" s="89"/>
      <c r="L172" s="89"/>
      <c r="M172" s="89"/>
      <c r="N172" s="89"/>
      <c r="O172" s="74"/>
      <c r="P172" s="74"/>
      <c r="Q172" s="4"/>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c r="JA172" s="16"/>
      <c r="JB172" s="16"/>
      <c r="JC172" s="16"/>
      <c r="JD172" s="16"/>
      <c r="JE172" s="16"/>
      <c r="JF172" s="16"/>
      <c r="JG172" s="16"/>
      <c r="JH172" s="16"/>
      <c r="JI172" s="16"/>
      <c r="JJ172" s="16"/>
      <c r="JK172" s="16"/>
      <c r="JL172" s="16"/>
      <c r="JM172" s="16"/>
      <c r="JN172" s="16"/>
      <c r="JO172" s="16"/>
      <c r="JP172" s="16"/>
      <c r="JQ172" s="16"/>
      <c r="JR172" s="16"/>
      <c r="JS172" s="16"/>
      <c r="JT172" s="16"/>
      <c r="JU172" s="16"/>
      <c r="JV172" s="16"/>
      <c r="JW172" s="16"/>
      <c r="JX172" s="16"/>
      <c r="JY172" s="16"/>
      <c r="JZ172" s="16"/>
      <c r="KA172" s="16"/>
      <c r="KB172" s="16"/>
      <c r="KC172" s="16"/>
      <c r="KD172" s="16"/>
      <c r="KE172" s="16"/>
      <c r="KF172" s="16"/>
      <c r="KG172" s="16"/>
      <c r="KH172" s="16"/>
      <c r="KI172" s="16"/>
      <c r="KJ172" s="16"/>
      <c r="KK172" s="16"/>
      <c r="KL172" s="16"/>
      <c r="KM172" s="16"/>
      <c r="KN172" s="16"/>
      <c r="KO172" s="16"/>
      <c r="KP172" s="16"/>
      <c r="KQ172" s="16"/>
      <c r="KR172" s="16"/>
      <c r="KS172" s="16"/>
      <c r="KT172" s="16"/>
      <c r="KU172" s="16"/>
      <c r="KV172" s="16"/>
      <c r="KW172" s="16"/>
      <c r="KX172" s="16"/>
      <c r="KY172" s="16"/>
      <c r="KZ172" s="16"/>
      <c r="LA172" s="16"/>
      <c r="LB172" s="16"/>
      <c r="LC172" s="16"/>
      <c r="LD172" s="16"/>
      <c r="LE172" s="16"/>
      <c r="LF172" s="16"/>
      <c r="LG172" s="16"/>
      <c r="LH172" s="16"/>
      <c r="LI172" s="16"/>
      <c r="LJ172" s="16"/>
      <c r="LK172" s="16"/>
      <c r="LL172" s="16"/>
      <c r="LM172" s="16"/>
      <c r="LN172" s="16"/>
      <c r="LO172" s="16"/>
      <c r="LP172" s="16"/>
      <c r="LQ172" s="16"/>
      <c r="LR172" s="16"/>
      <c r="LS172" s="16"/>
      <c r="LT172" s="16"/>
      <c r="LU172" s="16"/>
      <c r="LV172" s="16"/>
      <c r="LW172" s="16"/>
      <c r="LX172" s="16"/>
      <c r="LY172" s="16"/>
      <c r="LZ172" s="16"/>
      <c r="MA172" s="16"/>
      <c r="MB172" s="16"/>
      <c r="MC172" s="16"/>
      <c r="MD172" s="16"/>
      <c r="ME172" s="16"/>
      <c r="MF172" s="16"/>
      <c r="MG172" s="16"/>
      <c r="MH172" s="16"/>
      <c r="MI172" s="16"/>
      <c r="MJ172" s="16"/>
      <c r="MK172" s="16"/>
      <c r="ML172" s="16"/>
      <c r="MM172" s="16"/>
      <c r="MN172" s="16"/>
      <c r="MO172" s="16"/>
      <c r="MP172" s="16"/>
      <c r="MQ172" s="16"/>
      <c r="MR172" s="16"/>
      <c r="MS172" s="16"/>
      <c r="MT172" s="16"/>
      <c r="MU172" s="16"/>
      <c r="MV172" s="16"/>
      <c r="MW172" s="16"/>
      <c r="MX172" s="16"/>
      <c r="MY172" s="16"/>
      <c r="MZ172" s="16"/>
      <c r="NA172" s="16"/>
      <c r="NB172" s="16"/>
      <c r="NC172" s="16"/>
      <c r="ND172" s="16"/>
      <c r="NE172" s="16"/>
      <c r="NF172" s="16"/>
      <c r="NG172" s="16"/>
      <c r="NH172" s="16"/>
      <c r="NI172" s="16"/>
      <c r="NJ172" s="16"/>
      <c r="NK172" s="16"/>
      <c r="NL172" s="16"/>
      <c r="NM172" s="16"/>
      <c r="NN172" s="16"/>
      <c r="NO172" s="16"/>
      <c r="NP172" s="16"/>
      <c r="NQ172" s="16"/>
      <c r="NR172" s="16"/>
      <c r="NS172" s="16"/>
      <c r="NT172" s="16"/>
      <c r="NU172" s="16"/>
      <c r="NV172" s="16"/>
      <c r="NW172" s="16"/>
      <c r="NX172" s="16"/>
      <c r="NY172" s="16"/>
      <c r="NZ172" s="16"/>
      <c r="OA172" s="16"/>
      <c r="OB172" s="16"/>
      <c r="OC172" s="16"/>
      <c r="OD172" s="16"/>
      <c r="OE172" s="16"/>
      <c r="OF172" s="16"/>
      <c r="OG172" s="16"/>
      <c r="OH172" s="16"/>
      <c r="OI172" s="16"/>
      <c r="OJ172" s="16"/>
      <c r="OK172" s="16"/>
      <c r="OL172" s="16"/>
      <c r="OM172" s="16"/>
      <c r="ON172" s="16"/>
      <c r="OO172" s="16"/>
      <c r="OP172" s="16"/>
      <c r="OQ172" s="16"/>
      <c r="OR172" s="16"/>
      <c r="OS172" s="16"/>
      <c r="OT172" s="16"/>
      <c r="OU172" s="16"/>
      <c r="OV172" s="16"/>
      <c r="OW172" s="16"/>
      <c r="OX172" s="16"/>
      <c r="OY172" s="16"/>
      <c r="OZ172" s="16"/>
      <c r="PA172" s="16"/>
      <c r="PB172" s="16"/>
      <c r="PC172" s="16"/>
      <c r="PD172" s="16"/>
      <c r="PE172" s="16"/>
      <c r="PF172" s="16"/>
      <c r="PG172" s="16"/>
      <c r="PH172" s="16"/>
      <c r="PI172" s="16"/>
      <c r="PJ172" s="16"/>
      <c r="PK172" s="16"/>
      <c r="PL172" s="16"/>
      <c r="PM172" s="16"/>
      <c r="PN172" s="16"/>
      <c r="PO172" s="16"/>
      <c r="PP172" s="16"/>
      <c r="PQ172" s="16"/>
      <c r="PR172" s="16"/>
      <c r="PS172" s="16"/>
      <c r="PT172" s="16"/>
      <c r="PU172" s="16"/>
      <c r="PV172" s="16"/>
      <c r="PW172" s="16"/>
      <c r="PX172" s="16"/>
      <c r="PY172" s="16"/>
      <c r="PZ172" s="16"/>
      <c r="QA172" s="16"/>
      <c r="QB172" s="16"/>
      <c r="QC172" s="16"/>
      <c r="QD172" s="16"/>
      <c r="QE172" s="16"/>
      <c r="QF172" s="16"/>
      <c r="QG172" s="16"/>
      <c r="QH172" s="16"/>
      <c r="QI172" s="16"/>
      <c r="QJ172" s="16"/>
      <c r="QK172" s="16"/>
      <c r="QL172" s="16"/>
      <c r="QM172" s="16"/>
      <c r="QN172" s="16"/>
      <c r="QO172" s="16"/>
      <c r="QP172" s="16"/>
      <c r="QQ172" s="16"/>
      <c r="QR172" s="16"/>
      <c r="QS172" s="16"/>
      <c r="QT172" s="16"/>
      <c r="QU172" s="16"/>
      <c r="QV172" s="16"/>
      <c r="QW172" s="16"/>
      <c r="QX172" s="16"/>
      <c r="QY172" s="16"/>
      <c r="QZ172" s="16"/>
      <c r="RA172" s="16"/>
      <c r="RB172" s="16"/>
      <c r="RC172" s="16"/>
      <c r="RD172" s="16"/>
      <c r="RE172" s="16"/>
      <c r="RF172" s="16"/>
      <c r="RG172" s="16"/>
      <c r="RH172" s="16"/>
      <c r="RI172" s="16"/>
      <c r="RJ172" s="16"/>
      <c r="RK172" s="16"/>
      <c r="RL172" s="16"/>
      <c r="RM172" s="16"/>
      <c r="RN172" s="16"/>
      <c r="RO172" s="16"/>
      <c r="RP172" s="16"/>
      <c r="RQ172" s="16"/>
      <c r="RR172" s="16"/>
      <c r="RS172" s="16"/>
      <c r="RT172" s="16"/>
      <c r="RU172" s="16"/>
      <c r="RV172" s="16"/>
      <c r="RW172" s="16"/>
      <c r="RX172" s="16"/>
      <c r="RY172" s="16"/>
      <c r="RZ172" s="16"/>
      <c r="SA172" s="16"/>
      <c r="SB172" s="16"/>
      <c r="SC172" s="16"/>
      <c r="SD172" s="16"/>
      <c r="SE172" s="16"/>
      <c r="SF172" s="16"/>
      <c r="SG172" s="16"/>
      <c r="SH172" s="16"/>
      <c r="SI172" s="16"/>
      <c r="SJ172" s="16"/>
      <c r="SK172" s="16"/>
      <c r="SL172" s="16"/>
      <c r="SM172" s="16"/>
      <c r="SN172" s="16"/>
      <c r="SO172" s="16"/>
      <c r="SP172" s="16"/>
      <c r="SQ172" s="16"/>
      <c r="SR172" s="16"/>
      <c r="SS172" s="16"/>
      <c r="ST172" s="16"/>
      <c r="SU172" s="16"/>
      <c r="SV172" s="16"/>
      <c r="SW172" s="16"/>
    </row>
    <row r="173" spans="1:517" s="13" customFormat="1" ht="15" customHeight="1">
      <c r="A173" s="16"/>
      <c r="B173" s="89"/>
      <c r="C173" s="69" t="s">
        <v>293</v>
      </c>
      <c r="D173" s="12"/>
      <c r="E173" s="10"/>
      <c r="F173" s="89"/>
      <c r="G173" s="89"/>
      <c r="H173" s="10"/>
      <c r="I173" s="89"/>
      <c r="J173" s="89"/>
      <c r="K173" s="89"/>
      <c r="L173" s="89"/>
      <c r="M173" s="89"/>
      <c r="N173" s="89"/>
      <c r="O173" s="74"/>
      <c r="P173" s="74"/>
      <c r="Q173" s="4"/>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c r="JA173" s="16"/>
      <c r="JB173" s="16"/>
      <c r="JC173" s="16"/>
      <c r="JD173" s="16"/>
      <c r="JE173" s="16"/>
      <c r="JF173" s="16"/>
      <c r="JG173" s="16"/>
      <c r="JH173" s="16"/>
      <c r="JI173" s="16"/>
      <c r="JJ173" s="16"/>
      <c r="JK173" s="16"/>
      <c r="JL173" s="16"/>
      <c r="JM173" s="16"/>
      <c r="JN173" s="16"/>
      <c r="JO173" s="16"/>
      <c r="JP173" s="16"/>
      <c r="JQ173" s="16"/>
      <c r="JR173" s="16"/>
      <c r="JS173" s="16"/>
      <c r="JT173" s="16"/>
      <c r="JU173" s="16"/>
      <c r="JV173" s="16"/>
      <c r="JW173" s="16"/>
      <c r="JX173" s="16"/>
      <c r="JY173" s="16"/>
      <c r="JZ173" s="16"/>
      <c r="KA173" s="16"/>
      <c r="KB173" s="16"/>
      <c r="KC173" s="16"/>
      <c r="KD173" s="16"/>
      <c r="KE173" s="16"/>
      <c r="KF173" s="16"/>
      <c r="KG173" s="16"/>
      <c r="KH173" s="16"/>
      <c r="KI173" s="16"/>
      <c r="KJ173" s="16"/>
      <c r="KK173" s="16"/>
      <c r="KL173" s="16"/>
      <c r="KM173" s="16"/>
      <c r="KN173" s="16"/>
      <c r="KO173" s="16"/>
      <c r="KP173" s="16"/>
      <c r="KQ173" s="16"/>
      <c r="KR173" s="16"/>
      <c r="KS173" s="16"/>
      <c r="KT173" s="16"/>
      <c r="KU173" s="16"/>
      <c r="KV173" s="16"/>
      <c r="KW173" s="16"/>
      <c r="KX173" s="16"/>
      <c r="KY173" s="16"/>
      <c r="KZ173" s="16"/>
      <c r="LA173" s="16"/>
      <c r="LB173" s="16"/>
      <c r="LC173" s="16"/>
      <c r="LD173" s="16"/>
      <c r="LE173" s="16"/>
      <c r="LF173" s="16"/>
      <c r="LG173" s="16"/>
      <c r="LH173" s="16"/>
      <c r="LI173" s="16"/>
      <c r="LJ173" s="16"/>
      <c r="LK173" s="16"/>
      <c r="LL173" s="16"/>
      <c r="LM173" s="16"/>
      <c r="LN173" s="16"/>
      <c r="LO173" s="16"/>
      <c r="LP173" s="16"/>
      <c r="LQ173" s="16"/>
      <c r="LR173" s="16"/>
      <c r="LS173" s="16"/>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c r="MR173" s="16"/>
      <c r="MS173" s="16"/>
      <c r="MT173" s="16"/>
      <c r="MU173" s="16"/>
      <c r="MV173" s="16"/>
      <c r="MW173" s="16"/>
      <c r="MX173" s="16"/>
      <c r="MY173" s="16"/>
      <c r="MZ173" s="16"/>
      <c r="NA173" s="16"/>
      <c r="NB173" s="16"/>
      <c r="NC173" s="16"/>
      <c r="ND173" s="16"/>
      <c r="NE173" s="16"/>
      <c r="NF173" s="16"/>
      <c r="NG173" s="16"/>
      <c r="NH173" s="16"/>
      <c r="NI173" s="16"/>
      <c r="NJ173" s="16"/>
      <c r="NK173" s="16"/>
      <c r="NL173" s="16"/>
      <c r="NM173" s="16"/>
      <c r="NN173" s="16"/>
      <c r="NO173" s="16"/>
      <c r="NP173" s="16"/>
      <c r="NQ173" s="16"/>
      <c r="NR173" s="16"/>
      <c r="NS173" s="16"/>
      <c r="NT173" s="16"/>
      <c r="NU173" s="16"/>
      <c r="NV173" s="16"/>
      <c r="NW173" s="16"/>
      <c r="NX173" s="16"/>
      <c r="NY173" s="16"/>
      <c r="NZ173" s="16"/>
      <c r="OA173" s="16"/>
      <c r="OB173" s="16"/>
      <c r="OC173" s="16"/>
      <c r="OD173" s="16"/>
      <c r="OE173" s="16"/>
      <c r="OF173" s="16"/>
      <c r="OG173" s="16"/>
      <c r="OH173" s="16"/>
      <c r="OI173" s="16"/>
      <c r="OJ173" s="16"/>
      <c r="OK173" s="16"/>
      <c r="OL173" s="16"/>
      <c r="OM173" s="16"/>
      <c r="ON173" s="16"/>
      <c r="OO173" s="16"/>
      <c r="OP173" s="16"/>
      <c r="OQ173" s="16"/>
      <c r="OR173" s="16"/>
      <c r="OS173" s="16"/>
      <c r="OT173" s="16"/>
      <c r="OU173" s="16"/>
      <c r="OV173" s="16"/>
      <c r="OW173" s="16"/>
      <c r="OX173" s="16"/>
      <c r="OY173" s="16"/>
      <c r="OZ173" s="16"/>
      <c r="PA173" s="16"/>
      <c r="PB173" s="16"/>
      <c r="PC173" s="16"/>
      <c r="PD173" s="16"/>
      <c r="PE173" s="16"/>
      <c r="PF173" s="16"/>
      <c r="PG173" s="16"/>
      <c r="PH173" s="16"/>
      <c r="PI173" s="16"/>
      <c r="PJ173" s="16"/>
      <c r="PK173" s="16"/>
      <c r="PL173" s="16"/>
      <c r="PM173" s="16"/>
      <c r="PN173" s="16"/>
      <c r="PO173" s="16"/>
      <c r="PP173" s="16"/>
      <c r="PQ173" s="16"/>
      <c r="PR173" s="16"/>
      <c r="PS173" s="16"/>
      <c r="PT173" s="16"/>
      <c r="PU173" s="16"/>
      <c r="PV173" s="16"/>
      <c r="PW173" s="16"/>
      <c r="PX173" s="16"/>
      <c r="PY173" s="16"/>
      <c r="PZ173" s="16"/>
      <c r="QA173" s="16"/>
      <c r="QB173" s="16"/>
      <c r="QC173" s="16"/>
      <c r="QD173" s="16"/>
      <c r="QE173" s="16"/>
      <c r="QF173" s="16"/>
      <c r="QG173" s="16"/>
      <c r="QH173" s="16"/>
      <c r="QI173" s="16"/>
      <c r="QJ173" s="16"/>
      <c r="QK173" s="16"/>
      <c r="QL173" s="16"/>
      <c r="QM173" s="16"/>
      <c r="QN173" s="16"/>
      <c r="QO173" s="16"/>
      <c r="QP173" s="16"/>
      <c r="QQ173" s="16"/>
      <c r="QR173" s="16"/>
      <c r="QS173" s="16"/>
      <c r="QT173" s="16"/>
      <c r="QU173" s="16"/>
      <c r="QV173" s="16"/>
      <c r="QW173" s="16"/>
      <c r="QX173" s="16"/>
      <c r="QY173" s="16"/>
      <c r="QZ173" s="16"/>
      <c r="RA173" s="16"/>
      <c r="RB173" s="16"/>
      <c r="RC173" s="16"/>
      <c r="RD173" s="16"/>
      <c r="RE173" s="16"/>
      <c r="RF173" s="16"/>
      <c r="RG173" s="16"/>
      <c r="RH173" s="16"/>
      <c r="RI173" s="16"/>
      <c r="RJ173" s="16"/>
      <c r="RK173" s="16"/>
      <c r="RL173" s="16"/>
      <c r="RM173" s="16"/>
      <c r="RN173" s="16"/>
      <c r="RO173" s="16"/>
      <c r="RP173" s="16"/>
      <c r="RQ173" s="16"/>
      <c r="RR173" s="16"/>
      <c r="RS173" s="16"/>
      <c r="RT173" s="16"/>
      <c r="RU173" s="16"/>
      <c r="RV173" s="16"/>
      <c r="RW173" s="16"/>
      <c r="RX173" s="16"/>
      <c r="RY173" s="16"/>
      <c r="RZ173" s="16"/>
      <c r="SA173" s="16"/>
      <c r="SB173" s="16"/>
      <c r="SC173" s="16"/>
      <c r="SD173" s="16"/>
      <c r="SE173" s="16"/>
      <c r="SF173" s="16"/>
      <c r="SG173" s="16"/>
      <c r="SH173" s="16"/>
      <c r="SI173" s="16"/>
      <c r="SJ173" s="16"/>
      <c r="SK173" s="16"/>
      <c r="SL173" s="16"/>
      <c r="SM173" s="16"/>
      <c r="SN173" s="16"/>
      <c r="SO173" s="16"/>
      <c r="SP173" s="16"/>
      <c r="SQ173" s="16"/>
      <c r="SR173" s="16"/>
      <c r="SS173" s="16"/>
      <c r="ST173" s="16"/>
      <c r="SU173" s="16"/>
      <c r="SV173" s="16"/>
      <c r="SW173" s="16"/>
    </row>
    <row r="174" spans="1:517" s="13" customFormat="1" ht="15" customHeight="1">
      <c r="A174" s="16"/>
      <c r="B174" s="89"/>
      <c r="C174" s="69" t="s">
        <v>292</v>
      </c>
      <c r="D174" s="12"/>
      <c r="E174" s="10"/>
      <c r="F174" s="89"/>
      <c r="G174" s="89"/>
      <c r="H174" s="10"/>
      <c r="I174" s="89"/>
      <c r="J174" s="89"/>
      <c r="K174" s="89"/>
      <c r="L174" s="89"/>
      <c r="M174" s="89"/>
      <c r="N174" s="89"/>
      <c r="O174" s="74"/>
      <c r="P174" s="74"/>
      <c r="Q174" s="4"/>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c r="JA174" s="16"/>
      <c r="JB174" s="16"/>
      <c r="JC174" s="16"/>
      <c r="JD174" s="16"/>
      <c r="JE174" s="16"/>
      <c r="JF174" s="16"/>
      <c r="JG174" s="16"/>
      <c r="JH174" s="16"/>
      <c r="JI174" s="16"/>
      <c r="JJ174" s="16"/>
      <c r="JK174" s="16"/>
      <c r="JL174" s="16"/>
      <c r="JM174" s="16"/>
      <c r="JN174" s="16"/>
      <c r="JO174" s="16"/>
      <c r="JP174" s="16"/>
      <c r="JQ174" s="16"/>
      <c r="JR174" s="16"/>
      <c r="JS174" s="16"/>
      <c r="JT174" s="16"/>
      <c r="JU174" s="16"/>
      <c r="JV174" s="16"/>
      <c r="JW174" s="16"/>
      <c r="JX174" s="16"/>
      <c r="JY174" s="16"/>
      <c r="JZ174" s="16"/>
      <c r="KA174" s="16"/>
      <c r="KB174" s="16"/>
      <c r="KC174" s="16"/>
      <c r="KD174" s="16"/>
      <c r="KE174" s="16"/>
      <c r="KF174" s="16"/>
      <c r="KG174" s="16"/>
      <c r="KH174" s="16"/>
      <c r="KI174" s="16"/>
      <c r="KJ174" s="16"/>
      <c r="KK174" s="16"/>
      <c r="KL174" s="16"/>
      <c r="KM174" s="16"/>
      <c r="KN174" s="16"/>
      <c r="KO174" s="16"/>
      <c r="KP174" s="16"/>
      <c r="KQ174" s="16"/>
      <c r="KR174" s="16"/>
      <c r="KS174" s="16"/>
      <c r="KT174" s="16"/>
      <c r="KU174" s="16"/>
      <c r="KV174" s="16"/>
      <c r="KW174" s="16"/>
      <c r="KX174" s="16"/>
      <c r="KY174" s="16"/>
      <c r="KZ174" s="16"/>
      <c r="LA174" s="16"/>
      <c r="LB174" s="16"/>
      <c r="LC174" s="16"/>
      <c r="LD174" s="16"/>
      <c r="LE174" s="16"/>
      <c r="LF174" s="16"/>
      <c r="LG174" s="16"/>
      <c r="LH174" s="16"/>
      <c r="LI174" s="16"/>
      <c r="LJ174" s="16"/>
      <c r="LK174" s="16"/>
      <c r="LL174" s="16"/>
      <c r="LM174" s="16"/>
      <c r="LN174" s="16"/>
      <c r="LO174" s="16"/>
      <c r="LP174" s="16"/>
      <c r="LQ174" s="16"/>
      <c r="LR174" s="16"/>
      <c r="LS174" s="16"/>
      <c r="LT174" s="16"/>
      <c r="LU174" s="16"/>
      <c r="LV174" s="16"/>
      <c r="LW174" s="16"/>
      <c r="LX174" s="16"/>
      <c r="LY174" s="16"/>
      <c r="LZ174" s="16"/>
      <c r="MA174" s="16"/>
      <c r="MB174" s="16"/>
      <c r="MC174" s="16"/>
      <c r="MD174" s="16"/>
      <c r="ME174" s="16"/>
      <c r="MF174" s="16"/>
      <c r="MG174" s="16"/>
      <c r="MH174" s="16"/>
      <c r="MI174" s="16"/>
      <c r="MJ174" s="16"/>
      <c r="MK174" s="16"/>
      <c r="ML174" s="16"/>
      <c r="MM174" s="16"/>
      <c r="MN174" s="16"/>
      <c r="MO174" s="16"/>
      <c r="MP174" s="16"/>
      <c r="MQ174" s="16"/>
      <c r="MR174" s="16"/>
      <c r="MS174" s="16"/>
      <c r="MT174" s="16"/>
      <c r="MU174" s="16"/>
      <c r="MV174" s="16"/>
      <c r="MW174" s="16"/>
      <c r="MX174" s="16"/>
      <c r="MY174" s="16"/>
      <c r="MZ174" s="16"/>
      <c r="NA174" s="16"/>
      <c r="NB174" s="16"/>
      <c r="NC174" s="16"/>
      <c r="ND174" s="16"/>
      <c r="NE174" s="16"/>
      <c r="NF174" s="16"/>
      <c r="NG174" s="16"/>
      <c r="NH174" s="16"/>
      <c r="NI174" s="16"/>
      <c r="NJ174" s="16"/>
      <c r="NK174" s="16"/>
      <c r="NL174" s="16"/>
      <c r="NM174" s="16"/>
      <c r="NN174" s="16"/>
      <c r="NO174" s="16"/>
      <c r="NP174" s="16"/>
      <c r="NQ174" s="16"/>
      <c r="NR174" s="16"/>
      <c r="NS174" s="16"/>
      <c r="NT174" s="16"/>
      <c r="NU174" s="16"/>
      <c r="NV174" s="16"/>
      <c r="NW174" s="16"/>
      <c r="NX174" s="16"/>
      <c r="NY174" s="16"/>
      <c r="NZ174" s="16"/>
      <c r="OA174" s="16"/>
      <c r="OB174" s="16"/>
      <c r="OC174" s="16"/>
      <c r="OD174" s="16"/>
      <c r="OE174" s="16"/>
      <c r="OF174" s="16"/>
      <c r="OG174" s="16"/>
      <c r="OH174" s="16"/>
      <c r="OI174" s="16"/>
      <c r="OJ174" s="16"/>
      <c r="OK174" s="16"/>
      <c r="OL174" s="16"/>
      <c r="OM174" s="16"/>
      <c r="ON174" s="16"/>
      <c r="OO174" s="16"/>
      <c r="OP174" s="16"/>
      <c r="OQ174" s="16"/>
      <c r="OR174" s="16"/>
      <c r="OS174" s="16"/>
      <c r="OT174" s="16"/>
      <c r="OU174" s="16"/>
      <c r="OV174" s="16"/>
      <c r="OW174" s="16"/>
      <c r="OX174" s="16"/>
      <c r="OY174" s="16"/>
      <c r="OZ174" s="16"/>
      <c r="PA174" s="16"/>
      <c r="PB174" s="16"/>
      <c r="PC174" s="16"/>
      <c r="PD174" s="16"/>
      <c r="PE174" s="16"/>
      <c r="PF174" s="16"/>
      <c r="PG174" s="16"/>
      <c r="PH174" s="16"/>
      <c r="PI174" s="16"/>
      <c r="PJ174" s="16"/>
      <c r="PK174" s="16"/>
      <c r="PL174" s="16"/>
      <c r="PM174" s="16"/>
      <c r="PN174" s="16"/>
      <c r="PO174" s="16"/>
      <c r="PP174" s="16"/>
      <c r="PQ174" s="16"/>
      <c r="PR174" s="16"/>
      <c r="PS174" s="16"/>
      <c r="PT174" s="16"/>
      <c r="PU174" s="16"/>
      <c r="PV174" s="16"/>
      <c r="PW174" s="16"/>
      <c r="PX174" s="16"/>
      <c r="PY174" s="16"/>
      <c r="PZ174" s="16"/>
      <c r="QA174" s="16"/>
      <c r="QB174" s="16"/>
      <c r="QC174" s="16"/>
      <c r="QD174" s="16"/>
      <c r="QE174" s="16"/>
      <c r="QF174" s="16"/>
      <c r="QG174" s="16"/>
      <c r="QH174" s="16"/>
      <c r="QI174" s="16"/>
      <c r="QJ174" s="16"/>
      <c r="QK174" s="16"/>
      <c r="QL174" s="16"/>
      <c r="QM174" s="16"/>
      <c r="QN174" s="16"/>
      <c r="QO174" s="16"/>
      <c r="QP174" s="16"/>
      <c r="QQ174" s="16"/>
      <c r="QR174" s="16"/>
      <c r="QS174" s="16"/>
      <c r="QT174" s="16"/>
      <c r="QU174" s="16"/>
      <c r="QV174" s="16"/>
      <c r="QW174" s="16"/>
      <c r="QX174" s="16"/>
      <c r="QY174" s="16"/>
      <c r="QZ174" s="16"/>
      <c r="RA174" s="16"/>
      <c r="RB174" s="16"/>
      <c r="RC174" s="16"/>
      <c r="RD174" s="16"/>
      <c r="RE174" s="16"/>
      <c r="RF174" s="16"/>
      <c r="RG174" s="16"/>
      <c r="RH174" s="16"/>
      <c r="RI174" s="16"/>
      <c r="RJ174" s="16"/>
      <c r="RK174" s="16"/>
      <c r="RL174" s="16"/>
      <c r="RM174" s="16"/>
      <c r="RN174" s="16"/>
      <c r="RO174" s="16"/>
      <c r="RP174" s="16"/>
      <c r="RQ174" s="16"/>
      <c r="RR174" s="16"/>
      <c r="RS174" s="16"/>
      <c r="RT174" s="16"/>
      <c r="RU174" s="16"/>
      <c r="RV174" s="16"/>
      <c r="RW174" s="16"/>
      <c r="RX174" s="16"/>
      <c r="RY174" s="16"/>
      <c r="RZ174" s="16"/>
      <c r="SA174" s="16"/>
      <c r="SB174" s="16"/>
      <c r="SC174" s="16"/>
      <c r="SD174" s="16"/>
      <c r="SE174" s="16"/>
      <c r="SF174" s="16"/>
      <c r="SG174" s="16"/>
      <c r="SH174" s="16"/>
      <c r="SI174" s="16"/>
      <c r="SJ174" s="16"/>
      <c r="SK174" s="16"/>
      <c r="SL174" s="16"/>
      <c r="SM174" s="16"/>
      <c r="SN174" s="16"/>
      <c r="SO174" s="16"/>
      <c r="SP174" s="16"/>
      <c r="SQ174" s="16"/>
      <c r="SR174" s="16"/>
      <c r="SS174" s="16"/>
      <c r="ST174" s="16"/>
      <c r="SU174" s="16"/>
      <c r="SV174" s="16"/>
      <c r="SW174" s="16"/>
    </row>
    <row r="175" spans="1:517" s="13" customFormat="1" ht="15" customHeight="1">
      <c r="A175" s="16"/>
      <c r="B175" s="89"/>
      <c r="C175" s="12" t="s">
        <v>150</v>
      </c>
      <c r="D175" s="12"/>
      <c r="E175" s="10"/>
      <c r="F175" s="89"/>
      <c r="G175" s="89"/>
      <c r="H175" s="10"/>
      <c r="I175" s="89"/>
      <c r="J175" s="89"/>
      <c r="K175" s="89"/>
      <c r="L175" s="89"/>
      <c r="M175" s="89"/>
      <c r="N175" s="89"/>
      <c r="O175" s="74"/>
      <c r="P175" s="74"/>
      <c r="Q175" s="88" t="s">
        <v>199</v>
      </c>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c r="JA175" s="16"/>
      <c r="JB175" s="16"/>
      <c r="JC175" s="16"/>
      <c r="JD175" s="16"/>
      <c r="JE175" s="16"/>
      <c r="JF175" s="16"/>
      <c r="JG175" s="16"/>
      <c r="JH175" s="16"/>
      <c r="JI175" s="16"/>
      <c r="JJ175" s="16"/>
      <c r="JK175" s="16"/>
      <c r="JL175" s="16"/>
      <c r="JM175" s="16"/>
      <c r="JN175" s="16"/>
      <c r="JO175" s="16"/>
      <c r="JP175" s="16"/>
      <c r="JQ175" s="16"/>
      <c r="JR175" s="16"/>
      <c r="JS175" s="16"/>
      <c r="JT175" s="16"/>
      <c r="JU175" s="16"/>
      <c r="JV175" s="16"/>
      <c r="JW175" s="16"/>
      <c r="JX175" s="16"/>
      <c r="JY175" s="16"/>
      <c r="JZ175" s="16"/>
      <c r="KA175" s="16"/>
      <c r="KB175" s="16"/>
      <c r="KC175" s="16"/>
      <c r="KD175" s="16"/>
      <c r="KE175" s="16"/>
      <c r="KF175" s="16"/>
      <c r="KG175" s="16"/>
      <c r="KH175" s="16"/>
      <c r="KI175" s="16"/>
      <c r="KJ175" s="16"/>
      <c r="KK175" s="16"/>
      <c r="KL175" s="16"/>
      <c r="KM175" s="16"/>
      <c r="KN175" s="16"/>
      <c r="KO175" s="16"/>
      <c r="KP175" s="16"/>
      <c r="KQ175" s="16"/>
      <c r="KR175" s="16"/>
      <c r="KS175" s="16"/>
      <c r="KT175" s="16"/>
      <c r="KU175" s="16"/>
      <c r="KV175" s="16"/>
      <c r="KW175" s="16"/>
      <c r="KX175" s="16"/>
      <c r="KY175" s="16"/>
      <c r="KZ175" s="16"/>
      <c r="LA175" s="16"/>
      <c r="LB175" s="16"/>
      <c r="LC175" s="16"/>
      <c r="LD175" s="16"/>
      <c r="LE175" s="16"/>
      <c r="LF175" s="16"/>
      <c r="LG175" s="16"/>
      <c r="LH175" s="16"/>
      <c r="LI175" s="16"/>
      <c r="LJ175" s="16"/>
      <c r="LK175" s="16"/>
      <c r="LL175" s="16"/>
      <c r="LM175" s="16"/>
      <c r="LN175" s="16"/>
      <c r="LO175" s="16"/>
      <c r="LP175" s="16"/>
      <c r="LQ175" s="16"/>
      <c r="LR175" s="16"/>
      <c r="LS175" s="16"/>
      <c r="LT175" s="16"/>
      <c r="LU175" s="16"/>
      <c r="LV175" s="16"/>
      <c r="LW175" s="16"/>
      <c r="LX175" s="16"/>
      <c r="LY175" s="16"/>
      <c r="LZ175" s="16"/>
      <c r="MA175" s="16"/>
      <c r="MB175" s="16"/>
      <c r="MC175" s="16"/>
      <c r="MD175" s="16"/>
      <c r="ME175" s="16"/>
      <c r="MF175" s="16"/>
      <c r="MG175" s="16"/>
      <c r="MH175" s="16"/>
      <c r="MI175" s="16"/>
      <c r="MJ175" s="16"/>
      <c r="MK175" s="16"/>
      <c r="ML175" s="16"/>
      <c r="MM175" s="16"/>
      <c r="MN175" s="16"/>
      <c r="MO175" s="16"/>
      <c r="MP175" s="16"/>
      <c r="MQ175" s="16"/>
      <c r="MR175" s="16"/>
      <c r="MS175" s="16"/>
      <c r="MT175" s="16"/>
      <c r="MU175" s="16"/>
      <c r="MV175" s="16"/>
      <c r="MW175" s="16"/>
      <c r="MX175" s="16"/>
      <c r="MY175" s="16"/>
      <c r="MZ175" s="16"/>
      <c r="NA175" s="16"/>
      <c r="NB175" s="16"/>
      <c r="NC175" s="16"/>
      <c r="ND175" s="16"/>
      <c r="NE175" s="16"/>
      <c r="NF175" s="16"/>
      <c r="NG175" s="16"/>
      <c r="NH175" s="16"/>
      <c r="NI175" s="16"/>
      <c r="NJ175" s="16"/>
      <c r="NK175" s="16"/>
      <c r="NL175" s="16"/>
      <c r="NM175" s="16"/>
      <c r="NN175" s="16"/>
      <c r="NO175" s="16"/>
      <c r="NP175" s="16"/>
      <c r="NQ175" s="16"/>
      <c r="NR175" s="16"/>
      <c r="NS175" s="16"/>
      <c r="NT175" s="16"/>
      <c r="NU175" s="16"/>
      <c r="NV175" s="16"/>
      <c r="NW175" s="16"/>
      <c r="NX175" s="16"/>
      <c r="NY175" s="16"/>
      <c r="NZ175" s="16"/>
      <c r="OA175" s="16"/>
      <c r="OB175" s="16"/>
      <c r="OC175" s="16"/>
      <c r="OD175" s="16"/>
      <c r="OE175" s="16"/>
      <c r="OF175" s="16"/>
      <c r="OG175" s="16"/>
      <c r="OH175" s="16"/>
      <c r="OI175" s="16"/>
      <c r="OJ175" s="16"/>
      <c r="OK175" s="16"/>
      <c r="OL175" s="16"/>
      <c r="OM175" s="16"/>
      <c r="ON175" s="16"/>
      <c r="OO175" s="16"/>
      <c r="OP175" s="16"/>
      <c r="OQ175" s="16"/>
      <c r="OR175" s="16"/>
      <c r="OS175" s="16"/>
      <c r="OT175" s="16"/>
      <c r="OU175" s="16"/>
      <c r="OV175" s="16"/>
      <c r="OW175" s="16"/>
      <c r="OX175" s="16"/>
      <c r="OY175" s="16"/>
      <c r="OZ175" s="16"/>
      <c r="PA175" s="16"/>
      <c r="PB175" s="16"/>
      <c r="PC175" s="16"/>
      <c r="PD175" s="16"/>
      <c r="PE175" s="16"/>
      <c r="PF175" s="16"/>
      <c r="PG175" s="16"/>
      <c r="PH175" s="16"/>
      <c r="PI175" s="16"/>
      <c r="PJ175" s="16"/>
      <c r="PK175" s="16"/>
      <c r="PL175" s="16"/>
      <c r="PM175" s="16"/>
      <c r="PN175" s="16"/>
      <c r="PO175" s="16"/>
      <c r="PP175" s="16"/>
      <c r="PQ175" s="16"/>
      <c r="PR175" s="16"/>
      <c r="PS175" s="16"/>
      <c r="PT175" s="16"/>
      <c r="PU175" s="16"/>
      <c r="PV175" s="16"/>
      <c r="PW175" s="16"/>
      <c r="PX175" s="16"/>
      <c r="PY175" s="16"/>
      <c r="PZ175" s="16"/>
      <c r="QA175" s="16"/>
      <c r="QB175" s="16"/>
      <c r="QC175" s="16"/>
      <c r="QD175" s="16"/>
      <c r="QE175" s="16"/>
      <c r="QF175" s="16"/>
      <c r="QG175" s="16"/>
      <c r="QH175" s="16"/>
      <c r="QI175" s="16"/>
      <c r="QJ175" s="16"/>
      <c r="QK175" s="16"/>
      <c r="QL175" s="16"/>
      <c r="QM175" s="16"/>
      <c r="QN175" s="16"/>
      <c r="QO175" s="16"/>
      <c r="QP175" s="16"/>
      <c r="QQ175" s="16"/>
      <c r="QR175" s="16"/>
      <c r="QS175" s="16"/>
      <c r="QT175" s="16"/>
      <c r="QU175" s="16"/>
      <c r="QV175" s="16"/>
      <c r="QW175" s="16"/>
      <c r="QX175" s="16"/>
      <c r="QY175" s="16"/>
      <c r="QZ175" s="16"/>
      <c r="RA175" s="16"/>
      <c r="RB175" s="16"/>
      <c r="RC175" s="16"/>
      <c r="RD175" s="16"/>
      <c r="RE175" s="16"/>
      <c r="RF175" s="16"/>
      <c r="RG175" s="16"/>
      <c r="RH175" s="16"/>
      <c r="RI175" s="16"/>
      <c r="RJ175" s="16"/>
      <c r="RK175" s="16"/>
      <c r="RL175" s="16"/>
      <c r="RM175" s="16"/>
      <c r="RN175" s="16"/>
      <c r="RO175" s="16"/>
      <c r="RP175" s="16"/>
      <c r="RQ175" s="16"/>
      <c r="RR175" s="16"/>
      <c r="RS175" s="16"/>
      <c r="RT175" s="16"/>
      <c r="RU175" s="16"/>
      <c r="RV175" s="16"/>
      <c r="RW175" s="16"/>
      <c r="RX175" s="16"/>
      <c r="RY175" s="16"/>
      <c r="RZ175" s="16"/>
      <c r="SA175" s="16"/>
      <c r="SB175" s="16"/>
      <c r="SC175" s="16"/>
      <c r="SD175" s="16"/>
      <c r="SE175" s="16"/>
      <c r="SF175" s="16"/>
      <c r="SG175" s="16"/>
      <c r="SH175" s="16"/>
      <c r="SI175" s="16"/>
      <c r="SJ175" s="16"/>
      <c r="SK175" s="16"/>
      <c r="SL175" s="16"/>
      <c r="SM175" s="16"/>
      <c r="SN175" s="16"/>
      <c r="SO175" s="16"/>
      <c r="SP175" s="16"/>
      <c r="SQ175" s="16"/>
      <c r="SR175" s="16"/>
      <c r="SS175" s="16"/>
      <c r="ST175" s="16"/>
      <c r="SU175" s="16"/>
      <c r="SV175" s="16"/>
      <c r="SW175" s="16"/>
    </row>
    <row r="176" spans="1:517" s="13" customFormat="1" ht="15" customHeight="1">
      <c r="A176" s="16"/>
      <c r="B176" s="89"/>
      <c r="C176" s="12" t="s">
        <v>151</v>
      </c>
      <c r="D176" s="12"/>
      <c r="E176" s="10"/>
      <c r="F176" s="89"/>
      <c r="G176" s="89"/>
      <c r="H176" s="10"/>
      <c r="I176" s="89"/>
      <c r="J176" s="89"/>
      <c r="K176" s="89"/>
      <c r="L176" s="10"/>
      <c r="M176" s="89"/>
      <c r="N176" s="89"/>
      <c r="O176" s="73"/>
      <c r="P176" s="73"/>
      <c r="Q176" s="10"/>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c r="IV176" s="16"/>
      <c r="IW176" s="16"/>
      <c r="IX176" s="16"/>
      <c r="IY176" s="16"/>
      <c r="IZ176" s="16"/>
      <c r="JA176" s="16"/>
      <c r="JB176" s="16"/>
      <c r="JC176" s="16"/>
      <c r="JD176" s="16"/>
      <c r="JE176" s="16"/>
      <c r="JF176" s="16"/>
      <c r="JG176" s="16"/>
      <c r="JH176" s="16"/>
      <c r="JI176" s="16"/>
      <c r="JJ176" s="16"/>
      <c r="JK176" s="16"/>
      <c r="JL176" s="16"/>
      <c r="JM176" s="16"/>
      <c r="JN176" s="16"/>
      <c r="JO176" s="16"/>
      <c r="JP176" s="16"/>
      <c r="JQ176" s="16"/>
      <c r="JR176" s="16"/>
      <c r="JS176" s="16"/>
      <c r="JT176" s="16"/>
      <c r="JU176" s="16"/>
      <c r="JV176" s="16"/>
      <c r="JW176" s="16"/>
      <c r="JX176" s="16"/>
      <c r="JY176" s="16"/>
      <c r="JZ176" s="16"/>
      <c r="KA176" s="16"/>
      <c r="KB176" s="16"/>
      <c r="KC176" s="16"/>
      <c r="KD176" s="16"/>
      <c r="KE176" s="16"/>
      <c r="KF176" s="16"/>
      <c r="KG176" s="16"/>
      <c r="KH176" s="16"/>
      <c r="KI176" s="16"/>
      <c r="KJ176" s="16"/>
      <c r="KK176" s="16"/>
      <c r="KL176" s="16"/>
      <c r="KM176" s="16"/>
      <c r="KN176" s="16"/>
      <c r="KO176" s="16"/>
      <c r="KP176" s="16"/>
      <c r="KQ176" s="16"/>
      <c r="KR176" s="16"/>
      <c r="KS176" s="16"/>
      <c r="KT176" s="16"/>
      <c r="KU176" s="16"/>
      <c r="KV176" s="16"/>
      <c r="KW176" s="16"/>
      <c r="KX176" s="16"/>
      <c r="KY176" s="16"/>
      <c r="KZ176" s="16"/>
      <c r="LA176" s="16"/>
      <c r="LB176" s="16"/>
      <c r="LC176" s="16"/>
      <c r="LD176" s="16"/>
      <c r="LE176" s="16"/>
      <c r="LF176" s="16"/>
      <c r="LG176" s="16"/>
      <c r="LH176" s="16"/>
      <c r="LI176" s="16"/>
      <c r="LJ176" s="16"/>
      <c r="LK176" s="16"/>
      <c r="LL176" s="16"/>
      <c r="LM176" s="16"/>
      <c r="LN176" s="16"/>
      <c r="LO176" s="16"/>
      <c r="LP176" s="16"/>
      <c r="LQ176" s="16"/>
      <c r="LR176" s="16"/>
      <c r="LS176" s="16"/>
      <c r="LT176" s="16"/>
      <c r="LU176" s="16"/>
      <c r="LV176" s="16"/>
      <c r="LW176" s="16"/>
      <c r="LX176" s="16"/>
      <c r="LY176" s="16"/>
      <c r="LZ176" s="16"/>
      <c r="MA176" s="16"/>
      <c r="MB176" s="16"/>
      <c r="MC176" s="16"/>
      <c r="MD176" s="16"/>
      <c r="ME176" s="16"/>
      <c r="MF176" s="16"/>
      <c r="MG176" s="16"/>
      <c r="MH176" s="16"/>
      <c r="MI176" s="16"/>
      <c r="MJ176" s="16"/>
      <c r="MK176" s="16"/>
      <c r="ML176" s="16"/>
      <c r="MM176" s="16"/>
      <c r="MN176" s="16"/>
      <c r="MO176" s="16"/>
      <c r="MP176" s="16"/>
      <c r="MQ176" s="16"/>
      <c r="MR176" s="16"/>
      <c r="MS176" s="16"/>
      <c r="MT176" s="16"/>
      <c r="MU176" s="16"/>
      <c r="MV176" s="16"/>
      <c r="MW176" s="16"/>
      <c r="MX176" s="16"/>
      <c r="MY176" s="16"/>
      <c r="MZ176" s="16"/>
      <c r="NA176" s="16"/>
      <c r="NB176" s="16"/>
      <c r="NC176" s="16"/>
      <c r="ND176" s="16"/>
      <c r="NE176" s="16"/>
      <c r="NF176" s="16"/>
      <c r="NG176" s="16"/>
      <c r="NH176" s="16"/>
      <c r="NI176" s="16"/>
      <c r="NJ176" s="16"/>
      <c r="NK176" s="16"/>
      <c r="NL176" s="16"/>
      <c r="NM176" s="16"/>
      <c r="NN176" s="16"/>
      <c r="NO176" s="16"/>
      <c r="NP176" s="16"/>
      <c r="NQ176" s="16"/>
      <c r="NR176" s="16"/>
      <c r="NS176" s="16"/>
      <c r="NT176" s="16"/>
      <c r="NU176" s="16"/>
      <c r="NV176" s="16"/>
      <c r="NW176" s="16"/>
      <c r="NX176" s="16"/>
      <c r="NY176" s="16"/>
      <c r="NZ176" s="16"/>
      <c r="OA176" s="16"/>
      <c r="OB176" s="16"/>
      <c r="OC176" s="16"/>
      <c r="OD176" s="16"/>
      <c r="OE176" s="16"/>
      <c r="OF176" s="16"/>
      <c r="OG176" s="16"/>
      <c r="OH176" s="16"/>
      <c r="OI176" s="16"/>
      <c r="OJ176" s="16"/>
      <c r="OK176" s="16"/>
      <c r="OL176" s="16"/>
      <c r="OM176" s="16"/>
      <c r="ON176" s="16"/>
      <c r="OO176" s="16"/>
      <c r="OP176" s="16"/>
      <c r="OQ176" s="16"/>
      <c r="OR176" s="16"/>
      <c r="OS176" s="16"/>
      <c r="OT176" s="16"/>
      <c r="OU176" s="16"/>
      <c r="OV176" s="16"/>
      <c r="OW176" s="16"/>
      <c r="OX176" s="16"/>
      <c r="OY176" s="16"/>
      <c r="OZ176" s="16"/>
      <c r="PA176" s="16"/>
      <c r="PB176" s="16"/>
      <c r="PC176" s="16"/>
      <c r="PD176" s="16"/>
      <c r="PE176" s="16"/>
      <c r="PF176" s="16"/>
      <c r="PG176" s="16"/>
      <c r="PH176" s="16"/>
      <c r="PI176" s="16"/>
      <c r="PJ176" s="16"/>
      <c r="PK176" s="16"/>
      <c r="PL176" s="16"/>
      <c r="PM176" s="16"/>
      <c r="PN176" s="16"/>
      <c r="PO176" s="16"/>
      <c r="PP176" s="16"/>
      <c r="PQ176" s="16"/>
      <c r="PR176" s="16"/>
      <c r="PS176" s="16"/>
      <c r="PT176" s="16"/>
      <c r="PU176" s="16"/>
      <c r="PV176" s="16"/>
      <c r="PW176" s="16"/>
      <c r="PX176" s="16"/>
      <c r="PY176" s="16"/>
      <c r="PZ176" s="16"/>
      <c r="QA176" s="16"/>
      <c r="QB176" s="16"/>
      <c r="QC176" s="16"/>
      <c r="QD176" s="16"/>
      <c r="QE176" s="16"/>
      <c r="QF176" s="16"/>
      <c r="QG176" s="16"/>
      <c r="QH176" s="16"/>
      <c r="QI176" s="16"/>
      <c r="QJ176" s="16"/>
      <c r="QK176" s="16"/>
      <c r="QL176" s="16"/>
      <c r="QM176" s="16"/>
      <c r="QN176" s="16"/>
      <c r="QO176" s="16"/>
      <c r="QP176" s="16"/>
      <c r="QQ176" s="16"/>
      <c r="QR176" s="16"/>
      <c r="QS176" s="16"/>
      <c r="QT176" s="16"/>
      <c r="QU176" s="16"/>
      <c r="QV176" s="16"/>
      <c r="QW176" s="16"/>
      <c r="QX176" s="16"/>
      <c r="QY176" s="16"/>
      <c r="QZ176" s="16"/>
      <c r="RA176" s="16"/>
      <c r="RB176" s="16"/>
      <c r="RC176" s="16"/>
      <c r="RD176" s="16"/>
      <c r="RE176" s="16"/>
      <c r="RF176" s="16"/>
      <c r="RG176" s="16"/>
      <c r="RH176" s="16"/>
      <c r="RI176" s="16"/>
      <c r="RJ176" s="16"/>
      <c r="RK176" s="16"/>
      <c r="RL176" s="16"/>
      <c r="RM176" s="16"/>
      <c r="RN176" s="16"/>
      <c r="RO176" s="16"/>
      <c r="RP176" s="16"/>
      <c r="RQ176" s="16"/>
      <c r="RR176" s="16"/>
      <c r="RS176" s="16"/>
      <c r="RT176" s="16"/>
      <c r="RU176" s="16"/>
      <c r="RV176" s="16"/>
      <c r="RW176" s="16"/>
      <c r="RX176" s="16"/>
      <c r="RY176" s="16"/>
      <c r="RZ176" s="16"/>
      <c r="SA176" s="16"/>
      <c r="SB176" s="16"/>
      <c r="SC176" s="16"/>
      <c r="SD176" s="16"/>
      <c r="SE176" s="16"/>
      <c r="SF176" s="16"/>
      <c r="SG176" s="16"/>
      <c r="SH176" s="16"/>
      <c r="SI176" s="16"/>
      <c r="SJ176" s="16"/>
      <c r="SK176" s="16"/>
      <c r="SL176" s="16"/>
      <c r="SM176" s="16"/>
      <c r="SN176" s="16"/>
      <c r="SO176" s="16"/>
      <c r="SP176" s="16"/>
      <c r="SQ176" s="16"/>
      <c r="SR176" s="16"/>
      <c r="SS176" s="16"/>
      <c r="ST176" s="16"/>
      <c r="SU176" s="16"/>
      <c r="SV176" s="16"/>
      <c r="SW176" s="16"/>
    </row>
    <row r="177" spans="1:517" s="13" customFormat="1" ht="15" customHeight="1">
      <c r="A177" s="16"/>
      <c r="B177" s="89"/>
      <c r="C177" s="12" t="s">
        <v>154</v>
      </c>
      <c r="D177" s="12"/>
      <c r="E177" s="10"/>
      <c r="F177" s="89"/>
      <c r="G177" s="89"/>
      <c r="H177" s="10"/>
      <c r="I177" s="89"/>
      <c r="J177" s="89"/>
      <c r="K177" s="89"/>
      <c r="L177" s="89"/>
      <c r="M177" s="89"/>
      <c r="N177" s="89"/>
      <c r="O177" s="74"/>
      <c r="P177" s="74"/>
      <c r="Q177" s="4"/>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c r="IV177" s="16"/>
      <c r="IW177" s="16"/>
      <c r="IX177" s="16"/>
      <c r="IY177" s="16"/>
      <c r="IZ177" s="16"/>
      <c r="JA177" s="16"/>
      <c r="JB177" s="16"/>
      <c r="JC177" s="16"/>
      <c r="JD177" s="16"/>
      <c r="JE177" s="16"/>
      <c r="JF177" s="16"/>
      <c r="JG177" s="16"/>
      <c r="JH177" s="16"/>
      <c r="JI177" s="16"/>
      <c r="JJ177" s="16"/>
      <c r="JK177" s="16"/>
      <c r="JL177" s="16"/>
      <c r="JM177" s="16"/>
      <c r="JN177" s="16"/>
      <c r="JO177" s="16"/>
      <c r="JP177" s="16"/>
      <c r="JQ177" s="16"/>
      <c r="JR177" s="16"/>
      <c r="JS177" s="16"/>
      <c r="JT177" s="16"/>
      <c r="JU177" s="16"/>
      <c r="JV177" s="16"/>
      <c r="JW177" s="16"/>
      <c r="JX177" s="16"/>
      <c r="JY177" s="16"/>
      <c r="JZ177" s="16"/>
      <c r="KA177" s="16"/>
      <c r="KB177" s="16"/>
      <c r="KC177" s="16"/>
      <c r="KD177" s="16"/>
      <c r="KE177" s="16"/>
      <c r="KF177" s="16"/>
      <c r="KG177" s="16"/>
      <c r="KH177" s="16"/>
      <c r="KI177" s="16"/>
      <c r="KJ177" s="16"/>
      <c r="KK177" s="16"/>
      <c r="KL177" s="16"/>
      <c r="KM177" s="16"/>
      <c r="KN177" s="16"/>
      <c r="KO177" s="16"/>
      <c r="KP177" s="16"/>
      <c r="KQ177" s="16"/>
      <c r="KR177" s="16"/>
      <c r="KS177" s="16"/>
      <c r="KT177" s="16"/>
      <c r="KU177" s="16"/>
      <c r="KV177" s="16"/>
      <c r="KW177" s="16"/>
      <c r="KX177" s="16"/>
      <c r="KY177" s="16"/>
      <c r="KZ177" s="16"/>
      <c r="LA177" s="16"/>
      <c r="LB177" s="16"/>
      <c r="LC177" s="16"/>
      <c r="LD177" s="16"/>
      <c r="LE177" s="16"/>
      <c r="LF177" s="16"/>
      <c r="LG177" s="16"/>
      <c r="LH177" s="16"/>
      <c r="LI177" s="16"/>
      <c r="LJ177" s="16"/>
      <c r="LK177" s="16"/>
      <c r="LL177" s="16"/>
      <c r="LM177" s="16"/>
      <c r="LN177" s="16"/>
      <c r="LO177" s="16"/>
      <c r="LP177" s="16"/>
      <c r="LQ177" s="16"/>
      <c r="LR177" s="16"/>
      <c r="LS177" s="16"/>
      <c r="LT177" s="16"/>
      <c r="LU177" s="16"/>
      <c r="LV177" s="16"/>
      <c r="LW177" s="16"/>
      <c r="LX177" s="16"/>
      <c r="LY177" s="16"/>
      <c r="LZ177" s="16"/>
      <c r="MA177" s="16"/>
      <c r="MB177" s="16"/>
      <c r="MC177" s="16"/>
      <c r="MD177" s="16"/>
      <c r="ME177" s="16"/>
      <c r="MF177" s="16"/>
      <c r="MG177" s="16"/>
      <c r="MH177" s="16"/>
      <c r="MI177" s="16"/>
      <c r="MJ177" s="16"/>
      <c r="MK177" s="16"/>
      <c r="ML177" s="16"/>
      <c r="MM177" s="16"/>
      <c r="MN177" s="16"/>
      <c r="MO177" s="16"/>
      <c r="MP177" s="16"/>
      <c r="MQ177" s="16"/>
      <c r="MR177" s="16"/>
      <c r="MS177" s="16"/>
      <c r="MT177" s="16"/>
      <c r="MU177" s="16"/>
      <c r="MV177" s="16"/>
      <c r="MW177" s="16"/>
      <c r="MX177" s="16"/>
      <c r="MY177" s="16"/>
      <c r="MZ177" s="16"/>
      <c r="NA177" s="16"/>
      <c r="NB177" s="16"/>
      <c r="NC177" s="16"/>
      <c r="ND177" s="16"/>
      <c r="NE177" s="16"/>
      <c r="NF177" s="16"/>
      <c r="NG177" s="16"/>
      <c r="NH177" s="16"/>
      <c r="NI177" s="16"/>
      <c r="NJ177" s="16"/>
      <c r="NK177" s="16"/>
      <c r="NL177" s="16"/>
      <c r="NM177" s="16"/>
      <c r="NN177" s="16"/>
      <c r="NO177" s="16"/>
      <c r="NP177" s="16"/>
      <c r="NQ177" s="16"/>
      <c r="NR177" s="16"/>
      <c r="NS177" s="16"/>
      <c r="NT177" s="16"/>
      <c r="NU177" s="16"/>
      <c r="NV177" s="16"/>
      <c r="NW177" s="16"/>
      <c r="NX177" s="16"/>
      <c r="NY177" s="16"/>
      <c r="NZ177" s="16"/>
      <c r="OA177" s="16"/>
      <c r="OB177" s="16"/>
      <c r="OC177" s="16"/>
      <c r="OD177" s="16"/>
      <c r="OE177" s="16"/>
      <c r="OF177" s="16"/>
      <c r="OG177" s="16"/>
      <c r="OH177" s="16"/>
      <c r="OI177" s="16"/>
      <c r="OJ177" s="16"/>
      <c r="OK177" s="16"/>
      <c r="OL177" s="16"/>
      <c r="OM177" s="16"/>
      <c r="ON177" s="16"/>
      <c r="OO177" s="16"/>
      <c r="OP177" s="16"/>
      <c r="OQ177" s="16"/>
      <c r="OR177" s="16"/>
      <c r="OS177" s="16"/>
      <c r="OT177" s="16"/>
      <c r="OU177" s="16"/>
      <c r="OV177" s="16"/>
      <c r="OW177" s="16"/>
      <c r="OX177" s="16"/>
      <c r="OY177" s="16"/>
      <c r="OZ177" s="16"/>
      <c r="PA177" s="16"/>
      <c r="PB177" s="16"/>
      <c r="PC177" s="16"/>
      <c r="PD177" s="16"/>
      <c r="PE177" s="16"/>
      <c r="PF177" s="16"/>
      <c r="PG177" s="16"/>
      <c r="PH177" s="16"/>
      <c r="PI177" s="16"/>
      <c r="PJ177" s="16"/>
      <c r="PK177" s="16"/>
      <c r="PL177" s="16"/>
      <c r="PM177" s="16"/>
      <c r="PN177" s="16"/>
      <c r="PO177" s="16"/>
      <c r="PP177" s="16"/>
      <c r="PQ177" s="16"/>
      <c r="PR177" s="16"/>
      <c r="PS177" s="16"/>
      <c r="PT177" s="16"/>
      <c r="PU177" s="16"/>
      <c r="PV177" s="16"/>
      <c r="PW177" s="16"/>
      <c r="PX177" s="16"/>
      <c r="PY177" s="16"/>
      <c r="PZ177" s="16"/>
      <c r="QA177" s="16"/>
      <c r="QB177" s="16"/>
      <c r="QC177" s="16"/>
      <c r="QD177" s="16"/>
      <c r="QE177" s="16"/>
      <c r="QF177" s="16"/>
      <c r="QG177" s="16"/>
      <c r="QH177" s="16"/>
      <c r="QI177" s="16"/>
      <c r="QJ177" s="16"/>
      <c r="QK177" s="16"/>
      <c r="QL177" s="16"/>
      <c r="QM177" s="16"/>
      <c r="QN177" s="16"/>
      <c r="QO177" s="16"/>
      <c r="QP177" s="16"/>
      <c r="QQ177" s="16"/>
      <c r="QR177" s="16"/>
      <c r="QS177" s="16"/>
      <c r="QT177" s="16"/>
      <c r="QU177" s="16"/>
      <c r="QV177" s="16"/>
      <c r="QW177" s="16"/>
      <c r="QX177" s="16"/>
      <c r="QY177" s="16"/>
      <c r="QZ177" s="16"/>
      <c r="RA177" s="16"/>
      <c r="RB177" s="16"/>
      <c r="RC177" s="16"/>
      <c r="RD177" s="16"/>
      <c r="RE177" s="16"/>
      <c r="RF177" s="16"/>
      <c r="RG177" s="16"/>
      <c r="RH177" s="16"/>
      <c r="RI177" s="16"/>
      <c r="RJ177" s="16"/>
      <c r="RK177" s="16"/>
      <c r="RL177" s="16"/>
      <c r="RM177" s="16"/>
      <c r="RN177" s="16"/>
      <c r="RO177" s="16"/>
      <c r="RP177" s="16"/>
      <c r="RQ177" s="16"/>
      <c r="RR177" s="16"/>
      <c r="RS177" s="16"/>
      <c r="RT177" s="16"/>
      <c r="RU177" s="16"/>
      <c r="RV177" s="16"/>
      <c r="RW177" s="16"/>
      <c r="RX177" s="16"/>
      <c r="RY177" s="16"/>
      <c r="RZ177" s="16"/>
      <c r="SA177" s="16"/>
      <c r="SB177" s="16"/>
      <c r="SC177" s="16"/>
      <c r="SD177" s="16"/>
      <c r="SE177" s="16"/>
      <c r="SF177" s="16"/>
      <c r="SG177" s="16"/>
      <c r="SH177" s="16"/>
      <c r="SI177" s="16"/>
      <c r="SJ177" s="16"/>
      <c r="SK177" s="16"/>
      <c r="SL177" s="16"/>
      <c r="SM177" s="16"/>
      <c r="SN177" s="16"/>
      <c r="SO177" s="16"/>
      <c r="SP177" s="16"/>
      <c r="SQ177" s="16"/>
      <c r="SR177" s="16"/>
      <c r="SS177" s="16"/>
      <c r="ST177" s="16"/>
      <c r="SU177" s="16"/>
      <c r="SV177" s="16"/>
      <c r="SW177" s="16"/>
    </row>
    <row r="178" spans="1:517" s="13" customFormat="1" ht="15" customHeight="1">
      <c r="A178" s="16"/>
      <c r="B178" s="89"/>
      <c r="C178" s="12" t="s">
        <v>152</v>
      </c>
      <c r="D178" s="12"/>
      <c r="E178" s="10"/>
      <c r="F178" s="89"/>
      <c r="G178" s="89"/>
      <c r="H178" s="10"/>
      <c r="I178" s="89"/>
      <c r="J178" s="89"/>
      <c r="K178" s="89"/>
      <c r="L178" s="89"/>
      <c r="M178" s="89"/>
      <c r="N178" s="89"/>
      <c r="O178" s="74"/>
      <c r="P178" s="74"/>
      <c r="Q178" s="4"/>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c r="IV178" s="16"/>
      <c r="IW178" s="16"/>
      <c r="IX178" s="16"/>
      <c r="IY178" s="16"/>
      <c r="IZ178" s="16"/>
      <c r="JA178" s="16"/>
      <c r="JB178" s="16"/>
      <c r="JC178" s="16"/>
      <c r="JD178" s="16"/>
      <c r="JE178" s="16"/>
      <c r="JF178" s="16"/>
      <c r="JG178" s="16"/>
      <c r="JH178" s="16"/>
      <c r="JI178" s="16"/>
      <c r="JJ178" s="16"/>
      <c r="JK178" s="16"/>
      <c r="JL178" s="16"/>
      <c r="JM178" s="16"/>
      <c r="JN178" s="16"/>
      <c r="JO178" s="16"/>
      <c r="JP178" s="16"/>
      <c r="JQ178" s="16"/>
      <c r="JR178" s="16"/>
      <c r="JS178" s="16"/>
      <c r="JT178" s="16"/>
      <c r="JU178" s="16"/>
      <c r="JV178" s="16"/>
      <c r="JW178" s="16"/>
      <c r="JX178" s="16"/>
      <c r="JY178" s="16"/>
      <c r="JZ178" s="16"/>
      <c r="KA178" s="16"/>
      <c r="KB178" s="16"/>
      <c r="KC178" s="16"/>
      <c r="KD178" s="16"/>
      <c r="KE178" s="16"/>
      <c r="KF178" s="16"/>
      <c r="KG178" s="16"/>
      <c r="KH178" s="16"/>
      <c r="KI178" s="16"/>
      <c r="KJ178" s="16"/>
      <c r="KK178" s="16"/>
      <c r="KL178" s="16"/>
      <c r="KM178" s="16"/>
      <c r="KN178" s="16"/>
      <c r="KO178" s="16"/>
      <c r="KP178" s="16"/>
      <c r="KQ178" s="16"/>
      <c r="KR178" s="16"/>
      <c r="KS178" s="16"/>
      <c r="KT178" s="16"/>
      <c r="KU178" s="16"/>
      <c r="KV178" s="16"/>
      <c r="KW178" s="16"/>
      <c r="KX178" s="16"/>
      <c r="KY178" s="16"/>
      <c r="KZ178" s="16"/>
      <c r="LA178" s="16"/>
      <c r="LB178" s="16"/>
      <c r="LC178" s="16"/>
      <c r="LD178" s="16"/>
      <c r="LE178" s="16"/>
      <c r="LF178" s="16"/>
      <c r="LG178" s="16"/>
      <c r="LH178" s="16"/>
      <c r="LI178" s="16"/>
      <c r="LJ178" s="16"/>
      <c r="LK178" s="16"/>
      <c r="LL178" s="16"/>
      <c r="LM178" s="16"/>
      <c r="LN178" s="16"/>
      <c r="LO178" s="16"/>
      <c r="LP178" s="16"/>
      <c r="LQ178" s="16"/>
      <c r="LR178" s="16"/>
      <c r="LS178" s="16"/>
      <c r="LT178" s="16"/>
      <c r="LU178" s="16"/>
      <c r="LV178" s="16"/>
      <c r="LW178" s="16"/>
      <c r="LX178" s="16"/>
      <c r="LY178" s="16"/>
      <c r="LZ178" s="16"/>
      <c r="MA178" s="16"/>
      <c r="MB178" s="16"/>
      <c r="MC178" s="16"/>
      <c r="MD178" s="16"/>
      <c r="ME178" s="16"/>
      <c r="MF178" s="16"/>
      <c r="MG178" s="16"/>
      <c r="MH178" s="16"/>
      <c r="MI178" s="16"/>
      <c r="MJ178" s="16"/>
      <c r="MK178" s="16"/>
      <c r="ML178" s="16"/>
      <c r="MM178" s="16"/>
      <c r="MN178" s="16"/>
      <c r="MO178" s="16"/>
      <c r="MP178" s="16"/>
      <c r="MQ178" s="16"/>
      <c r="MR178" s="16"/>
      <c r="MS178" s="16"/>
      <c r="MT178" s="16"/>
      <c r="MU178" s="16"/>
      <c r="MV178" s="16"/>
      <c r="MW178" s="16"/>
      <c r="MX178" s="16"/>
      <c r="MY178" s="16"/>
      <c r="MZ178" s="16"/>
      <c r="NA178" s="16"/>
      <c r="NB178" s="16"/>
      <c r="NC178" s="16"/>
      <c r="ND178" s="16"/>
      <c r="NE178" s="16"/>
      <c r="NF178" s="16"/>
      <c r="NG178" s="16"/>
      <c r="NH178" s="16"/>
      <c r="NI178" s="16"/>
      <c r="NJ178" s="16"/>
      <c r="NK178" s="16"/>
      <c r="NL178" s="16"/>
      <c r="NM178" s="16"/>
      <c r="NN178" s="16"/>
      <c r="NO178" s="16"/>
      <c r="NP178" s="16"/>
      <c r="NQ178" s="16"/>
      <c r="NR178" s="16"/>
      <c r="NS178" s="16"/>
      <c r="NT178" s="16"/>
      <c r="NU178" s="16"/>
      <c r="NV178" s="16"/>
      <c r="NW178" s="16"/>
      <c r="NX178" s="16"/>
      <c r="NY178" s="16"/>
      <c r="NZ178" s="16"/>
      <c r="OA178" s="16"/>
      <c r="OB178" s="16"/>
      <c r="OC178" s="16"/>
      <c r="OD178" s="16"/>
      <c r="OE178" s="16"/>
      <c r="OF178" s="16"/>
      <c r="OG178" s="16"/>
      <c r="OH178" s="16"/>
      <c r="OI178" s="16"/>
      <c r="OJ178" s="16"/>
      <c r="OK178" s="16"/>
      <c r="OL178" s="16"/>
      <c r="OM178" s="16"/>
      <c r="ON178" s="16"/>
      <c r="OO178" s="16"/>
      <c r="OP178" s="16"/>
      <c r="OQ178" s="16"/>
      <c r="OR178" s="16"/>
      <c r="OS178" s="16"/>
      <c r="OT178" s="16"/>
      <c r="OU178" s="16"/>
      <c r="OV178" s="16"/>
      <c r="OW178" s="16"/>
      <c r="OX178" s="16"/>
      <c r="OY178" s="16"/>
      <c r="OZ178" s="16"/>
      <c r="PA178" s="16"/>
      <c r="PB178" s="16"/>
      <c r="PC178" s="16"/>
      <c r="PD178" s="16"/>
      <c r="PE178" s="16"/>
      <c r="PF178" s="16"/>
      <c r="PG178" s="16"/>
      <c r="PH178" s="16"/>
      <c r="PI178" s="16"/>
      <c r="PJ178" s="16"/>
      <c r="PK178" s="16"/>
      <c r="PL178" s="16"/>
      <c r="PM178" s="16"/>
      <c r="PN178" s="16"/>
      <c r="PO178" s="16"/>
      <c r="PP178" s="16"/>
      <c r="PQ178" s="16"/>
      <c r="PR178" s="16"/>
      <c r="PS178" s="16"/>
      <c r="PT178" s="16"/>
      <c r="PU178" s="16"/>
      <c r="PV178" s="16"/>
      <c r="PW178" s="16"/>
      <c r="PX178" s="16"/>
      <c r="PY178" s="16"/>
      <c r="PZ178" s="16"/>
      <c r="QA178" s="16"/>
      <c r="QB178" s="16"/>
      <c r="QC178" s="16"/>
      <c r="QD178" s="16"/>
      <c r="QE178" s="16"/>
      <c r="QF178" s="16"/>
      <c r="QG178" s="16"/>
      <c r="QH178" s="16"/>
      <c r="QI178" s="16"/>
      <c r="QJ178" s="16"/>
      <c r="QK178" s="16"/>
      <c r="QL178" s="16"/>
      <c r="QM178" s="16"/>
      <c r="QN178" s="16"/>
      <c r="QO178" s="16"/>
      <c r="QP178" s="16"/>
      <c r="QQ178" s="16"/>
      <c r="QR178" s="16"/>
      <c r="QS178" s="16"/>
      <c r="QT178" s="16"/>
      <c r="QU178" s="16"/>
      <c r="QV178" s="16"/>
      <c r="QW178" s="16"/>
      <c r="QX178" s="16"/>
      <c r="QY178" s="16"/>
      <c r="QZ178" s="16"/>
      <c r="RA178" s="16"/>
      <c r="RB178" s="16"/>
      <c r="RC178" s="16"/>
      <c r="RD178" s="16"/>
      <c r="RE178" s="16"/>
      <c r="RF178" s="16"/>
      <c r="RG178" s="16"/>
      <c r="RH178" s="16"/>
      <c r="RI178" s="16"/>
      <c r="RJ178" s="16"/>
      <c r="RK178" s="16"/>
      <c r="RL178" s="16"/>
      <c r="RM178" s="16"/>
      <c r="RN178" s="16"/>
      <c r="RO178" s="16"/>
      <c r="RP178" s="16"/>
      <c r="RQ178" s="16"/>
      <c r="RR178" s="16"/>
      <c r="RS178" s="16"/>
      <c r="RT178" s="16"/>
      <c r="RU178" s="16"/>
      <c r="RV178" s="16"/>
      <c r="RW178" s="16"/>
      <c r="RX178" s="16"/>
      <c r="RY178" s="16"/>
      <c r="RZ178" s="16"/>
      <c r="SA178" s="16"/>
      <c r="SB178" s="16"/>
      <c r="SC178" s="16"/>
      <c r="SD178" s="16"/>
      <c r="SE178" s="16"/>
      <c r="SF178" s="16"/>
      <c r="SG178" s="16"/>
      <c r="SH178" s="16"/>
      <c r="SI178" s="16"/>
      <c r="SJ178" s="16"/>
      <c r="SK178" s="16"/>
      <c r="SL178" s="16"/>
      <c r="SM178" s="16"/>
      <c r="SN178" s="16"/>
      <c r="SO178" s="16"/>
      <c r="SP178" s="16"/>
      <c r="SQ178" s="16"/>
      <c r="SR178" s="16"/>
      <c r="SS178" s="16"/>
      <c r="ST178" s="16"/>
      <c r="SU178" s="16"/>
      <c r="SV178" s="16"/>
      <c r="SW178" s="16"/>
    </row>
    <row r="179" spans="1:517" s="13" customFormat="1" ht="15" customHeight="1">
      <c r="A179" s="16"/>
      <c r="B179" s="89"/>
      <c r="C179" s="12" t="s">
        <v>153</v>
      </c>
      <c r="D179" s="12"/>
      <c r="E179" s="10"/>
      <c r="F179" s="89"/>
      <c r="G179" s="89"/>
      <c r="H179" s="10"/>
      <c r="I179" s="89"/>
      <c r="J179" s="89"/>
      <c r="K179" s="89"/>
      <c r="L179" s="89"/>
      <c r="M179" s="89"/>
      <c r="N179" s="89"/>
      <c r="O179" s="74"/>
      <c r="P179" s="74"/>
      <c r="Q179" s="407" t="s">
        <v>217</v>
      </c>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c r="JA179" s="16"/>
      <c r="JB179" s="16"/>
      <c r="JC179" s="16"/>
      <c r="JD179" s="16"/>
      <c r="JE179" s="16"/>
      <c r="JF179" s="16"/>
      <c r="JG179" s="16"/>
      <c r="JH179" s="16"/>
      <c r="JI179" s="16"/>
      <c r="JJ179" s="16"/>
      <c r="JK179" s="16"/>
      <c r="JL179" s="16"/>
      <c r="JM179" s="16"/>
      <c r="JN179" s="16"/>
      <c r="JO179" s="16"/>
      <c r="JP179" s="16"/>
      <c r="JQ179" s="16"/>
      <c r="JR179" s="16"/>
      <c r="JS179" s="16"/>
      <c r="JT179" s="16"/>
      <c r="JU179" s="16"/>
      <c r="JV179" s="16"/>
      <c r="JW179" s="16"/>
      <c r="JX179" s="16"/>
      <c r="JY179" s="16"/>
      <c r="JZ179" s="16"/>
      <c r="KA179" s="16"/>
      <c r="KB179" s="16"/>
      <c r="KC179" s="16"/>
      <c r="KD179" s="16"/>
      <c r="KE179" s="16"/>
      <c r="KF179" s="16"/>
      <c r="KG179" s="16"/>
      <c r="KH179" s="16"/>
      <c r="KI179" s="16"/>
      <c r="KJ179" s="16"/>
      <c r="KK179" s="16"/>
      <c r="KL179" s="16"/>
      <c r="KM179" s="16"/>
      <c r="KN179" s="16"/>
      <c r="KO179" s="16"/>
      <c r="KP179" s="16"/>
      <c r="KQ179" s="16"/>
      <c r="KR179" s="16"/>
      <c r="KS179" s="16"/>
      <c r="KT179" s="16"/>
      <c r="KU179" s="16"/>
      <c r="KV179" s="16"/>
      <c r="KW179" s="16"/>
      <c r="KX179" s="16"/>
      <c r="KY179" s="16"/>
      <c r="KZ179" s="16"/>
      <c r="LA179" s="16"/>
      <c r="LB179" s="16"/>
      <c r="LC179" s="16"/>
      <c r="LD179" s="16"/>
      <c r="LE179" s="16"/>
      <c r="LF179" s="16"/>
      <c r="LG179" s="16"/>
      <c r="LH179" s="16"/>
      <c r="LI179" s="16"/>
      <c r="LJ179" s="16"/>
      <c r="LK179" s="16"/>
      <c r="LL179" s="16"/>
      <c r="LM179" s="16"/>
      <c r="LN179" s="16"/>
      <c r="LO179" s="16"/>
      <c r="LP179" s="16"/>
      <c r="LQ179" s="16"/>
      <c r="LR179" s="16"/>
      <c r="LS179" s="16"/>
      <c r="LT179" s="16"/>
      <c r="LU179" s="16"/>
      <c r="LV179" s="16"/>
      <c r="LW179" s="16"/>
      <c r="LX179" s="16"/>
      <c r="LY179" s="16"/>
      <c r="LZ179" s="16"/>
      <c r="MA179" s="16"/>
      <c r="MB179" s="16"/>
      <c r="MC179" s="16"/>
      <c r="MD179" s="16"/>
      <c r="ME179" s="16"/>
      <c r="MF179" s="16"/>
      <c r="MG179" s="16"/>
      <c r="MH179" s="16"/>
      <c r="MI179" s="16"/>
      <c r="MJ179" s="16"/>
      <c r="MK179" s="16"/>
      <c r="ML179" s="16"/>
      <c r="MM179" s="16"/>
      <c r="MN179" s="16"/>
      <c r="MO179" s="16"/>
      <c r="MP179" s="16"/>
      <c r="MQ179" s="16"/>
      <c r="MR179" s="16"/>
      <c r="MS179" s="16"/>
      <c r="MT179" s="16"/>
      <c r="MU179" s="16"/>
      <c r="MV179" s="16"/>
      <c r="MW179" s="16"/>
      <c r="MX179" s="16"/>
      <c r="MY179" s="16"/>
      <c r="MZ179" s="16"/>
      <c r="NA179" s="16"/>
      <c r="NB179" s="16"/>
      <c r="NC179" s="16"/>
      <c r="ND179" s="16"/>
      <c r="NE179" s="16"/>
      <c r="NF179" s="16"/>
      <c r="NG179" s="16"/>
      <c r="NH179" s="16"/>
      <c r="NI179" s="16"/>
      <c r="NJ179" s="16"/>
      <c r="NK179" s="16"/>
      <c r="NL179" s="16"/>
      <c r="NM179" s="16"/>
      <c r="NN179" s="16"/>
      <c r="NO179" s="16"/>
      <c r="NP179" s="16"/>
      <c r="NQ179" s="16"/>
      <c r="NR179" s="16"/>
      <c r="NS179" s="16"/>
      <c r="NT179" s="16"/>
      <c r="NU179" s="16"/>
      <c r="NV179" s="16"/>
      <c r="NW179" s="16"/>
      <c r="NX179" s="16"/>
      <c r="NY179" s="16"/>
      <c r="NZ179" s="16"/>
      <c r="OA179" s="16"/>
      <c r="OB179" s="16"/>
      <c r="OC179" s="16"/>
      <c r="OD179" s="16"/>
      <c r="OE179" s="16"/>
      <c r="OF179" s="16"/>
      <c r="OG179" s="16"/>
      <c r="OH179" s="16"/>
      <c r="OI179" s="16"/>
      <c r="OJ179" s="16"/>
      <c r="OK179" s="16"/>
      <c r="OL179" s="16"/>
      <c r="OM179" s="16"/>
      <c r="ON179" s="16"/>
      <c r="OO179" s="16"/>
      <c r="OP179" s="16"/>
      <c r="OQ179" s="16"/>
      <c r="OR179" s="16"/>
      <c r="OS179" s="16"/>
      <c r="OT179" s="16"/>
      <c r="OU179" s="16"/>
      <c r="OV179" s="16"/>
      <c r="OW179" s="16"/>
      <c r="OX179" s="16"/>
      <c r="OY179" s="16"/>
      <c r="OZ179" s="16"/>
      <c r="PA179" s="16"/>
      <c r="PB179" s="16"/>
      <c r="PC179" s="16"/>
      <c r="PD179" s="16"/>
      <c r="PE179" s="16"/>
      <c r="PF179" s="16"/>
      <c r="PG179" s="16"/>
      <c r="PH179" s="16"/>
      <c r="PI179" s="16"/>
      <c r="PJ179" s="16"/>
      <c r="PK179" s="16"/>
      <c r="PL179" s="16"/>
      <c r="PM179" s="16"/>
      <c r="PN179" s="16"/>
      <c r="PO179" s="16"/>
      <c r="PP179" s="16"/>
      <c r="PQ179" s="16"/>
      <c r="PR179" s="16"/>
      <c r="PS179" s="16"/>
      <c r="PT179" s="16"/>
      <c r="PU179" s="16"/>
      <c r="PV179" s="16"/>
      <c r="PW179" s="16"/>
      <c r="PX179" s="16"/>
      <c r="PY179" s="16"/>
      <c r="PZ179" s="16"/>
      <c r="QA179" s="16"/>
      <c r="QB179" s="16"/>
      <c r="QC179" s="16"/>
      <c r="QD179" s="16"/>
      <c r="QE179" s="16"/>
      <c r="QF179" s="16"/>
      <c r="QG179" s="16"/>
      <c r="QH179" s="16"/>
      <c r="QI179" s="16"/>
      <c r="QJ179" s="16"/>
      <c r="QK179" s="16"/>
      <c r="QL179" s="16"/>
      <c r="QM179" s="16"/>
      <c r="QN179" s="16"/>
      <c r="QO179" s="16"/>
      <c r="QP179" s="16"/>
      <c r="QQ179" s="16"/>
      <c r="QR179" s="16"/>
      <c r="QS179" s="16"/>
      <c r="QT179" s="16"/>
      <c r="QU179" s="16"/>
      <c r="QV179" s="16"/>
      <c r="QW179" s="16"/>
      <c r="QX179" s="16"/>
      <c r="QY179" s="16"/>
      <c r="QZ179" s="16"/>
      <c r="RA179" s="16"/>
      <c r="RB179" s="16"/>
      <c r="RC179" s="16"/>
      <c r="RD179" s="16"/>
      <c r="RE179" s="16"/>
      <c r="RF179" s="16"/>
      <c r="RG179" s="16"/>
      <c r="RH179" s="16"/>
      <c r="RI179" s="16"/>
      <c r="RJ179" s="16"/>
      <c r="RK179" s="16"/>
      <c r="RL179" s="16"/>
      <c r="RM179" s="16"/>
      <c r="RN179" s="16"/>
      <c r="RO179" s="16"/>
      <c r="RP179" s="16"/>
      <c r="RQ179" s="16"/>
      <c r="RR179" s="16"/>
      <c r="RS179" s="16"/>
      <c r="RT179" s="16"/>
      <c r="RU179" s="16"/>
      <c r="RV179" s="16"/>
      <c r="RW179" s="16"/>
      <c r="RX179" s="16"/>
      <c r="RY179" s="16"/>
      <c r="RZ179" s="16"/>
      <c r="SA179" s="16"/>
      <c r="SB179" s="16"/>
      <c r="SC179" s="16"/>
      <c r="SD179" s="16"/>
      <c r="SE179" s="16"/>
      <c r="SF179" s="16"/>
      <c r="SG179" s="16"/>
      <c r="SH179" s="16"/>
      <c r="SI179" s="16"/>
      <c r="SJ179" s="16"/>
      <c r="SK179" s="16"/>
      <c r="SL179" s="16"/>
      <c r="SM179" s="16"/>
      <c r="SN179" s="16"/>
      <c r="SO179" s="16"/>
      <c r="SP179" s="16"/>
      <c r="SQ179" s="16"/>
      <c r="SR179" s="16"/>
      <c r="SS179" s="16"/>
      <c r="ST179" s="16"/>
      <c r="SU179" s="16"/>
      <c r="SV179" s="16"/>
      <c r="SW179" s="16"/>
    </row>
    <row r="180" spans="1:517" s="13" customFormat="1" ht="15" customHeight="1">
      <c r="A180" s="16"/>
      <c r="B180" s="89"/>
      <c r="C180" s="12" t="s">
        <v>218</v>
      </c>
      <c r="D180" s="12"/>
      <c r="E180" s="10"/>
      <c r="F180" s="89"/>
      <c r="G180" s="89"/>
      <c r="H180" s="10"/>
      <c r="I180" s="89"/>
      <c r="J180" s="89"/>
      <c r="K180" s="89"/>
      <c r="L180" s="89"/>
      <c r="M180" s="89"/>
      <c r="N180" s="89"/>
      <c r="O180" s="74"/>
      <c r="P180" s="74"/>
      <c r="Q180" s="407"/>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c r="JA180" s="16"/>
      <c r="JB180" s="16"/>
      <c r="JC180" s="16"/>
      <c r="JD180" s="16"/>
      <c r="JE180" s="16"/>
      <c r="JF180" s="16"/>
      <c r="JG180" s="16"/>
      <c r="JH180" s="16"/>
      <c r="JI180" s="16"/>
      <c r="JJ180" s="16"/>
      <c r="JK180" s="16"/>
      <c r="JL180" s="16"/>
      <c r="JM180" s="16"/>
      <c r="JN180" s="16"/>
      <c r="JO180" s="16"/>
      <c r="JP180" s="16"/>
      <c r="JQ180" s="16"/>
      <c r="JR180" s="16"/>
      <c r="JS180" s="16"/>
      <c r="JT180" s="16"/>
      <c r="JU180" s="16"/>
      <c r="JV180" s="16"/>
      <c r="JW180" s="16"/>
      <c r="JX180" s="16"/>
      <c r="JY180" s="16"/>
      <c r="JZ180" s="16"/>
      <c r="KA180" s="16"/>
      <c r="KB180" s="16"/>
      <c r="KC180" s="16"/>
      <c r="KD180" s="16"/>
      <c r="KE180" s="16"/>
      <c r="KF180" s="16"/>
      <c r="KG180" s="16"/>
      <c r="KH180" s="16"/>
      <c r="KI180" s="16"/>
      <c r="KJ180" s="16"/>
      <c r="KK180" s="16"/>
      <c r="KL180" s="16"/>
      <c r="KM180" s="16"/>
      <c r="KN180" s="16"/>
      <c r="KO180" s="16"/>
      <c r="KP180" s="16"/>
      <c r="KQ180" s="16"/>
      <c r="KR180" s="16"/>
      <c r="KS180" s="16"/>
      <c r="KT180" s="16"/>
      <c r="KU180" s="16"/>
      <c r="KV180" s="16"/>
      <c r="KW180" s="16"/>
      <c r="KX180" s="16"/>
      <c r="KY180" s="16"/>
      <c r="KZ180" s="16"/>
      <c r="LA180" s="16"/>
      <c r="LB180" s="16"/>
      <c r="LC180" s="16"/>
      <c r="LD180" s="16"/>
      <c r="LE180" s="16"/>
      <c r="LF180" s="16"/>
      <c r="LG180" s="16"/>
      <c r="LH180" s="16"/>
      <c r="LI180" s="16"/>
      <c r="LJ180" s="16"/>
      <c r="LK180" s="16"/>
      <c r="LL180" s="16"/>
      <c r="LM180" s="16"/>
      <c r="LN180" s="16"/>
      <c r="LO180" s="16"/>
      <c r="LP180" s="16"/>
      <c r="LQ180" s="16"/>
      <c r="LR180" s="16"/>
      <c r="LS180" s="16"/>
      <c r="LT180" s="16"/>
      <c r="LU180" s="16"/>
      <c r="LV180" s="16"/>
      <c r="LW180" s="16"/>
      <c r="LX180" s="16"/>
      <c r="LY180" s="16"/>
      <c r="LZ180" s="16"/>
      <c r="MA180" s="16"/>
      <c r="MB180" s="16"/>
      <c r="MC180" s="16"/>
      <c r="MD180" s="16"/>
      <c r="ME180" s="16"/>
      <c r="MF180" s="16"/>
      <c r="MG180" s="16"/>
      <c r="MH180" s="16"/>
      <c r="MI180" s="16"/>
      <c r="MJ180" s="16"/>
      <c r="MK180" s="16"/>
      <c r="ML180" s="16"/>
      <c r="MM180" s="16"/>
      <c r="MN180" s="16"/>
      <c r="MO180" s="16"/>
      <c r="MP180" s="16"/>
      <c r="MQ180" s="16"/>
      <c r="MR180" s="16"/>
      <c r="MS180" s="16"/>
      <c r="MT180" s="16"/>
      <c r="MU180" s="16"/>
      <c r="MV180" s="16"/>
      <c r="MW180" s="16"/>
      <c r="MX180" s="16"/>
      <c r="MY180" s="16"/>
      <c r="MZ180" s="16"/>
      <c r="NA180" s="16"/>
      <c r="NB180" s="16"/>
      <c r="NC180" s="16"/>
      <c r="ND180" s="16"/>
      <c r="NE180" s="16"/>
      <c r="NF180" s="16"/>
      <c r="NG180" s="16"/>
      <c r="NH180" s="16"/>
      <c r="NI180" s="16"/>
      <c r="NJ180" s="16"/>
      <c r="NK180" s="16"/>
      <c r="NL180" s="16"/>
      <c r="NM180" s="16"/>
      <c r="NN180" s="16"/>
      <c r="NO180" s="16"/>
      <c r="NP180" s="16"/>
      <c r="NQ180" s="16"/>
      <c r="NR180" s="16"/>
      <c r="NS180" s="16"/>
      <c r="NT180" s="16"/>
      <c r="NU180" s="16"/>
      <c r="NV180" s="16"/>
      <c r="NW180" s="16"/>
      <c r="NX180" s="16"/>
      <c r="NY180" s="16"/>
      <c r="NZ180" s="16"/>
      <c r="OA180" s="16"/>
      <c r="OB180" s="16"/>
      <c r="OC180" s="16"/>
      <c r="OD180" s="16"/>
      <c r="OE180" s="16"/>
      <c r="OF180" s="16"/>
      <c r="OG180" s="16"/>
      <c r="OH180" s="16"/>
      <c r="OI180" s="16"/>
      <c r="OJ180" s="16"/>
      <c r="OK180" s="16"/>
      <c r="OL180" s="16"/>
      <c r="OM180" s="16"/>
      <c r="ON180" s="16"/>
      <c r="OO180" s="16"/>
      <c r="OP180" s="16"/>
      <c r="OQ180" s="16"/>
      <c r="OR180" s="16"/>
      <c r="OS180" s="16"/>
      <c r="OT180" s="16"/>
      <c r="OU180" s="16"/>
      <c r="OV180" s="16"/>
      <c r="OW180" s="16"/>
      <c r="OX180" s="16"/>
      <c r="OY180" s="16"/>
      <c r="OZ180" s="16"/>
      <c r="PA180" s="16"/>
      <c r="PB180" s="16"/>
      <c r="PC180" s="16"/>
      <c r="PD180" s="16"/>
      <c r="PE180" s="16"/>
      <c r="PF180" s="16"/>
      <c r="PG180" s="16"/>
      <c r="PH180" s="16"/>
      <c r="PI180" s="16"/>
      <c r="PJ180" s="16"/>
      <c r="PK180" s="16"/>
      <c r="PL180" s="16"/>
      <c r="PM180" s="16"/>
      <c r="PN180" s="16"/>
      <c r="PO180" s="16"/>
      <c r="PP180" s="16"/>
      <c r="PQ180" s="16"/>
      <c r="PR180" s="16"/>
      <c r="PS180" s="16"/>
      <c r="PT180" s="16"/>
      <c r="PU180" s="16"/>
      <c r="PV180" s="16"/>
      <c r="PW180" s="16"/>
      <c r="PX180" s="16"/>
      <c r="PY180" s="16"/>
      <c r="PZ180" s="16"/>
      <c r="QA180" s="16"/>
      <c r="QB180" s="16"/>
      <c r="QC180" s="16"/>
      <c r="QD180" s="16"/>
      <c r="QE180" s="16"/>
      <c r="QF180" s="16"/>
      <c r="QG180" s="16"/>
      <c r="QH180" s="16"/>
      <c r="QI180" s="16"/>
      <c r="QJ180" s="16"/>
      <c r="QK180" s="16"/>
      <c r="QL180" s="16"/>
      <c r="QM180" s="16"/>
      <c r="QN180" s="16"/>
      <c r="QO180" s="16"/>
      <c r="QP180" s="16"/>
      <c r="QQ180" s="16"/>
      <c r="QR180" s="16"/>
      <c r="QS180" s="16"/>
      <c r="QT180" s="16"/>
      <c r="QU180" s="16"/>
      <c r="QV180" s="16"/>
      <c r="QW180" s="16"/>
      <c r="QX180" s="16"/>
      <c r="QY180" s="16"/>
      <c r="QZ180" s="16"/>
      <c r="RA180" s="16"/>
      <c r="RB180" s="16"/>
      <c r="RC180" s="16"/>
      <c r="RD180" s="16"/>
      <c r="RE180" s="16"/>
      <c r="RF180" s="16"/>
      <c r="RG180" s="16"/>
      <c r="RH180" s="16"/>
      <c r="RI180" s="16"/>
      <c r="RJ180" s="16"/>
      <c r="RK180" s="16"/>
      <c r="RL180" s="16"/>
      <c r="RM180" s="16"/>
      <c r="RN180" s="16"/>
      <c r="RO180" s="16"/>
      <c r="RP180" s="16"/>
      <c r="RQ180" s="16"/>
      <c r="RR180" s="16"/>
      <c r="RS180" s="16"/>
      <c r="RT180" s="16"/>
      <c r="RU180" s="16"/>
      <c r="RV180" s="16"/>
      <c r="RW180" s="16"/>
      <c r="RX180" s="16"/>
      <c r="RY180" s="16"/>
      <c r="RZ180" s="16"/>
      <c r="SA180" s="16"/>
      <c r="SB180" s="16"/>
      <c r="SC180" s="16"/>
      <c r="SD180" s="16"/>
      <c r="SE180" s="16"/>
      <c r="SF180" s="16"/>
      <c r="SG180" s="16"/>
      <c r="SH180" s="16"/>
      <c r="SI180" s="16"/>
      <c r="SJ180" s="16"/>
      <c r="SK180" s="16"/>
      <c r="SL180" s="16"/>
      <c r="SM180" s="16"/>
      <c r="SN180" s="16"/>
      <c r="SO180" s="16"/>
      <c r="SP180" s="16"/>
      <c r="SQ180" s="16"/>
      <c r="SR180" s="16"/>
      <c r="SS180" s="16"/>
      <c r="ST180" s="16"/>
      <c r="SU180" s="16"/>
      <c r="SV180" s="16"/>
      <c r="SW180" s="16"/>
    </row>
    <row r="181" spans="1:517" s="13" customFormat="1" ht="15" customHeight="1">
      <c r="A181" s="16"/>
      <c r="B181" s="89"/>
      <c r="C181" s="12" t="s">
        <v>219</v>
      </c>
      <c r="D181" s="12"/>
      <c r="E181" s="10"/>
      <c r="F181" s="89"/>
      <c r="G181" s="89"/>
      <c r="H181" s="10"/>
      <c r="I181" s="89"/>
      <c r="J181" s="89"/>
      <c r="K181" s="89"/>
      <c r="L181" s="89"/>
      <c r="M181" s="89"/>
      <c r="N181" s="89"/>
      <c r="O181" s="74"/>
      <c r="P181" s="74"/>
      <c r="Q181" s="407"/>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c r="JA181" s="16"/>
      <c r="JB181" s="16"/>
      <c r="JC181" s="16"/>
      <c r="JD181" s="16"/>
      <c r="JE181" s="16"/>
      <c r="JF181" s="16"/>
      <c r="JG181" s="16"/>
      <c r="JH181" s="16"/>
      <c r="JI181" s="16"/>
      <c r="JJ181" s="16"/>
      <c r="JK181" s="16"/>
      <c r="JL181" s="16"/>
      <c r="JM181" s="16"/>
      <c r="JN181" s="16"/>
      <c r="JO181" s="16"/>
      <c r="JP181" s="16"/>
      <c r="JQ181" s="16"/>
      <c r="JR181" s="16"/>
      <c r="JS181" s="16"/>
      <c r="JT181" s="16"/>
      <c r="JU181" s="16"/>
      <c r="JV181" s="16"/>
      <c r="JW181" s="16"/>
      <c r="JX181" s="16"/>
      <c r="JY181" s="16"/>
      <c r="JZ181" s="16"/>
      <c r="KA181" s="16"/>
      <c r="KB181" s="16"/>
      <c r="KC181" s="16"/>
      <c r="KD181" s="16"/>
      <c r="KE181" s="16"/>
      <c r="KF181" s="16"/>
      <c r="KG181" s="16"/>
      <c r="KH181" s="16"/>
      <c r="KI181" s="16"/>
      <c r="KJ181" s="16"/>
      <c r="KK181" s="16"/>
      <c r="KL181" s="16"/>
      <c r="KM181" s="16"/>
      <c r="KN181" s="16"/>
      <c r="KO181" s="16"/>
      <c r="KP181" s="16"/>
      <c r="KQ181" s="16"/>
      <c r="KR181" s="16"/>
      <c r="KS181" s="16"/>
      <c r="KT181" s="16"/>
      <c r="KU181" s="16"/>
      <c r="KV181" s="16"/>
      <c r="KW181" s="16"/>
      <c r="KX181" s="16"/>
      <c r="KY181" s="16"/>
      <c r="KZ181" s="16"/>
      <c r="LA181" s="16"/>
      <c r="LB181" s="16"/>
      <c r="LC181" s="16"/>
      <c r="LD181" s="16"/>
      <c r="LE181" s="16"/>
      <c r="LF181" s="16"/>
      <c r="LG181" s="16"/>
      <c r="LH181" s="16"/>
      <c r="LI181" s="16"/>
      <c r="LJ181" s="16"/>
      <c r="LK181" s="16"/>
      <c r="LL181" s="16"/>
      <c r="LM181" s="16"/>
      <c r="LN181" s="16"/>
      <c r="LO181" s="16"/>
      <c r="LP181" s="16"/>
      <c r="LQ181" s="16"/>
      <c r="LR181" s="16"/>
      <c r="LS181" s="16"/>
      <c r="LT181" s="16"/>
      <c r="LU181" s="16"/>
      <c r="LV181" s="16"/>
      <c r="LW181" s="16"/>
      <c r="LX181" s="16"/>
      <c r="LY181" s="16"/>
      <c r="LZ181" s="16"/>
      <c r="MA181" s="16"/>
      <c r="MB181" s="16"/>
      <c r="MC181" s="16"/>
      <c r="MD181" s="16"/>
      <c r="ME181" s="16"/>
      <c r="MF181" s="16"/>
      <c r="MG181" s="16"/>
      <c r="MH181" s="16"/>
      <c r="MI181" s="16"/>
      <c r="MJ181" s="16"/>
      <c r="MK181" s="16"/>
      <c r="ML181" s="16"/>
      <c r="MM181" s="16"/>
      <c r="MN181" s="16"/>
      <c r="MO181" s="16"/>
      <c r="MP181" s="16"/>
      <c r="MQ181" s="16"/>
      <c r="MR181" s="16"/>
      <c r="MS181" s="16"/>
      <c r="MT181" s="16"/>
      <c r="MU181" s="16"/>
      <c r="MV181" s="16"/>
      <c r="MW181" s="16"/>
      <c r="MX181" s="16"/>
      <c r="MY181" s="16"/>
      <c r="MZ181" s="16"/>
      <c r="NA181" s="16"/>
      <c r="NB181" s="16"/>
      <c r="NC181" s="16"/>
      <c r="ND181" s="16"/>
      <c r="NE181" s="16"/>
      <c r="NF181" s="16"/>
      <c r="NG181" s="16"/>
      <c r="NH181" s="16"/>
      <c r="NI181" s="16"/>
      <c r="NJ181" s="16"/>
      <c r="NK181" s="16"/>
      <c r="NL181" s="16"/>
      <c r="NM181" s="16"/>
      <c r="NN181" s="16"/>
      <c r="NO181" s="16"/>
      <c r="NP181" s="16"/>
      <c r="NQ181" s="16"/>
      <c r="NR181" s="16"/>
      <c r="NS181" s="16"/>
      <c r="NT181" s="16"/>
      <c r="NU181" s="16"/>
      <c r="NV181" s="16"/>
      <c r="NW181" s="16"/>
      <c r="NX181" s="16"/>
      <c r="NY181" s="16"/>
      <c r="NZ181" s="16"/>
      <c r="OA181" s="16"/>
      <c r="OB181" s="16"/>
      <c r="OC181" s="16"/>
      <c r="OD181" s="16"/>
      <c r="OE181" s="16"/>
      <c r="OF181" s="16"/>
      <c r="OG181" s="16"/>
      <c r="OH181" s="16"/>
      <c r="OI181" s="16"/>
      <c r="OJ181" s="16"/>
      <c r="OK181" s="16"/>
      <c r="OL181" s="16"/>
      <c r="OM181" s="16"/>
      <c r="ON181" s="16"/>
      <c r="OO181" s="16"/>
      <c r="OP181" s="16"/>
      <c r="OQ181" s="16"/>
      <c r="OR181" s="16"/>
      <c r="OS181" s="16"/>
      <c r="OT181" s="16"/>
      <c r="OU181" s="16"/>
      <c r="OV181" s="16"/>
      <c r="OW181" s="16"/>
      <c r="OX181" s="16"/>
      <c r="OY181" s="16"/>
      <c r="OZ181" s="16"/>
      <c r="PA181" s="16"/>
      <c r="PB181" s="16"/>
      <c r="PC181" s="16"/>
      <c r="PD181" s="16"/>
      <c r="PE181" s="16"/>
      <c r="PF181" s="16"/>
      <c r="PG181" s="16"/>
      <c r="PH181" s="16"/>
      <c r="PI181" s="16"/>
      <c r="PJ181" s="16"/>
      <c r="PK181" s="16"/>
      <c r="PL181" s="16"/>
      <c r="PM181" s="16"/>
      <c r="PN181" s="16"/>
      <c r="PO181" s="16"/>
      <c r="PP181" s="16"/>
      <c r="PQ181" s="16"/>
      <c r="PR181" s="16"/>
      <c r="PS181" s="16"/>
      <c r="PT181" s="16"/>
      <c r="PU181" s="16"/>
      <c r="PV181" s="16"/>
      <c r="PW181" s="16"/>
      <c r="PX181" s="16"/>
      <c r="PY181" s="16"/>
      <c r="PZ181" s="16"/>
      <c r="QA181" s="16"/>
      <c r="QB181" s="16"/>
      <c r="QC181" s="16"/>
      <c r="QD181" s="16"/>
      <c r="QE181" s="16"/>
      <c r="QF181" s="16"/>
      <c r="QG181" s="16"/>
      <c r="QH181" s="16"/>
      <c r="QI181" s="16"/>
      <c r="QJ181" s="16"/>
      <c r="QK181" s="16"/>
      <c r="QL181" s="16"/>
      <c r="QM181" s="16"/>
      <c r="QN181" s="16"/>
      <c r="QO181" s="16"/>
      <c r="QP181" s="16"/>
      <c r="QQ181" s="16"/>
      <c r="QR181" s="16"/>
      <c r="QS181" s="16"/>
      <c r="QT181" s="16"/>
      <c r="QU181" s="16"/>
      <c r="QV181" s="16"/>
      <c r="QW181" s="16"/>
      <c r="QX181" s="16"/>
      <c r="QY181" s="16"/>
      <c r="QZ181" s="16"/>
      <c r="RA181" s="16"/>
      <c r="RB181" s="16"/>
      <c r="RC181" s="16"/>
      <c r="RD181" s="16"/>
      <c r="RE181" s="16"/>
      <c r="RF181" s="16"/>
      <c r="RG181" s="16"/>
      <c r="RH181" s="16"/>
      <c r="RI181" s="16"/>
      <c r="RJ181" s="16"/>
      <c r="RK181" s="16"/>
      <c r="RL181" s="16"/>
      <c r="RM181" s="16"/>
      <c r="RN181" s="16"/>
      <c r="RO181" s="16"/>
      <c r="RP181" s="16"/>
      <c r="RQ181" s="16"/>
      <c r="RR181" s="16"/>
      <c r="RS181" s="16"/>
      <c r="RT181" s="16"/>
      <c r="RU181" s="16"/>
      <c r="RV181" s="16"/>
      <c r="RW181" s="16"/>
      <c r="RX181" s="16"/>
      <c r="RY181" s="16"/>
      <c r="RZ181" s="16"/>
      <c r="SA181" s="16"/>
      <c r="SB181" s="16"/>
      <c r="SC181" s="16"/>
      <c r="SD181" s="16"/>
      <c r="SE181" s="16"/>
      <c r="SF181" s="16"/>
      <c r="SG181" s="16"/>
      <c r="SH181" s="16"/>
      <c r="SI181" s="16"/>
      <c r="SJ181" s="16"/>
      <c r="SK181" s="16"/>
      <c r="SL181" s="16"/>
      <c r="SM181" s="16"/>
      <c r="SN181" s="16"/>
      <c r="SO181" s="16"/>
      <c r="SP181" s="16"/>
      <c r="SQ181" s="16"/>
      <c r="SR181" s="16"/>
      <c r="SS181" s="16"/>
      <c r="ST181" s="16"/>
      <c r="SU181" s="16"/>
      <c r="SV181" s="16"/>
      <c r="SW181" s="16"/>
    </row>
    <row r="182" spans="1:517" s="13" customFormat="1" ht="15" customHeight="1">
      <c r="A182" s="16"/>
      <c r="B182" s="89"/>
      <c r="C182" s="69" t="s">
        <v>257</v>
      </c>
      <c r="D182" s="12"/>
      <c r="E182" s="10"/>
      <c r="F182" s="89"/>
      <c r="G182" s="89"/>
      <c r="H182" s="10"/>
      <c r="I182" s="89"/>
      <c r="J182" s="89"/>
      <c r="K182" s="89"/>
      <c r="L182" s="89"/>
      <c r="M182" s="89"/>
      <c r="N182" s="89"/>
      <c r="O182" s="74"/>
      <c r="P182" s="74"/>
      <c r="Q182" s="10"/>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c r="JA182" s="16"/>
      <c r="JB182" s="16"/>
      <c r="JC182" s="16"/>
      <c r="JD182" s="16"/>
      <c r="JE182" s="16"/>
      <c r="JF182" s="16"/>
      <c r="JG182" s="16"/>
      <c r="JH182" s="16"/>
      <c r="JI182" s="16"/>
      <c r="JJ182" s="16"/>
      <c r="JK182" s="16"/>
      <c r="JL182" s="16"/>
      <c r="JM182" s="16"/>
      <c r="JN182" s="16"/>
      <c r="JO182" s="16"/>
      <c r="JP182" s="16"/>
      <c r="JQ182" s="16"/>
      <c r="JR182" s="16"/>
      <c r="JS182" s="16"/>
      <c r="JT182" s="16"/>
      <c r="JU182" s="16"/>
      <c r="JV182" s="16"/>
      <c r="JW182" s="16"/>
      <c r="JX182" s="16"/>
      <c r="JY182" s="16"/>
      <c r="JZ182" s="16"/>
      <c r="KA182" s="16"/>
      <c r="KB182" s="16"/>
      <c r="KC182" s="16"/>
      <c r="KD182" s="16"/>
      <c r="KE182" s="16"/>
      <c r="KF182" s="16"/>
      <c r="KG182" s="16"/>
      <c r="KH182" s="16"/>
      <c r="KI182" s="16"/>
      <c r="KJ182" s="16"/>
      <c r="KK182" s="16"/>
      <c r="KL182" s="16"/>
      <c r="KM182" s="16"/>
      <c r="KN182" s="16"/>
      <c r="KO182" s="16"/>
      <c r="KP182" s="16"/>
      <c r="KQ182" s="16"/>
      <c r="KR182" s="16"/>
      <c r="KS182" s="16"/>
      <c r="KT182" s="16"/>
      <c r="KU182" s="16"/>
      <c r="KV182" s="16"/>
      <c r="KW182" s="16"/>
      <c r="KX182" s="16"/>
      <c r="KY182" s="16"/>
      <c r="KZ182" s="16"/>
      <c r="LA182" s="16"/>
      <c r="LB182" s="16"/>
      <c r="LC182" s="16"/>
      <c r="LD182" s="16"/>
      <c r="LE182" s="16"/>
      <c r="LF182" s="16"/>
      <c r="LG182" s="16"/>
      <c r="LH182" s="16"/>
      <c r="LI182" s="16"/>
      <c r="LJ182" s="16"/>
      <c r="LK182" s="16"/>
      <c r="LL182" s="16"/>
      <c r="LM182" s="16"/>
      <c r="LN182" s="16"/>
      <c r="LO182" s="16"/>
      <c r="LP182" s="16"/>
      <c r="LQ182" s="16"/>
      <c r="LR182" s="16"/>
      <c r="LS182" s="16"/>
      <c r="LT182" s="16"/>
      <c r="LU182" s="16"/>
      <c r="LV182" s="16"/>
      <c r="LW182" s="16"/>
      <c r="LX182" s="16"/>
      <c r="LY182" s="16"/>
      <c r="LZ182" s="16"/>
      <c r="MA182" s="16"/>
      <c r="MB182" s="16"/>
      <c r="MC182" s="16"/>
      <c r="MD182" s="16"/>
      <c r="ME182" s="16"/>
      <c r="MF182" s="16"/>
      <c r="MG182" s="16"/>
      <c r="MH182" s="16"/>
      <c r="MI182" s="16"/>
      <c r="MJ182" s="16"/>
      <c r="MK182" s="16"/>
      <c r="ML182" s="16"/>
      <c r="MM182" s="16"/>
      <c r="MN182" s="16"/>
      <c r="MO182" s="16"/>
      <c r="MP182" s="16"/>
      <c r="MQ182" s="16"/>
      <c r="MR182" s="16"/>
      <c r="MS182" s="16"/>
      <c r="MT182" s="16"/>
      <c r="MU182" s="16"/>
      <c r="MV182" s="16"/>
      <c r="MW182" s="16"/>
      <c r="MX182" s="16"/>
      <c r="MY182" s="16"/>
      <c r="MZ182" s="16"/>
      <c r="NA182" s="16"/>
      <c r="NB182" s="16"/>
      <c r="NC182" s="16"/>
      <c r="ND182" s="16"/>
      <c r="NE182" s="16"/>
      <c r="NF182" s="16"/>
      <c r="NG182" s="16"/>
      <c r="NH182" s="16"/>
      <c r="NI182" s="16"/>
      <c r="NJ182" s="16"/>
      <c r="NK182" s="16"/>
      <c r="NL182" s="16"/>
      <c r="NM182" s="16"/>
      <c r="NN182" s="16"/>
      <c r="NO182" s="16"/>
      <c r="NP182" s="16"/>
      <c r="NQ182" s="16"/>
      <c r="NR182" s="16"/>
      <c r="NS182" s="16"/>
      <c r="NT182" s="16"/>
      <c r="NU182" s="16"/>
      <c r="NV182" s="16"/>
      <c r="NW182" s="16"/>
      <c r="NX182" s="16"/>
      <c r="NY182" s="16"/>
      <c r="NZ182" s="16"/>
      <c r="OA182" s="16"/>
      <c r="OB182" s="16"/>
      <c r="OC182" s="16"/>
      <c r="OD182" s="16"/>
      <c r="OE182" s="16"/>
      <c r="OF182" s="16"/>
      <c r="OG182" s="16"/>
      <c r="OH182" s="16"/>
      <c r="OI182" s="16"/>
      <c r="OJ182" s="16"/>
      <c r="OK182" s="16"/>
      <c r="OL182" s="16"/>
      <c r="OM182" s="16"/>
      <c r="ON182" s="16"/>
      <c r="OO182" s="16"/>
      <c r="OP182" s="16"/>
      <c r="OQ182" s="16"/>
      <c r="OR182" s="16"/>
      <c r="OS182" s="16"/>
      <c r="OT182" s="16"/>
      <c r="OU182" s="16"/>
      <c r="OV182" s="16"/>
      <c r="OW182" s="16"/>
      <c r="OX182" s="16"/>
      <c r="OY182" s="16"/>
      <c r="OZ182" s="16"/>
      <c r="PA182" s="16"/>
      <c r="PB182" s="16"/>
      <c r="PC182" s="16"/>
      <c r="PD182" s="16"/>
      <c r="PE182" s="16"/>
      <c r="PF182" s="16"/>
      <c r="PG182" s="16"/>
      <c r="PH182" s="16"/>
      <c r="PI182" s="16"/>
      <c r="PJ182" s="16"/>
      <c r="PK182" s="16"/>
      <c r="PL182" s="16"/>
      <c r="PM182" s="16"/>
      <c r="PN182" s="16"/>
      <c r="PO182" s="16"/>
      <c r="PP182" s="16"/>
      <c r="PQ182" s="16"/>
      <c r="PR182" s="16"/>
      <c r="PS182" s="16"/>
      <c r="PT182" s="16"/>
      <c r="PU182" s="16"/>
      <c r="PV182" s="16"/>
      <c r="PW182" s="16"/>
      <c r="PX182" s="16"/>
      <c r="PY182" s="16"/>
      <c r="PZ182" s="16"/>
      <c r="QA182" s="16"/>
      <c r="QB182" s="16"/>
      <c r="QC182" s="16"/>
      <c r="QD182" s="16"/>
      <c r="QE182" s="16"/>
      <c r="QF182" s="16"/>
      <c r="QG182" s="16"/>
      <c r="QH182" s="16"/>
      <c r="QI182" s="16"/>
      <c r="QJ182" s="16"/>
      <c r="QK182" s="16"/>
      <c r="QL182" s="16"/>
      <c r="QM182" s="16"/>
      <c r="QN182" s="16"/>
      <c r="QO182" s="16"/>
      <c r="QP182" s="16"/>
      <c r="QQ182" s="16"/>
      <c r="QR182" s="16"/>
      <c r="QS182" s="16"/>
      <c r="QT182" s="16"/>
      <c r="QU182" s="16"/>
      <c r="QV182" s="16"/>
      <c r="QW182" s="16"/>
      <c r="QX182" s="16"/>
      <c r="QY182" s="16"/>
      <c r="QZ182" s="16"/>
      <c r="RA182" s="16"/>
      <c r="RB182" s="16"/>
      <c r="RC182" s="16"/>
      <c r="RD182" s="16"/>
      <c r="RE182" s="16"/>
      <c r="RF182" s="16"/>
      <c r="RG182" s="16"/>
      <c r="RH182" s="16"/>
      <c r="RI182" s="16"/>
      <c r="RJ182" s="16"/>
      <c r="RK182" s="16"/>
      <c r="RL182" s="16"/>
      <c r="RM182" s="16"/>
      <c r="RN182" s="16"/>
      <c r="RO182" s="16"/>
      <c r="RP182" s="16"/>
      <c r="RQ182" s="16"/>
      <c r="RR182" s="16"/>
      <c r="RS182" s="16"/>
      <c r="RT182" s="16"/>
      <c r="RU182" s="16"/>
      <c r="RV182" s="16"/>
      <c r="RW182" s="16"/>
      <c r="RX182" s="16"/>
      <c r="RY182" s="16"/>
      <c r="RZ182" s="16"/>
      <c r="SA182" s="16"/>
      <c r="SB182" s="16"/>
      <c r="SC182" s="16"/>
      <c r="SD182" s="16"/>
      <c r="SE182" s="16"/>
      <c r="SF182" s="16"/>
      <c r="SG182" s="16"/>
      <c r="SH182" s="16"/>
      <c r="SI182" s="16"/>
      <c r="SJ182" s="16"/>
      <c r="SK182" s="16"/>
      <c r="SL182" s="16"/>
      <c r="SM182" s="16"/>
      <c r="SN182" s="16"/>
      <c r="SO182" s="16"/>
      <c r="SP182" s="16"/>
      <c r="SQ182" s="16"/>
      <c r="SR182" s="16"/>
      <c r="SS182" s="16"/>
      <c r="ST182" s="16"/>
      <c r="SU182" s="16"/>
      <c r="SV182" s="16"/>
      <c r="SW182" s="16"/>
    </row>
    <row r="183" spans="1:517" s="13" customFormat="1" ht="15" customHeight="1">
      <c r="A183" s="16"/>
      <c r="B183" s="89"/>
      <c r="C183" s="12" t="s">
        <v>158</v>
      </c>
      <c r="D183" s="12"/>
      <c r="E183" s="10"/>
      <c r="F183" s="89"/>
      <c r="G183" s="89"/>
      <c r="H183" s="10"/>
      <c r="I183" s="89"/>
      <c r="J183" s="89"/>
      <c r="K183" s="89"/>
      <c r="L183" s="10"/>
      <c r="M183" s="89"/>
      <c r="N183" s="89"/>
      <c r="O183" s="73"/>
      <c r="P183" s="73"/>
      <c r="Q183" s="407" t="s">
        <v>200</v>
      </c>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c r="JA183" s="16"/>
      <c r="JB183" s="16"/>
      <c r="JC183" s="16"/>
      <c r="JD183" s="16"/>
      <c r="JE183" s="16"/>
      <c r="JF183" s="16"/>
      <c r="JG183" s="16"/>
      <c r="JH183" s="16"/>
      <c r="JI183" s="16"/>
      <c r="JJ183" s="16"/>
      <c r="JK183" s="16"/>
      <c r="JL183" s="16"/>
      <c r="JM183" s="16"/>
      <c r="JN183" s="16"/>
      <c r="JO183" s="16"/>
      <c r="JP183" s="16"/>
      <c r="JQ183" s="16"/>
      <c r="JR183" s="16"/>
      <c r="JS183" s="16"/>
      <c r="JT183" s="16"/>
      <c r="JU183" s="16"/>
      <c r="JV183" s="16"/>
      <c r="JW183" s="16"/>
      <c r="JX183" s="16"/>
      <c r="JY183" s="16"/>
      <c r="JZ183" s="16"/>
      <c r="KA183" s="16"/>
      <c r="KB183" s="16"/>
      <c r="KC183" s="16"/>
      <c r="KD183" s="16"/>
      <c r="KE183" s="16"/>
      <c r="KF183" s="16"/>
      <c r="KG183" s="16"/>
      <c r="KH183" s="16"/>
      <c r="KI183" s="16"/>
      <c r="KJ183" s="16"/>
      <c r="KK183" s="16"/>
      <c r="KL183" s="16"/>
      <c r="KM183" s="16"/>
      <c r="KN183" s="16"/>
      <c r="KO183" s="16"/>
      <c r="KP183" s="16"/>
      <c r="KQ183" s="16"/>
      <c r="KR183" s="16"/>
      <c r="KS183" s="16"/>
      <c r="KT183" s="16"/>
      <c r="KU183" s="16"/>
      <c r="KV183" s="16"/>
      <c r="KW183" s="16"/>
      <c r="KX183" s="16"/>
      <c r="KY183" s="16"/>
      <c r="KZ183" s="16"/>
      <c r="LA183" s="16"/>
      <c r="LB183" s="16"/>
      <c r="LC183" s="16"/>
      <c r="LD183" s="16"/>
      <c r="LE183" s="16"/>
      <c r="LF183" s="16"/>
      <c r="LG183" s="16"/>
      <c r="LH183" s="16"/>
      <c r="LI183" s="16"/>
      <c r="LJ183" s="16"/>
      <c r="LK183" s="16"/>
      <c r="LL183" s="16"/>
      <c r="LM183" s="16"/>
      <c r="LN183" s="16"/>
      <c r="LO183" s="16"/>
      <c r="LP183" s="16"/>
      <c r="LQ183" s="16"/>
      <c r="LR183" s="16"/>
      <c r="LS183" s="16"/>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c r="MR183" s="16"/>
      <c r="MS183" s="16"/>
      <c r="MT183" s="16"/>
      <c r="MU183" s="16"/>
      <c r="MV183" s="16"/>
      <c r="MW183" s="16"/>
      <c r="MX183" s="16"/>
      <c r="MY183" s="16"/>
      <c r="MZ183" s="16"/>
      <c r="NA183" s="16"/>
      <c r="NB183" s="16"/>
      <c r="NC183" s="16"/>
      <c r="ND183" s="16"/>
      <c r="NE183" s="16"/>
      <c r="NF183" s="16"/>
      <c r="NG183" s="16"/>
      <c r="NH183" s="16"/>
      <c r="NI183" s="16"/>
      <c r="NJ183" s="16"/>
      <c r="NK183" s="16"/>
      <c r="NL183" s="16"/>
      <c r="NM183" s="16"/>
      <c r="NN183" s="16"/>
      <c r="NO183" s="16"/>
      <c r="NP183" s="16"/>
      <c r="NQ183" s="16"/>
      <c r="NR183" s="16"/>
      <c r="NS183" s="16"/>
      <c r="NT183" s="16"/>
      <c r="NU183" s="16"/>
      <c r="NV183" s="16"/>
      <c r="NW183" s="16"/>
      <c r="NX183" s="16"/>
      <c r="NY183" s="16"/>
      <c r="NZ183" s="16"/>
      <c r="OA183" s="16"/>
      <c r="OB183" s="16"/>
      <c r="OC183" s="16"/>
      <c r="OD183" s="16"/>
      <c r="OE183" s="16"/>
      <c r="OF183" s="16"/>
      <c r="OG183" s="16"/>
      <c r="OH183" s="16"/>
      <c r="OI183" s="16"/>
      <c r="OJ183" s="16"/>
      <c r="OK183" s="16"/>
      <c r="OL183" s="16"/>
      <c r="OM183" s="16"/>
      <c r="ON183" s="16"/>
      <c r="OO183" s="16"/>
      <c r="OP183" s="16"/>
      <c r="OQ183" s="16"/>
      <c r="OR183" s="16"/>
      <c r="OS183" s="16"/>
      <c r="OT183" s="16"/>
      <c r="OU183" s="16"/>
      <c r="OV183" s="16"/>
      <c r="OW183" s="16"/>
      <c r="OX183" s="16"/>
      <c r="OY183" s="16"/>
      <c r="OZ183" s="16"/>
      <c r="PA183" s="16"/>
      <c r="PB183" s="16"/>
      <c r="PC183" s="16"/>
      <c r="PD183" s="16"/>
      <c r="PE183" s="16"/>
      <c r="PF183" s="16"/>
      <c r="PG183" s="16"/>
      <c r="PH183" s="16"/>
      <c r="PI183" s="16"/>
      <c r="PJ183" s="16"/>
      <c r="PK183" s="16"/>
      <c r="PL183" s="16"/>
      <c r="PM183" s="16"/>
      <c r="PN183" s="16"/>
      <c r="PO183" s="16"/>
      <c r="PP183" s="16"/>
      <c r="PQ183" s="16"/>
      <c r="PR183" s="16"/>
      <c r="PS183" s="16"/>
      <c r="PT183" s="16"/>
      <c r="PU183" s="16"/>
      <c r="PV183" s="16"/>
      <c r="PW183" s="16"/>
      <c r="PX183" s="16"/>
      <c r="PY183" s="16"/>
      <c r="PZ183" s="16"/>
      <c r="QA183" s="16"/>
      <c r="QB183" s="16"/>
      <c r="QC183" s="16"/>
      <c r="QD183" s="16"/>
      <c r="QE183" s="16"/>
      <c r="QF183" s="16"/>
      <c r="QG183" s="16"/>
      <c r="QH183" s="16"/>
      <c r="QI183" s="16"/>
      <c r="QJ183" s="16"/>
      <c r="QK183" s="16"/>
      <c r="QL183" s="16"/>
      <c r="QM183" s="16"/>
      <c r="QN183" s="16"/>
      <c r="QO183" s="16"/>
      <c r="QP183" s="16"/>
      <c r="QQ183" s="16"/>
      <c r="QR183" s="16"/>
      <c r="QS183" s="16"/>
      <c r="QT183" s="16"/>
      <c r="QU183" s="16"/>
      <c r="QV183" s="16"/>
      <c r="QW183" s="16"/>
      <c r="QX183" s="16"/>
      <c r="QY183" s="16"/>
      <c r="QZ183" s="16"/>
      <c r="RA183" s="16"/>
      <c r="RB183" s="16"/>
      <c r="RC183" s="16"/>
      <c r="RD183" s="16"/>
      <c r="RE183" s="16"/>
      <c r="RF183" s="16"/>
      <c r="RG183" s="16"/>
      <c r="RH183" s="16"/>
      <c r="RI183" s="16"/>
      <c r="RJ183" s="16"/>
      <c r="RK183" s="16"/>
      <c r="RL183" s="16"/>
      <c r="RM183" s="16"/>
      <c r="RN183" s="16"/>
      <c r="RO183" s="16"/>
      <c r="RP183" s="16"/>
      <c r="RQ183" s="16"/>
      <c r="RR183" s="16"/>
      <c r="RS183" s="16"/>
      <c r="RT183" s="16"/>
      <c r="RU183" s="16"/>
      <c r="RV183" s="16"/>
      <c r="RW183" s="16"/>
      <c r="RX183" s="16"/>
      <c r="RY183" s="16"/>
      <c r="RZ183" s="16"/>
      <c r="SA183" s="16"/>
      <c r="SB183" s="16"/>
      <c r="SC183" s="16"/>
      <c r="SD183" s="16"/>
      <c r="SE183" s="16"/>
      <c r="SF183" s="16"/>
      <c r="SG183" s="16"/>
      <c r="SH183" s="16"/>
      <c r="SI183" s="16"/>
      <c r="SJ183" s="16"/>
      <c r="SK183" s="16"/>
      <c r="SL183" s="16"/>
      <c r="SM183" s="16"/>
      <c r="SN183" s="16"/>
      <c r="SO183" s="16"/>
      <c r="SP183" s="16"/>
      <c r="SQ183" s="16"/>
      <c r="SR183" s="16"/>
      <c r="SS183" s="16"/>
      <c r="ST183" s="16"/>
      <c r="SU183" s="16"/>
      <c r="SV183" s="16"/>
      <c r="SW183" s="16"/>
    </row>
    <row r="184" spans="1:517" s="13" customFormat="1" ht="15" customHeight="1">
      <c r="A184" s="16"/>
      <c r="B184" s="89"/>
      <c r="C184" s="12" t="s">
        <v>146</v>
      </c>
      <c r="D184" s="12"/>
      <c r="E184" s="10"/>
      <c r="F184" s="89"/>
      <c r="G184" s="89"/>
      <c r="H184" s="10"/>
      <c r="I184" s="89"/>
      <c r="J184" s="89"/>
      <c r="K184" s="89"/>
      <c r="L184" s="89"/>
      <c r="M184" s="89"/>
      <c r="N184" s="89"/>
      <c r="O184" s="74"/>
      <c r="P184" s="74"/>
      <c r="Q184" s="407"/>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c r="IV184" s="16"/>
      <c r="IW184" s="16"/>
      <c r="IX184" s="16"/>
      <c r="IY184" s="16"/>
      <c r="IZ184" s="16"/>
      <c r="JA184" s="16"/>
      <c r="JB184" s="16"/>
      <c r="JC184" s="16"/>
      <c r="JD184" s="16"/>
      <c r="JE184" s="16"/>
      <c r="JF184" s="16"/>
      <c r="JG184" s="16"/>
      <c r="JH184" s="16"/>
      <c r="JI184" s="16"/>
      <c r="JJ184" s="16"/>
      <c r="JK184" s="16"/>
      <c r="JL184" s="16"/>
      <c r="JM184" s="16"/>
      <c r="JN184" s="16"/>
      <c r="JO184" s="16"/>
      <c r="JP184" s="16"/>
      <c r="JQ184" s="16"/>
      <c r="JR184" s="16"/>
      <c r="JS184" s="16"/>
      <c r="JT184" s="16"/>
      <c r="JU184" s="16"/>
      <c r="JV184" s="16"/>
      <c r="JW184" s="16"/>
      <c r="JX184" s="16"/>
      <c r="JY184" s="16"/>
      <c r="JZ184" s="16"/>
      <c r="KA184" s="16"/>
      <c r="KB184" s="16"/>
      <c r="KC184" s="16"/>
      <c r="KD184" s="16"/>
      <c r="KE184" s="16"/>
      <c r="KF184" s="16"/>
      <c r="KG184" s="16"/>
      <c r="KH184" s="16"/>
      <c r="KI184" s="16"/>
      <c r="KJ184" s="16"/>
      <c r="KK184" s="16"/>
      <c r="KL184" s="16"/>
      <c r="KM184" s="16"/>
      <c r="KN184" s="16"/>
      <c r="KO184" s="16"/>
      <c r="KP184" s="16"/>
      <c r="KQ184" s="16"/>
      <c r="KR184" s="16"/>
      <c r="KS184" s="16"/>
      <c r="KT184" s="16"/>
      <c r="KU184" s="16"/>
      <c r="KV184" s="16"/>
      <c r="KW184" s="16"/>
      <c r="KX184" s="16"/>
      <c r="KY184" s="16"/>
      <c r="KZ184" s="16"/>
      <c r="LA184" s="16"/>
      <c r="LB184" s="16"/>
      <c r="LC184" s="16"/>
      <c r="LD184" s="16"/>
      <c r="LE184" s="16"/>
      <c r="LF184" s="16"/>
      <c r="LG184" s="16"/>
      <c r="LH184" s="16"/>
      <c r="LI184" s="16"/>
      <c r="LJ184" s="16"/>
      <c r="LK184" s="16"/>
      <c r="LL184" s="16"/>
      <c r="LM184" s="16"/>
      <c r="LN184" s="16"/>
      <c r="LO184" s="16"/>
      <c r="LP184" s="16"/>
      <c r="LQ184" s="16"/>
      <c r="LR184" s="16"/>
      <c r="LS184" s="16"/>
      <c r="LT184" s="16"/>
      <c r="LU184" s="16"/>
      <c r="LV184" s="16"/>
      <c r="LW184" s="16"/>
      <c r="LX184" s="16"/>
      <c r="LY184" s="16"/>
      <c r="LZ184" s="16"/>
      <c r="MA184" s="16"/>
      <c r="MB184" s="16"/>
      <c r="MC184" s="16"/>
      <c r="MD184" s="16"/>
      <c r="ME184" s="16"/>
      <c r="MF184" s="16"/>
      <c r="MG184" s="16"/>
      <c r="MH184" s="16"/>
      <c r="MI184" s="16"/>
      <c r="MJ184" s="16"/>
      <c r="MK184" s="16"/>
      <c r="ML184" s="16"/>
      <c r="MM184" s="16"/>
      <c r="MN184" s="16"/>
      <c r="MO184" s="16"/>
      <c r="MP184" s="16"/>
      <c r="MQ184" s="16"/>
      <c r="MR184" s="16"/>
      <c r="MS184" s="16"/>
      <c r="MT184" s="16"/>
      <c r="MU184" s="16"/>
      <c r="MV184" s="16"/>
      <c r="MW184" s="16"/>
      <c r="MX184" s="16"/>
      <c r="MY184" s="16"/>
      <c r="MZ184" s="16"/>
      <c r="NA184" s="16"/>
      <c r="NB184" s="16"/>
      <c r="NC184" s="16"/>
      <c r="ND184" s="16"/>
      <c r="NE184" s="16"/>
      <c r="NF184" s="16"/>
      <c r="NG184" s="16"/>
      <c r="NH184" s="16"/>
      <c r="NI184" s="16"/>
      <c r="NJ184" s="16"/>
      <c r="NK184" s="16"/>
      <c r="NL184" s="16"/>
      <c r="NM184" s="16"/>
      <c r="NN184" s="16"/>
      <c r="NO184" s="16"/>
      <c r="NP184" s="16"/>
      <c r="NQ184" s="16"/>
      <c r="NR184" s="16"/>
      <c r="NS184" s="16"/>
      <c r="NT184" s="16"/>
      <c r="NU184" s="16"/>
      <c r="NV184" s="16"/>
      <c r="NW184" s="16"/>
      <c r="NX184" s="16"/>
      <c r="NY184" s="16"/>
      <c r="NZ184" s="16"/>
      <c r="OA184" s="16"/>
      <c r="OB184" s="16"/>
      <c r="OC184" s="16"/>
      <c r="OD184" s="16"/>
      <c r="OE184" s="16"/>
      <c r="OF184" s="16"/>
      <c r="OG184" s="16"/>
      <c r="OH184" s="16"/>
      <c r="OI184" s="16"/>
      <c r="OJ184" s="16"/>
      <c r="OK184" s="16"/>
      <c r="OL184" s="16"/>
      <c r="OM184" s="16"/>
      <c r="ON184" s="16"/>
      <c r="OO184" s="16"/>
      <c r="OP184" s="16"/>
      <c r="OQ184" s="16"/>
      <c r="OR184" s="16"/>
      <c r="OS184" s="16"/>
      <c r="OT184" s="16"/>
      <c r="OU184" s="16"/>
      <c r="OV184" s="16"/>
      <c r="OW184" s="16"/>
      <c r="OX184" s="16"/>
      <c r="OY184" s="16"/>
      <c r="OZ184" s="16"/>
      <c r="PA184" s="16"/>
      <c r="PB184" s="16"/>
      <c r="PC184" s="16"/>
      <c r="PD184" s="16"/>
      <c r="PE184" s="16"/>
      <c r="PF184" s="16"/>
      <c r="PG184" s="16"/>
      <c r="PH184" s="16"/>
      <c r="PI184" s="16"/>
      <c r="PJ184" s="16"/>
      <c r="PK184" s="16"/>
      <c r="PL184" s="16"/>
      <c r="PM184" s="16"/>
      <c r="PN184" s="16"/>
      <c r="PO184" s="16"/>
      <c r="PP184" s="16"/>
      <c r="PQ184" s="16"/>
      <c r="PR184" s="16"/>
      <c r="PS184" s="16"/>
      <c r="PT184" s="16"/>
      <c r="PU184" s="16"/>
      <c r="PV184" s="16"/>
      <c r="PW184" s="16"/>
      <c r="PX184" s="16"/>
      <c r="PY184" s="16"/>
      <c r="PZ184" s="16"/>
      <c r="QA184" s="16"/>
      <c r="QB184" s="16"/>
      <c r="QC184" s="16"/>
      <c r="QD184" s="16"/>
      <c r="QE184" s="16"/>
      <c r="QF184" s="16"/>
      <c r="QG184" s="16"/>
      <c r="QH184" s="16"/>
      <c r="QI184" s="16"/>
      <c r="QJ184" s="16"/>
      <c r="QK184" s="16"/>
      <c r="QL184" s="16"/>
      <c r="QM184" s="16"/>
      <c r="QN184" s="16"/>
      <c r="QO184" s="16"/>
      <c r="QP184" s="16"/>
      <c r="QQ184" s="16"/>
      <c r="QR184" s="16"/>
      <c r="QS184" s="16"/>
      <c r="QT184" s="16"/>
      <c r="QU184" s="16"/>
      <c r="QV184" s="16"/>
      <c r="QW184" s="16"/>
      <c r="QX184" s="16"/>
      <c r="QY184" s="16"/>
      <c r="QZ184" s="16"/>
      <c r="RA184" s="16"/>
      <c r="RB184" s="16"/>
      <c r="RC184" s="16"/>
      <c r="RD184" s="16"/>
      <c r="RE184" s="16"/>
      <c r="RF184" s="16"/>
      <c r="RG184" s="16"/>
      <c r="RH184" s="16"/>
      <c r="RI184" s="16"/>
      <c r="RJ184" s="16"/>
      <c r="RK184" s="16"/>
      <c r="RL184" s="16"/>
      <c r="RM184" s="16"/>
      <c r="RN184" s="16"/>
      <c r="RO184" s="16"/>
      <c r="RP184" s="16"/>
      <c r="RQ184" s="16"/>
      <c r="RR184" s="16"/>
      <c r="RS184" s="16"/>
      <c r="RT184" s="16"/>
      <c r="RU184" s="16"/>
      <c r="RV184" s="16"/>
      <c r="RW184" s="16"/>
      <c r="RX184" s="16"/>
      <c r="RY184" s="16"/>
      <c r="RZ184" s="16"/>
      <c r="SA184" s="16"/>
      <c r="SB184" s="16"/>
      <c r="SC184" s="16"/>
      <c r="SD184" s="16"/>
      <c r="SE184" s="16"/>
      <c r="SF184" s="16"/>
      <c r="SG184" s="16"/>
      <c r="SH184" s="16"/>
      <c r="SI184" s="16"/>
      <c r="SJ184" s="16"/>
      <c r="SK184" s="16"/>
      <c r="SL184" s="16"/>
      <c r="SM184" s="16"/>
      <c r="SN184" s="16"/>
      <c r="SO184" s="16"/>
      <c r="SP184" s="16"/>
      <c r="SQ184" s="16"/>
      <c r="SR184" s="16"/>
      <c r="SS184" s="16"/>
      <c r="ST184" s="16"/>
      <c r="SU184" s="16"/>
      <c r="SV184" s="16"/>
      <c r="SW184" s="16"/>
    </row>
    <row r="185" spans="1:517" s="13" customFormat="1" ht="15" customHeight="1">
      <c r="A185" s="294"/>
      <c r="B185" s="14"/>
      <c r="C185" s="90" t="s">
        <v>258</v>
      </c>
      <c r="E185" s="10"/>
      <c r="F185" s="14"/>
      <c r="G185" s="14"/>
      <c r="H185" s="25"/>
      <c r="I185" s="14"/>
      <c r="J185" s="14"/>
      <c r="K185" s="14"/>
      <c r="L185" s="14"/>
      <c r="M185" s="14"/>
      <c r="N185" s="14"/>
      <c r="O185" s="75"/>
      <c r="P185" s="75"/>
      <c r="Q185" s="10"/>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c r="JA185" s="16"/>
      <c r="JB185" s="16"/>
      <c r="JC185" s="16"/>
      <c r="JD185" s="16"/>
      <c r="JE185" s="16"/>
      <c r="JF185" s="16"/>
      <c r="JG185" s="16"/>
      <c r="JH185" s="16"/>
      <c r="JI185" s="16"/>
      <c r="JJ185" s="16"/>
      <c r="JK185" s="16"/>
      <c r="JL185" s="16"/>
      <c r="JM185" s="16"/>
      <c r="JN185" s="16"/>
      <c r="JO185" s="16"/>
      <c r="JP185" s="16"/>
      <c r="JQ185" s="16"/>
      <c r="JR185" s="16"/>
      <c r="JS185" s="16"/>
      <c r="JT185" s="16"/>
      <c r="JU185" s="16"/>
      <c r="JV185" s="16"/>
      <c r="JW185" s="16"/>
      <c r="JX185" s="16"/>
      <c r="JY185" s="16"/>
      <c r="JZ185" s="16"/>
      <c r="KA185" s="16"/>
      <c r="KB185" s="16"/>
      <c r="KC185" s="16"/>
      <c r="KD185" s="16"/>
      <c r="KE185" s="16"/>
      <c r="KF185" s="16"/>
      <c r="KG185" s="16"/>
      <c r="KH185" s="16"/>
      <c r="KI185" s="16"/>
      <c r="KJ185" s="16"/>
      <c r="KK185" s="16"/>
      <c r="KL185" s="16"/>
      <c r="KM185" s="16"/>
      <c r="KN185" s="16"/>
      <c r="KO185" s="16"/>
      <c r="KP185" s="16"/>
      <c r="KQ185" s="16"/>
      <c r="KR185" s="16"/>
      <c r="KS185" s="16"/>
      <c r="KT185" s="16"/>
      <c r="KU185" s="16"/>
      <c r="KV185" s="16"/>
      <c r="KW185" s="16"/>
      <c r="KX185" s="16"/>
      <c r="KY185" s="16"/>
      <c r="KZ185" s="16"/>
      <c r="LA185" s="16"/>
      <c r="LB185" s="16"/>
      <c r="LC185" s="16"/>
      <c r="LD185" s="16"/>
      <c r="LE185" s="16"/>
      <c r="LF185" s="16"/>
      <c r="LG185" s="16"/>
      <c r="LH185" s="16"/>
      <c r="LI185" s="16"/>
      <c r="LJ185" s="16"/>
      <c r="LK185" s="16"/>
      <c r="LL185" s="16"/>
      <c r="LM185" s="16"/>
      <c r="LN185" s="16"/>
      <c r="LO185" s="16"/>
      <c r="LP185" s="16"/>
      <c r="LQ185" s="16"/>
      <c r="LR185" s="16"/>
      <c r="LS185" s="16"/>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c r="MR185" s="16"/>
      <c r="MS185" s="16"/>
      <c r="MT185" s="16"/>
      <c r="MU185" s="16"/>
      <c r="MV185" s="16"/>
      <c r="MW185" s="16"/>
      <c r="MX185" s="16"/>
      <c r="MY185" s="16"/>
      <c r="MZ185" s="16"/>
      <c r="NA185" s="16"/>
      <c r="NB185" s="16"/>
      <c r="NC185" s="16"/>
      <c r="ND185" s="16"/>
      <c r="NE185" s="16"/>
      <c r="NF185" s="16"/>
      <c r="NG185" s="16"/>
      <c r="NH185" s="16"/>
      <c r="NI185" s="16"/>
      <c r="NJ185" s="16"/>
      <c r="NK185" s="16"/>
      <c r="NL185" s="16"/>
      <c r="NM185" s="16"/>
      <c r="NN185" s="16"/>
      <c r="NO185" s="16"/>
      <c r="NP185" s="16"/>
      <c r="NQ185" s="16"/>
      <c r="NR185" s="16"/>
      <c r="NS185" s="16"/>
      <c r="NT185" s="16"/>
      <c r="NU185" s="16"/>
      <c r="NV185" s="16"/>
      <c r="NW185" s="16"/>
      <c r="NX185" s="16"/>
      <c r="NY185" s="16"/>
      <c r="NZ185" s="16"/>
      <c r="OA185" s="16"/>
      <c r="OB185" s="16"/>
      <c r="OC185" s="16"/>
      <c r="OD185" s="16"/>
      <c r="OE185" s="16"/>
      <c r="OF185" s="16"/>
      <c r="OG185" s="16"/>
      <c r="OH185" s="16"/>
      <c r="OI185" s="16"/>
      <c r="OJ185" s="16"/>
      <c r="OK185" s="16"/>
      <c r="OL185" s="16"/>
      <c r="OM185" s="16"/>
      <c r="ON185" s="16"/>
      <c r="OO185" s="16"/>
      <c r="OP185" s="16"/>
      <c r="OQ185" s="16"/>
      <c r="OR185" s="16"/>
      <c r="OS185" s="16"/>
      <c r="OT185" s="16"/>
      <c r="OU185" s="16"/>
      <c r="OV185" s="16"/>
      <c r="OW185" s="16"/>
      <c r="OX185" s="16"/>
      <c r="OY185" s="16"/>
      <c r="OZ185" s="16"/>
      <c r="PA185" s="16"/>
      <c r="PB185" s="16"/>
      <c r="PC185" s="16"/>
      <c r="PD185" s="16"/>
      <c r="PE185" s="16"/>
      <c r="PF185" s="16"/>
      <c r="PG185" s="16"/>
      <c r="PH185" s="16"/>
      <c r="PI185" s="16"/>
      <c r="PJ185" s="16"/>
      <c r="PK185" s="16"/>
      <c r="PL185" s="16"/>
      <c r="PM185" s="16"/>
      <c r="PN185" s="16"/>
      <c r="PO185" s="16"/>
      <c r="PP185" s="16"/>
      <c r="PQ185" s="16"/>
      <c r="PR185" s="16"/>
      <c r="PS185" s="16"/>
      <c r="PT185" s="16"/>
      <c r="PU185" s="16"/>
      <c r="PV185" s="16"/>
      <c r="PW185" s="16"/>
      <c r="PX185" s="16"/>
      <c r="PY185" s="16"/>
      <c r="PZ185" s="16"/>
      <c r="QA185" s="16"/>
      <c r="QB185" s="16"/>
      <c r="QC185" s="16"/>
      <c r="QD185" s="16"/>
      <c r="QE185" s="16"/>
      <c r="QF185" s="16"/>
      <c r="QG185" s="16"/>
      <c r="QH185" s="16"/>
      <c r="QI185" s="16"/>
      <c r="QJ185" s="16"/>
      <c r="QK185" s="16"/>
      <c r="QL185" s="16"/>
      <c r="QM185" s="16"/>
      <c r="QN185" s="16"/>
      <c r="QO185" s="16"/>
      <c r="QP185" s="16"/>
      <c r="QQ185" s="16"/>
      <c r="QR185" s="16"/>
      <c r="QS185" s="16"/>
      <c r="QT185" s="16"/>
      <c r="QU185" s="16"/>
      <c r="QV185" s="16"/>
      <c r="QW185" s="16"/>
      <c r="QX185" s="16"/>
      <c r="QY185" s="16"/>
      <c r="QZ185" s="16"/>
      <c r="RA185" s="16"/>
      <c r="RB185" s="16"/>
      <c r="RC185" s="16"/>
      <c r="RD185" s="16"/>
      <c r="RE185" s="16"/>
      <c r="RF185" s="16"/>
      <c r="RG185" s="16"/>
      <c r="RH185" s="16"/>
      <c r="RI185" s="16"/>
      <c r="RJ185" s="16"/>
      <c r="RK185" s="16"/>
      <c r="RL185" s="16"/>
      <c r="RM185" s="16"/>
      <c r="RN185" s="16"/>
      <c r="RO185" s="16"/>
      <c r="RP185" s="16"/>
      <c r="RQ185" s="16"/>
      <c r="RR185" s="16"/>
      <c r="RS185" s="16"/>
      <c r="RT185" s="16"/>
      <c r="RU185" s="16"/>
      <c r="RV185" s="16"/>
      <c r="RW185" s="16"/>
      <c r="RX185" s="16"/>
      <c r="RY185" s="16"/>
      <c r="RZ185" s="16"/>
      <c r="SA185" s="16"/>
      <c r="SB185" s="16"/>
      <c r="SC185" s="16"/>
      <c r="SD185" s="16"/>
      <c r="SE185" s="16"/>
      <c r="SF185" s="16"/>
      <c r="SG185" s="16"/>
      <c r="SH185" s="16"/>
      <c r="SI185" s="16"/>
      <c r="SJ185" s="16"/>
      <c r="SK185" s="16"/>
      <c r="SL185" s="16"/>
      <c r="SM185" s="16"/>
      <c r="SN185" s="16"/>
      <c r="SO185" s="16"/>
      <c r="SP185" s="16"/>
      <c r="SQ185" s="16"/>
      <c r="SR185" s="16"/>
      <c r="SS185" s="16"/>
      <c r="ST185" s="16"/>
      <c r="SU185" s="16"/>
      <c r="SV185" s="16"/>
      <c r="SW185" s="16"/>
    </row>
    <row r="186" spans="1:517" s="13" customFormat="1" ht="15" customHeight="1">
      <c r="A186" s="294"/>
      <c r="B186" s="14"/>
      <c r="C186" s="13" t="s">
        <v>163</v>
      </c>
      <c r="E186" s="10"/>
      <c r="F186" s="14"/>
      <c r="G186" s="14"/>
      <c r="H186" s="25"/>
      <c r="I186" s="14"/>
      <c r="J186" s="14"/>
      <c r="K186" s="14"/>
      <c r="L186" s="14"/>
      <c r="M186" s="14"/>
      <c r="N186" s="14"/>
      <c r="O186" s="75"/>
      <c r="P186" s="75"/>
      <c r="Q186" s="10"/>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c r="JA186" s="16"/>
      <c r="JB186" s="16"/>
      <c r="JC186" s="16"/>
      <c r="JD186" s="16"/>
      <c r="JE186" s="16"/>
      <c r="JF186" s="16"/>
      <c r="JG186" s="16"/>
      <c r="JH186" s="16"/>
      <c r="JI186" s="16"/>
      <c r="JJ186" s="16"/>
      <c r="JK186" s="16"/>
      <c r="JL186" s="16"/>
      <c r="JM186" s="16"/>
      <c r="JN186" s="16"/>
      <c r="JO186" s="16"/>
      <c r="JP186" s="16"/>
      <c r="JQ186" s="16"/>
      <c r="JR186" s="16"/>
      <c r="JS186" s="16"/>
      <c r="JT186" s="16"/>
      <c r="JU186" s="16"/>
      <c r="JV186" s="16"/>
      <c r="JW186" s="16"/>
      <c r="JX186" s="16"/>
      <c r="JY186" s="16"/>
      <c r="JZ186" s="16"/>
      <c r="KA186" s="16"/>
      <c r="KB186" s="16"/>
      <c r="KC186" s="16"/>
      <c r="KD186" s="16"/>
      <c r="KE186" s="16"/>
      <c r="KF186" s="16"/>
      <c r="KG186" s="16"/>
      <c r="KH186" s="16"/>
      <c r="KI186" s="16"/>
      <c r="KJ186" s="16"/>
      <c r="KK186" s="16"/>
      <c r="KL186" s="16"/>
      <c r="KM186" s="16"/>
      <c r="KN186" s="16"/>
      <c r="KO186" s="16"/>
      <c r="KP186" s="16"/>
      <c r="KQ186" s="16"/>
      <c r="KR186" s="16"/>
      <c r="KS186" s="16"/>
      <c r="KT186" s="16"/>
      <c r="KU186" s="16"/>
      <c r="KV186" s="16"/>
      <c r="KW186" s="16"/>
      <c r="KX186" s="16"/>
      <c r="KY186" s="16"/>
      <c r="KZ186" s="16"/>
      <c r="LA186" s="16"/>
      <c r="LB186" s="16"/>
      <c r="LC186" s="16"/>
      <c r="LD186" s="16"/>
      <c r="LE186" s="16"/>
      <c r="LF186" s="16"/>
      <c r="LG186" s="16"/>
      <c r="LH186" s="16"/>
      <c r="LI186" s="16"/>
      <c r="LJ186" s="16"/>
      <c r="LK186" s="16"/>
      <c r="LL186" s="16"/>
      <c r="LM186" s="16"/>
      <c r="LN186" s="16"/>
      <c r="LO186" s="16"/>
      <c r="LP186" s="16"/>
      <c r="LQ186" s="16"/>
      <c r="LR186" s="16"/>
      <c r="LS186" s="16"/>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c r="MR186" s="16"/>
      <c r="MS186" s="16"/>
      <c r="MT186" s="16"/>
      <c r="MU186" s="16"/>
      <c r="MV186" s="16"/>
      <c r="MW186" s="16"/>
      <c r="MX186" s="16"/>
      <c r="MY186" s="16"/>
      <c r="MZ186" s="16"/>
      <c r="NA186" s="16"/>
      <c r="NB186" s="16"/>
      <c r="NC186" s="16"/>
      <c r="ND186" s="16"/>
      <c r="NE186" s="16"/>
      <c r="NF186" s="16"/>
      <c r="NG186" s="16"/>
      <c r="NH186" s="16"/>
      <c r="NI186" s="16"/>
      <c r="NJ186" s="16"/>
      <c r="NK186" s="16"/>
      <c r="NL186" s="16"/>
      <c r="NM186" s="16"/>
      <c r="NN186" s="16"/>
      <c r="NO186" s="16"/>
      <c r="NP186" s="16"/>
      <c r="NQ186" s="16"/>
      <c r="NR186" s="16"/>
      <c r="NS186" s="16"/>
      <c r="NT186" s="16"/>
      <c r="NU186" s="16"/>
      <c r="NV186" s="16"/>
      <c r="NW186" s="16"/>
      <c r="NX186" s="16"/>
      <c r="NY186" s="16"/>
      <c r="NZ186" s="16"/>
      <c r="OA186" s="16"/>
      <c r="OB186" s="16"/>
      <c r="OC186" s="16"/>
      <c r="OD186" s="16"/>
      <c r="OE186" s="16"/>
      <c r="OF186" s="16"/>
      <c r="OG186" s="16"/>
      <c r="OH186" s="16"/>
      <c r="OI186" s="16"/>
      <c r="OJ186" s="16"/>
      <c r="OK186" s="16"/>
      <c r="OL186" s="16"/>
      <c r="OM186" s="16"/>
      <c r="ON186" s="16"/>
      <c r="OO186" s="16"/>
      <c r="OP186" s="16"/>
      <c r="OQ186" s="16"/>
      <c r="OR186" s="16"/>
      <c r="OS186" s="16"/>
      <c r="OT186" s="16"/>
      <c r="OU186" s="16"/>
      <c r="OV186" s="16"/>
      <c r="OW186" s="16"/>
      <c r="OX186" s="16"/>
      <c r="OY186" s="16"/>
      <c r="OZ186" s="16"/>
      <c r="PA186" s="16"/>
      <c r="PB186" s="16"/>
      <c r="PC186" s="16"/>
      <c r="PD186" s="16"/>
      <c r="PE186" s="16"/>
      <c r="PF186" s="16"/>
      <c r="PG186" s="16"/>
      <c r="PH186" s="16"/>
      <c r="PI186" s="16"/>
      <c r="PJ186" s="16"/>
      <c r="PK186" s="16"/>
      <c r="PL186" s="16"/>
      <c r="PM186" s="16"/>
      <c r="PN186" s="16"/>
      <c r="PO186" s="16"/>
      <c r="PP186" s="16"/>
      <c r="PQ186" s="16"/>
      <c r="PR186" s="16"/>
      <c r="PS186" s="16"/>
      <c r="PT186" s="16"/>
      <c r="PU186" s="16"/>
      <c r="PV186" s="16"/>
      <c r="PW186" s="16"/>
      <c r="PX186" s="16"/>
      <c r="PY186" s="16"/>
      <c r="PZ186" s="16"/>
      <c r="QA186" s="16"/>
      <c r="QB186" s="16"/>
      <c r="QC186" s="16"/>
      <c r="QD186" s="16"/>
      <c r="QE186" s="16"/>
      <c r="QF186" s="16"/>
      <c r="QG186" s="16"/>
      <c r="QH186" s="16"/>
      <c r="QI186" s="16"/>
      <c r="QJ186" s="16"/>
      <c r="QK186" s="16"/>
      <c r="QL186" s="16"/>
      <c r="QM186" s="16"/>
      <c r="QN186" s="16"/>
      <c r="QO186" s="16"/>
      <c r="QP186" s="16"/>
      <c r="QQ186" s="16"/>
      <c r="QR186" s="16"/>
      <c r="QS186" s="16"/>
      <c r="QT186" s="16"/>
      <c r="QU186" s="16"/>
      <c r="QV186" s="16"/>
      <c r="QW186" s="16"/>
      <c r="QX186" s="16"/>
      <c r="QY186" s="16"/>
      <c r="QZ186" s="16"/>
      <c r="RA186" s="16"/>
      <c r="RB186" s="16"/>
      <c r="RC186" s="16"/>
      <c r="RD186" s="16"/>
      <c r="RE186" s="16"/>
      <c r="RF186" s="16"/>
      <c r="RG186" s="16"/>
      <c r="RH186" s="16"/>
      <c r="RI186" s="16"/>
      <c r="RJ186" s="16"/>
      <c r="RK186" s="16"/>
      <c r="RL186" s="16"/>
      <c r="RM186" s="16"/>
      <c r="RN186" s="16"/>
      <c r="RO186" s="16"/>
      <c r="RP186" s="16"/>
      <c r="RQ186" s="16"/>
      <c r="RR186" s="16"/>
      <c r="RS186" s="16"/>
      <c r="RT186" s="16"/>
      <c r="RU186" s="16"/>
      <c r="RV186" s="16"/>
      <c r="RW186" s="16"/>
      <c r="RX186" s="16"/>
      <c r="RY186" s="16"/>
      <c r="RZ186" s="16"/>
      <c r="SA186" s="16"/>
      <c r="SB186" s="16"/>
      <c r="SC186" s="16"/>
      <c r="SD186" s="16"/>
      <c r="SE186" s="16"/>
      <c r="SF186" s="16"/>
      <c r="SG186" s="16"/>
      <c r="SH186" s="16"/>
      <c r="SI186" s="16"/>
      <c r="SJ186" s="16"/>
      <c r="SK186" s="16"/>
      <c r="SL186" s="16"/>
      <c r="SM186" s="16"/>
      <c r="SN186" s="16"/>
      <c r="SO186" s="16"/>
      <c r="SP186" s="16"/>
      <c r="SQ186" s="16"/>
      <c r="SR186" s="16"/>
      <c r="SS186" s="16"/>
      <c r="ST186" s="16"/>
      <c r="SU186" s="16"/>
      <c r="SV186" s="16"/>
      <c r="SW186" s="16"/>
    </row>
    <row r="187" spans="1:517" s="13" customFormat="1" ht="15" customHeight="1">
      <c r="A187" s="294"/>
      <c r="B187" s="14"/>
      <c r="C187" s="90" t="s">
        <v>179</v>
      </c>
      <c r="E187" s="10"/>
      <c r="F187" s="14"/>
      <c r="G187" s="14"/>
      <c r="H187" s="25"/>
      <c r="I187" s="14"/>
      <c r="J187" s="14"/>
      <c r="K187" s="14"/>
      <c r="L187" s="14"/>
      <c r="M187" s="14"/>
      <c r="N187" s="14"/>
      <c r="O187" s="73"/>
      <c r="P187" s="73"/>
      <c r="Q187" s="386" t="s">
        <v>753</v>
      </c>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c r="JA187" s="16"/>
      <c r="JB187" s="16"/>
      <c r="JC187" s="16"/>
      <c r="JD187" s="16"/>
      <c r="JE187" s="16"/>
      <c r="JF187" s="16"/>
      <c r="JG187" s="16"/>
      <c r="JH187" s="16"/>
      <c r="JI187" s="16"/>
      <c r="JJ187" s="16"/>
      <c r="JK187" s="16"/>
      <c r="JL187" s="16"/>
      <c r="JM187" s="16"/>
      <c r="JN187" s="16"/>
      <c r="JO187" s="16"/>
      <c r="JP187" s="16"/>
      <c r="JQ187" s="16"/>
      <c r="JR187" s="16"/>
      <c r="JS187" s="16"/>
      <c r="JT187" s="16"/>
      <c r="JU187" s="16"/>
      <c r="JV187" s="16"/>
      <c r="JW187" s="16"/>
      <c r="JX187" s="16"/>
      <c r="JY187" s="16"/>
      <c r="JZ187" s="16"/>
      <c r="KA187" s="16"/>
      <c r="KB187" s="16"/>
      <c r="KC187" s="16"/>
      <c r="KD187" s="16"/>
      <c r="KE187" s="16"/>
      <c r="KF187" s="16"/>
      <c r="KG187" s="16"/>
      <c r="KH187" s="16"/>
      <c r="KI187" s="16"/>
      <c r="KJ187" s="16"/>
      <c r="KK187" s="16"/>
      <c r="KL187" s="16"/>
      <c r="KM187" s="16"/>
      <c r="KN187" s="16"/>
      <c r="KO187" s="16"/>
      <c r="KP187" s="16"/>
      <c r="KQ187" s="16"/>
      <c r="KR187" s="16"/>
      <c r="KS187" s="16"/>
      <c r="KT187" s="16"/>
      <c r="KU187" s="16"/>
      <c r="KV187" s="16"/>
      <c r="KW187" s="16"/>
      <c r="KX187" s="16"/>
      <c r="KY187" s="16"/>
      <c r="KZ187" s="16"/>
      <c r="LA187" s="16"/>
      <c r="LB187" s="16"/>
      <c r="LC187" s="16"/>
      <c r="LD187" s="16"/>
      <c r="LE187" s="16"/>
      <c r="LF187" s="16"/>
      <c r="LG187" s="16"/>
      <c r="LH187" s="16"/>
      <c r="LI187" s="16"/>
      <c r="LJ187" s="16"/>
      <c r="LK187" s="16"/>
      <c r="LL187" s="16"/>
      <c r="LM187" s="16"/>
      <c r="LN187" s="16"/>
      <c r="LO187" s="16"/>
      <c r="LP187" s="16"/>
      <c r="LQ187" s="16"/>
      <c r="LR187" s="16"/>
      <c r="LS187" s="16"/>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c r="MR187" s="16"/>
      <c r="MS187" s="16"/>
      <c r="MT187" s="16"/>
      <c r="MU187" s="16"/>
      <c r="MV187" s="16"/>
      <c r="MW187" s="16"/>
      <c r="MX187" s="16"/>
      <c r="MY187" s="16"/>
      <c r="MZ187" s="16"/>
      <c r="NA187" s="16"/>
      <c r="NB187" s="16"/>
      <c r="NC187" s="16"/>
      <c r="ND187" s="16"/>
      <c r="NE187" s="16"/>
      <c r="NF187" s="16"/>
      <c r="NG187" s="16"/>
      <c r="NH187" s="16"/>
      <c r="NI187" s="16"/>
      <c r="NJ187" s="16"/>
      <c r="NK187" s="16"/>
      <c r="NL187" s="16"/>
      <c r="NM187" s="16"/>
      <c r="NN187" s="16"/>
      <c r="NO187" s="16"/>
      <c r="NP187" s="16"/>
      <c r="NQ187" s="16"/>
      <c r="NR187" s="16"/>
      <c r="NS187" s="16"/>
      <c r="NT187" s="16"/>
      <c r="NU187" s="16"/>
      <c r="NV187" s="16"/>
      <c r="NW187" s="16"/>
      <c r="NX187" s="16"/>
      <c r="NY187" s="16"/>
      <c r="NZ187" s="16"/>
      <c r="OA187" s="16"/>
      <c r="OB187" s="16"/>
      <c r="OC187" s="16"/>
      <c r="OD187" s="16"/>
      <c r="OE187" s="16"/>
      <c r="OF187" s="16"/>
      <c r="OG187" s="16"/>
      <c r="OH187" s="16"/>
      <c r="OI187" s="16"/>
      <c r="OJ187" s="16"/>
      <c r="OK187" s="16"/>
      <c r="OL187" s="16"/>
      <c r="OM187" s="16"/>
      <c r="ON187" s="16"/>
      <c r="OO187" s="16"/>
      <c r="OP187" s="16"/>
      <c r="OQ187" s="16"/>
      <c r="OR187" s="16"/>
      <c r="OS187" s="16"/>
      <c r="OT187" s="16"/>
      <c r="OU187" s="16"/>
      <c r="OV187" s="16"/>
      <c r="OW187" s="16"/>
      <c r="OX187" s="16"/>
      <c r="OY187" s="16"/>
      <c r="OZ187" s="16"/>
      <c r="PA187" s="16"/>
      <c r="PB187" s="16"/>
      <c r="PC187" s="16"/>
      <c r="PD187" s="16"/>
      <c r="PE187" s="16"/>
      <c r="PF187" s="16"/>
      <c r="PG187" s="16"/>
      <c r="PH187" s="16"/>
      <c r="PI187" s="16"/>
      <c r="PJ187" s="16"/>
      <c r="PK187" s="16"/>
      <c r="PL187" s="16"/>
      <c r="PM187" s="16"/>
      <c r="PN187" s="16"/>
      <c r="PO187" s="16"/>
      <c r="PP187" s="16"/>
      <c r="PQ187" s="16"/>
      <c r="PR187" s="16"/>
      <c r="PS187" s="16"/>
      <c r="PT187" s="16"/>
      <c r="PU187" s="16"/>
      <c r="PV187" s="16"/>
      <c r="PW187" s="16"/>
      <c r="PX187" s="16"/>
      <c r="PY187" s="16"/>
      <c r="PZ187" s="16"/>
      <c r="QA187" s="16"/>
      <c r="QB187" s="16"/>
      <c r="QC187" s="16"/>
      <c r="QD187" s="16"/>
      <c r="QE187" s="16"/>
      <c r="QF187" s="16"/>
      <c r="QG187" s="16"/>
      <c r="QH187" s="16"/>
      <c r="QI187" s="16"/>
      <c r="QJ187" s="16"/>
      <c r="QK187" s="16"/>
      <c r="QL187" s="16"/>
      <c r="QM187" s="16"/>
      <c r="QN187" s="16"/>
      <c r="QO187" s="16"/>
      <c r="QP187" s="16"/>
      <c r="QQ187" s="16"/>
      <c r="QR187" s="16"/>
      <c r="QS187" s="16"/>
      <c r="QT187" s="16"/>
      <c r="QU187" s="16"/>
      <c r="QV187" s="16"/>
      <c r="QW187" s="16"/>
      <c r="QX187" s="16"/>
      <c r="QY187" s="16"/>
      <c r="QZ187" s="16"/>
      <c r="RA187" s="16"/>
      <c r="RB187" s="16"/>
      <c r="RC187" s="16"/>
      <c r="RD187" s="16"/>
      <c r="RE187" s="16"/>
      <c r="RF187" s="16"/>
      <c r="RG187" s="16"/>
      <c r="RH187" s="16"/>
      <c r="RI187" s="16"/>
      <c r="RJ187" s="16"/>
      <c r="RK187" s="16"/>
      <c r="RL187" s="16"/>
      <c r="RM187" s="16"/>
      <c r="RN187" s="16"/>
      <c r="RO187" s="16"/>
      <c r="RP187" s="16"/>
      <c r="RQ187" s="16"/>
      <c r="RR187" s="16"/>
      <c r="RS187" s="16"/>
      <c r="RT187" s="16"/>
      <c r="RU187" s="16"/>
      <c r="RV187" s="16"/>
      <c r="RW187" s="16"/>
      <c r="RX187" s="16"/>
      <c r="RY187" s="16"/>
      <c r="RZ187" s="16"/>
      <c r="SA187" s="16"/>
      <c r="SB187" s="16"/>
      <c r="SC187" s="16"/>
      <c r="SD187" s="16"/>
      <c r="SE187" s="16"/>
      <c r="SF187" s="16"/>
      <c r="SG187" s="16"/>
      <c r="SH187" s="16"/>
      <c r="SI187" s="16"/>
      <c r="SJ187" s="16"/>
      <c r="SK187" s="16"/>
      <c r="SL187" s="16"/>
      <c r="SM187" s="16"/>
      <c r="SN187" s="16"/>
      <c r="SO187" s="16"/>
      <c r="SP187" s="16"/>
      <c r="SQ187" s="16"/>
      <c r="SR187" s="16"/>
      <c r="SS187" s="16"/>
      <c r="ST187" s="16"/>
      <c r="SU187" s="16"/>
      <c r="SV187" s="16"/>
      <c r="SW187" s="16"/>
    </row>
    <row r="188" spans="1:517">
      <c r="Q188" s="9"/>
    </row>
    <row r="189" spans="1:517">
      <c r="F189" s="10" t="s">
        <v>38</v>
      </c>
      <c r="G189" s="12" t="s">
        <v>132</v>
      </c>
      <c r="Q189" s="9"/>
    </row>
    <row r="190" spans="1:517">
      <c r="F190" s="10" t="s">
        <v>39</v>
      </c>
      <c r="G190" s="12" t="s">
        <v>133</v>
      </c>
      <c r="Q190" s="9"/>
    </row>
    <row r="191" spans="1:517">
      <c r="Q191" s="9"/>
    </row>
    <row r="192" spans="1:517">
      <c r="A192" s="295"/>
      <c r="D192" s="66"/>
      <c r="Q192" s="120" t="s">
        <v>256</v>
      </c>
    </row>
    <row r="193" spans="1:17" ht="57.75" customHeight="1">
      <c r="A193" s="296"/>
    </row>
    <row r="194" spans="1:17">
      <c r="A194" s="18"/>
    </row>
    <row r="196" spans="1:17">
      <c r="A196" s="15" t="s">
        <v>149</v>
      </c>
    </row>
    <row r="198" spans="1:17" ht="15.75">
      <c r="B198" s="30"/>
      <c r="K198" s="1"/>
      <c r="L198" s="1"/>
      <c r="O198" s="1"/>
      <c r="P198" s="1"/>
      <c r="Q198" s="1"/>
    </row>
    <row r="199" spans="1:17" ht="50.25" customHeight="1">
      <c r="B199" s="31"/>
      <c r="C199" s="32"/>
      <c r="D199" s="32"/>
      <c r="E199" s="17"/>
      <c r="F199" s="33"/>
      <c r="G199" s="34"/>
      <c r="H199" s="17"/>
      <c r="I199" s="33"/>
      <c r="J199" s="32"/>
      <c r="K199" s="1"/>
      <c r="L199" s="1"/>
      <c r="O199" s="1"/>
      <c r="P199" s="1"/>
      <c r="Q199" s="1"/>
    </row>
    <row r="200" spans="1:17" ht="72" customHeight="1">
      <c r="B200" s="35"/>
      <c r="C200" s="35"/>
      <c r="D200" s="35"/>
      <c r="E200" s="17"/>
      <c r="F200" s="33"/>
      <c r="G200" s="34"/>
      <c r="H200" s="17"/>
      <c r="I200" s="33"/>
      <c r="J200" s="35"/>
      <c r="K200" s="1"/>
      <c r="L200" s="1"/>
      <c r="O200" s="1"/>
      <c r="P200" s="1"/>
      <c r="Q200" s="1"/>
    </row>
    <row r="201" spans="1:17" ht="78.75" customHeight="1">
      <c r="B201" s="35"/>
      <c r="C201" s="35"/>
      <c r="D201" s="35"/>
      <c r="E201" s="17"/>
      <c r="F201" s="33"/>
      <c r="G201" s="34"/>
      <c r="H201" s="17"/>
      <c r="I201" s="33"/>
      <c r="J201" s="35"/>
      <c r="K201" s="1"/>
      <c r="L201" s="1"/>
      <c r="O201" s="1"/>
      <c r="P201" s="1"/>
      <c r="Q201" s="1"/>
    </row>
    <row r="202" spans="1:17" ht="72" customHeight="1">
      <c r="B202" s="35"/>
      <c r="C202" s="35"/>
      <c r="D202" s="35"/>
      <c r="E202" s="17"/>
      <c r="F202" s="33"/>
      <c r="G202" s="34"/>
      <c r="H202" s="17"/>
      <c r="I202" s="33"/>
      <c r="J202" s="35"/>
      <c r="K202" s="1"/>
      <c r="L202" s="1"/>
      <c r="O202" s="1"/>
      <c r="P202" s="1"/>
      <c r="Q202" s="1"/>
    </row>
    <row r="203" spans="1:17" ht="77.25" customHeight="1">
      <c r="B203" s="35"/>
      <c r="C203" s="35"/>
      <c r="D203" s="35"/>
      <c r="E203" s="17"/>
      <c r="F203" s="33"/>
      <c r="G203" s="34"/>
      <c r="H203" s="17"/>
      <c r="I203" s="33"/>
      <c r="J203" s="36"/>
      <c r="K203" s="1"/>
      <c r="L203" s="1"/>
      <c r="O203" s="1"/>
      <c r="P203" s="1"/>
      <c r="Q203" s="1"/>
    </row>
    <row r="204" spans="1:17" ht="71.25" customHeight="1">
      <c r="B204" s="35"/>
      <c r="C204" s="35"/>
      <c r="D204" s="35"/>
      <c r="E204" s="17"/>
      <c r="F204" s="33"/>
      <c r="G204" s="34"/>
      <c r="H204" s="17"/>
      <c r="I204" s="33"/>
      <c r="J204" s="36"/>
      <c r="K204" s="1"/>
      <c r="L204" s="1"/>
      <c r="O204" s="1"/>
      <c r="P204" s="1"/>
      <c r="Q204" s="1"/>
    </row>
    <row r="205" spans="1:17" ht="75.75" customHeight="1">
      <c r="B205" s="35"/>
      <c r="C205" s="35"/>
      <c r="D205" s="35"/>
      <c r="E205" s="17"/>
      <c r="F205" s="33"/>
      <c r="G205" s="34"/>
      <c r="H205" s="17"/>
      <c r="I205" s="33"/>
      <c r="J205" s="36"/>
      <c r="K205" s="1"/>
      <c r="L205" s="1"/>
      <c r="O205" s="1"/>
      <c r="P205" s="1"/>
      <c r="Q205" s="1"/>
    </row>
    <row r="206" spans="1:17" ht="51.75" customHeight="1">
      <c r="B206" s="35"/>
      <c r="C206" s="35"/>
      <c r="D206" s="35"/>
      <c r="E206" s="17"/>
      <c r="F206" s="33"/>
      <c r="G206" s="34"/>
      <c r="H206" s="17"/>
      <c r="I206" s="33"/>
      <c r="J206" s="36"/>
      <c r="K206" s="1"/>
      <c r="L206" s="1"/>
      <c r="O206" s="1"/>
      <c r="P206" s="1"/>
      <c r="Q206" s="1"/>
    </row>
    <row r="207" spans="1:17" ht="58.5" customHeight="1">
      <c r="B207" s="35"/>
      <c r="C207" s="35"/>
      <c r="D207" s="35"/>
      <c r="E207" s="17"/>
      <c r="F207" s="33"/>
      <c r="G207" s="34"/>
      <c r="H207" s="17"/>
      <c r="I207" s="33"/>
      <c r="J207" s="36"/>
      <c r="K207" s="1"/>
      <c r="L207" s="1"/>
      <c r="O207" s="1"/>
      <c r="P207" s="1"/>
      <c r="Q207" s="1"/>
    </row>
    <row r="208" spans="1:17" ht="59.25" customHeight="1">
      <c r="B208" s="35"/>
      <c r="C208" s="35"/>
      <c r="D208" s="35"/>
      <c r="E208" s="17"/>
      <c r="F208" s="33"/>
      <c r="G208" s="34"/>
      <c r="H208" s="17"/>
      <c r="I208" s="33"/>
      <c r="J208" s="36"/>
      <c r="K208" s="1"/>
      <c r="L208" s="1"/>
      <c r="O208" s="1"/>
      <c r="P208" s="1"/>
      <c r="Q208" s="1"/>
    </row>
    <row r="209" spans="2:17" ht="61.5" customHeight="1">
      <c r="B209" s="35"/>
      <c r="C209" s="35"/>
      <c r="D209" s="35"/>
      <c r="E209" s="17"/>
      <c r="F209" s="33"/>
      <c r="G209" s="34"/>
      <c r="H209" s="17"/>
      <c r="I209" s="33"/>
      <c r="J209" s="36"/>
      <c r="K209" s="1"/>
      <c r="L209" s="1"/>
      <c r="O209" s="1"/>
      <c r="P209" s="1"/>
      <c r="Q209" s="1"/>
    </row>
    <row r="210" spans="2:17" ht="61.5" customHeight="1">
      <c r="B210" s="35"/>
      <c r="C210" s="35"/>
      <c r="D210" s="35"/>
      <c r="E210" s="17"/>
      <c r="F210" s="33"/>
      <c r="G210" s="34"/>
      <c r="H210" s="17"/>
      <c r="I210" s="33"/>
      <c r="J210" s="36"/>
      <c r="K210" s="1"/>
      <c r="L210" s="1"/>
      <c r="O210" s="1"/>
      <c r="P210" s="1"/>
      <c r="Q210" s="1"/>
    </row>
    <row r="211" spans="2:17" ht="79.5" customHeight="1">
      <c r="B211" s="35"/>
      <c r="C211" s="35"/>
      <c r="D211" s="35"/>
      <c r="E211" s="17"/>
      <c r="F211" s="33"/>
      <c r="G211" s="34"/>
      <c r="H211" s="17"/>
      <c r="I211" s="33"/>
      <c r="J211" s="35"/>
      <c r="K211" s="1"/>
      <c r="L211" s="1"/>
      <c r="O211" s="1"/>
      <c r="P211" s="1"/>
      <c r="Q211" s="1"/>
    </row>
    <row r="212" spans="2:17" ht="85.5" customHeight="1">
      <c r="B212" s="35"/>
      <c r="C212" s="35"/>
      <c r="D212" s="35"/>
      <c r="E212" s="17"/>
      <c r="F212" s="33"/>
      <c r="G212" s="34"/>
      <c r="H212" s="17"/>
      <c r="I212" s="33"/>
      <c r="J212" s="35"/>
      <c r="K212" s="1"/>
      <c r="L212" s="1"/>
      <c r="O212" s="1"/>
      <c r="P212" s="1"/>
      <c r="Q212" s="1"/>
    </row>
  </sheetData>
  <autoFilter ref="A12:Q162"/>
  <mergeCells count="3">
    <mergeCell ref="Q179:Q181"/>
    <mergeCell ref="Q183:Q184"/>
    <mergeCell ref="O11:P11"/>
  </mergeCells>
  <phoneticPr fontId="16" type="noConversion"/>
  <hyperlinks>
    <hyperlink ref="C147" location="_ftn1" display="_ftn1"/>
  </hyperlinks>
  <pageMargins left="0.46" right="0" top="0.34" bottom="0.42" header="0.55000000000000004" footer="0.1"/>
  <pageSetup scale="43" orientation="portrait" r:id="rId1"/>
  <headerFooter alignWithMargins="0">
    <oddHeader>&amp;CLast Updated: &amp;D</oddHeader>
    <oddFooter>&amp;L&amp;8&amp;Z&amp;F&amp;C&amp;8                                                                             Version:&amp;"Arial,Bold" 2.5, &amp;"Arial,Regular"replacing Version 2.0&amp;R&amp;8Page &amp;P of &amp;N</oddFooter>
  </headerFooter>
  <drawing r:id="rId2"/>
  <legacyDrawing r:id="rId3"/>
  <oleObjects>
    <mc:AlternateContent xmlns:mc="http://schemas.openxmlformats.org/markup-compatibility/2006">
      <mc:Choice Requires="x14">
        <oleObject progId="Word.Document.12" shapeId="5127" r:id="rId4">
          <objectPr defaultSize="0" r:id="rId5">
            <anchor moveWithCells="1">
              <from>
                <xdr:col>2</xdr:col>
                <xdr:colOff>295275</xdr:colOff>
                <xdr:row>35</xdr:row>
                <xdr:rowOff>200025</xdr:rowOff>
              </from>
              <to>
                <xdr:col>2</xdr:col>
                <xdr:colOff>4886325</xdr:colOff>
                <xdr:row>35</xdr:row>
                <xdr:rowOff>2247900</xdr:rowOff>
              </to>
            </anchor>
          </objectPr>
        </oleObject>
      </mc:Choice>
      <mc:Fallback>
        <oleObject progId="Word.Document.12" shapeId="512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7F0744981CE941B65864CB5F375530" ma:contentTypeVersion="119" ma:contentTypeDescription="" ma:contentTypeScope="" ma:versionID="c80177899861fd973723b07a0a4940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2015-10-29T07:00:00+00:00</OpenedDate>
    <Date1 xmlns="dc463f71-b30c-4ab2-9473-d307f9d35888">2017-03-31T07:00:00+00:00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2016-2017 Natural Gas Biennial Conservation Plan.</Nickname>
    <DocketNumber xmlns="dc463f71-b30c-4ab2-9473-d307f9d35888">152075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A7055F4E-2ABF-473D-AC9E-112394252B1E}"/>
</file>

<file path=customXml/itemProps2.xml><?xml version="1.0" encoding="utf-8"?>
<ds:datastoreItem xmlns:ds="http://schemas.openxmlformats.org/officeDocument/2006/customXml" ds:itemID="{4C8A64A7-8D79-4CAB-BF56-515770FB482E}"/>
</file>

<file path=customXml/itemProps3.xml><?xml version="1.0" encoding="utf-8"?>
<ds:datastoreItem xmlns:ds="http://schemas.openxmlformats.org/officeDocument/2006/customXml" ds:itemID="{026F5F06-8B39-49D6-A5DE-F66F4C93AE87}"/>
</file>

<file path=customXml/itemProps4.xml><?xml version="1.0" encoding="utf-8"?>
<ds:datastoreItem xmlns:ds="http://schemas.openxmlformats.org/officeDocument/2006/customXml" ds:itemID="{5F9056CE-4A52-4A75-95DA-A13E434AB8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Sorted by condition number</vt:lpstr>
      <vt:lpstr>'Sorted by condition number'!_Toc299370010</vt:lpstr>
      <vt:lpstr>'Sorted by condition number'!_Toc299370011</vt:lpstr>
      <vt:lpstr>'Sorted by condition number'!Print_Area</vt:lpstr>
      <vt:lpstr>'Sorted by condition number'!Print_Titles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Andy Hemstreet</cp:lastModifiedBy>
  <cp:lastPrinted>2017-02-22T22:57:12Z</cp:lastPrinted>
  <dcterms:created xsi:type="dcterms:W3CDTF">2010-07-08T22:26:03Z</dcterms:created>
  <dcterms:modified xsi:type="dcterms:W3CDTF">2017-02-27T16:23:52Z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0x0101006E56B4D1795A2E4DB2F0B01679ED314A005C7F0744981CE941B65864CB5F375530</vt:lpwstr>
  </property>
  <property fmtid="{D5CDD505-2E9C-101B-9397-08002B2CF9AE}" pid="3" name="_docset_NoMedatataSyncRequired">
    <vt:lpwstr>False</vt:lpwstr>
  </property>
  <property fmtid="{D5CDD505-2E9C-101B-9397-08002B2CF9AE}" pid="4" name="IsEFSEC">
    <vt:bool>false</vt:bool>
  </property>
</Properties>
</file>