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2"/>
  </bookViews>
  <sheets>
    <sheet name="Threshold" sheetId="1" r:id="rId1"/>
    <sheet name="Acerno_Cache_XXXXX" sheetId="2" state="veryHidden" r:id="rId2"/>
    <sheet name="2022 Confidential" sheetId="3" r:id="rId3"/>
  </sheets>
  <definedNames>
    <definedName name="_xlnm.Print_Area" localSheetId="2">'2022 Confidential'!$A$1:$P$33</definedName>
    <definedName name="_xlnm.Print_Area" localSheetId="0">'Threshold'!$A$1:$F$36</definedName>
  </definedNames>
  <calcPr fullCalcOnLoad="1"/>
</workbook>
</file>

<file path=xl/comments3.xml><?xml version="1.0" encoding="utf-8"?>
<comments xmlns="http://schemas.openxmlformats.org/spreadsheetml/2006/main">
  <authors>
    <author>Anderson, Joel</author>
    <author>Kettner, Cheryl</author>
  </authors>
  <commentList>
    <comment ref="D16" authorId="0">
      <text>
        <r>
          <rPr>
            <b/>
            <sz val="9"/>
            <rFont val="Tahoma"/>
            <family val="2"/>
          </rPr>
          <t>Anderson, Joel:</t>
        </r>
        <r>
          <rPr>
            <sz val="9"/>
            <rFont val="Tahoma"/>
            <family val="2"/>
          </rPr>
          <t xml:space="preserve">
updated 4/20/23 by Jen Hossack</t>
        </r>
      </text>
    </comment>
    <comment ref="D18" authorId="0">
      <text>
        <r>
          <rPr>
            <b/>
            <sz val="9"/>
            <rFont val="Tahoma"/>
            <family val="2"/>
          </rPr>
          <t>Anderson, Joel:</t>
        </r>
        <r>
          <rPr>
            <sz val="9"/>
            <rFont val="Tahoma"/>
            <family val="2"/>
          </rPr>
          <t xml:space="preserve">
Updated 4/20/23 by Jen Hossack</t>
        </r>
      </text>
    </comment>
    <comment ref="D20" authorId="0">
      <text>
        <r>
          <rPr>
            <b/>
            <sz val="9"/>
            <rFont val="Tahoma"/>
            <family val="2"/>
          </rPr>
          <t>Anderson, Joel:</t>
        </r>
        <r>
          <rPr>
            <sz val="9"/>
            <rFont val="Tahoma"/>
            <family val="2"/>
          </rPr>
          <t xml:space="preserve">
Updated 4/20/23 by Jen Hossack</t>
        </r>
      </text>
    </comment>
    <comment ref="B10" authorId="1">
      <text>
        <r>
          <rPr>
            <b/>
            <sz val="9"/>
            <rFont val="Tahoma"/>
            <family val="0"/>
          </rPr>
          <t>Kettner, Cheryl:</t>
        </r>
        <r>
          <rPr>
            <sz val="9"/>
            <rFont val="Tahoma"/>
            <family val="0"/>
          </rPr>
          <t xml:space="preserve">
Updated 04.20.23 from the 2023 Gen &amp; Purchase Report</t>
        </r>
      </text>
    </comment>
    <comment ref="B12" authorId="1">
      <text>
        <r>
          <rPr>
            <b/>
            <sz val="9"/>
            <rFont val="Tahoma"/>
            <family val="0"/>
          </rPr>
          <t>Kettner, Cheryl:</t>
        </r>
        <r>
          <rPr>
            <sz val="9"/>
            <rFont val="Tahoma"/>
            <family val="0"/>
          </rPr>
          <t xml:space="preserve">
Updated 04.20.23 from the account 565 FERC Form 332</t>
        </r>
      </text>
    </comment>
    <comment ref="B14" authorId="1">
      <text>
        <r>
          <rPr>
            <b/>
            <sz val="9"/>
            <rFont val="Tahoma"/>
            <family val="0"/>
          </rPr>
          <t>Kettner, Cheryl:</t>
        </r>
        <r>
          <rPr>
            <sz val="9"/>
            <rFont val="Tahoma"/>
            <family val="0"/>
          </rPr>
          <t xml:space="preserve">
Updated 04.20.23 from the account 565 FERC Form 332</t>
        </r>
      </text>
    </comment>
  </commentList>
</comments>
</file>

<file path=xl/sharedStrings.xml><?xml version="1.0" encoding="utf-8"?>
<sst xmlns="http://schemas.openxmlformats.org/spreadsheetml/2006/main" count="98" uniqueCount="74">
  <si>
    <t>AVISTA UTILITIES</t>
  </si>
  <si>
    <t>PAYMENTS</t>
  </si>
  <si>
    <t>BUDGET</t>
  </si>
  <si>
    <t>TERM</t>
  </si>
  <si>
    <t>Electric long term purchases</t>
  </si>
  <si>
    <t>Natural Gas Exchange, Inc.</t>
  </si>
  <si>
    <t>N/A</t>
  </si>
  <si>
    <t>Electric short term purchases-Transmission</t>
  </si>
  <si>
    <t>NOTES:</t>
  </si>
  <si>
    <t>PTP,Borderline,WNP3,Towns-Garr</t>
  </si>
  <si>
    <t>various</t>
  </si>
  <si>
    <t>Bonneville Power Administration</t>
  </si>
  <si>
    <t>ESSENTIAL SERVICES VENDOR (1)</t>
  </si>
  <si>
    <t>TYPE OF CONTRACT</t>
  </si>
  <si>
    <t>Notes:</t>
  </si>
  <si>
    <t>(1) Parties to the contract are the Vendor and Avista.</t>
  </si>
  <si>
    <t>ESSENTIAL OBLIGATIONS</t>
  </si>
  <si>
    <t>Long Term Transportation Contract</t>
  </si>
  <si>
    <t>Long-term Natural Gas Purchase Agreement</t>
  </si>
  <si>
    <t>The Master Agreement enables short and long-term gas supply purchases (for LDC and Thermal) to be made under a confirmation process.  Each transaction terminates upon completion of delivery.</t>
  </si>
  <si>
    <t>(2) Avista does not budget electric short-term purchases or gas purchases at the vendor level.</t>
  </si>
  <si>
    <t>Short-term power purchases</t>
  </si>
  <si>
    <t>Long-term transmission</t>
  </si>
  <si>
    <t>Short-term transmission</t>
  </si>
  <si>
    <t>Short-term BPA nonfirm transmission purchases</t>
  </si>
  <si>
    <t>Long-term coal purchase</t>
  </si>
  <si>
    <t>Long-term coal supply for Colstrip and Royalty Settlement</t>
  </si>
  <si>
    <t>06/21/2004-Various Lengths</t>
  </si>
  <si>
    <t>TransCanada - GTN System</t>
  </si>
  <si>
    <t>Long-term power purchase agreement for the Lancaster combustion turbine</t>
  </si>
  <si>
    <t>Northwest Pipeline Corp.</t>
  </si>
  <si>
    <t>NWP provides firm transportation capacity to Avista on the gas pipeline under long term contracts.  Avista pays fixed monthly reservation charges for the right, but not the obligation, to transport specified quantities of gas from receipt points to delivery points on the pipeline each day.</t>
  </si>
  <si>
    <t>Avista Turbine Power, Inc.</t>
  </si>
  <si>
    <t>Predating 1989 - various termination dates through 2042</t>
  </si>
  <si>
    <t>Current Month</t>
  </si>
  <si>
    <t>Year-To-Date</t>
  </si>
  <si>
    <t>Actual</t>
  </si>
  <si>
    <t>Last Year</t>
  </si>
  <si>
    <t>GAS OPERATING REVENUES</t>
  </si>
  <si>
    <t>(Includes Unbilled Revenue)</t>
  </si>
  <si>
    <t>Residential Sales</t>
  </si>
  <si>
    <t>Interdepartmental Sales</t>
  </si>
  <si>
    <t>SALES TO ULTIMATE CONSUMERS</t>
  </si>
  <si>
    <t>ELECTRIC OPERATING REVENUES</t>
  </si>
  <si>
    <t>Commercial - Firm Sales</t>
  </si>
  <si>
    <t>Industrial - Firm Sales</t>
  </si>
  <si>
    <t>Public St. &amp; Hwy Light Sales</t>
  </si>
  <si>
    <t>Total Electric and Gas:</t>
  </si>
  <si>
    <t>Long-term power purchase agreement</t>
  </si>
  <si>
    <t>Commercial Firm Sales</t>
  </si>
  <si>
    <t>Commercial Interruptible Sales</t>
  </si>
  <si>
    <t>Industrial Firm Sales</t>
  </si>
  <si>
    <t>Industrial Interruptible Sales</t>
  </si>
  <si>
    <t xml:space="preserve">OPERATING STATEMENT </t>
  </si>
  <si>
    <t>Predating 1992 - various termination dates through 2035</t>
  </si>
  <si>
    <t>11/1/2005 - 10/31/2026</t>
  </si>
  <si>
    <t>Includes long-term transmission purchases from BPA for Colstrip, Coyote Springs 2, WNP-3,Lancaster and borderline loads</t>
  </si>
  <si>
    <t>Long-term power purchase agreement for the Palouse Wind facility</t>
  </si>
  <si>
    <t>Palouse Wind, LLC</t>
  </si>
  <si>
    <t>12-13-2012 - 12-31-2042</t>
  </si>
  <si>
    <t>Short-term purchases, deviation energy and reserves</t>
  </si>
  <si>
    <t>TransCanada GTN provides firm transportation capacity to Avista on the gas pipeline under long term contracts.  Avista pays fixed monthly reservation charges for the right, but not the obligation, to transport specified quantities of gas from receipt points to delivery points on the pipeline each day.</t>
  </si>
  <si>
    <t>Designated information is confidential per WAC 480-07-160</t>
  </si>
  <si>
    <t>Lancaster</t>
  </si>
  <si>
    <t>Westmorland Rosebud Mining, LLC</t>
  </si>
  <si>
    <t>Ends 12/31/2021</t>
  </si>
  <si>
    <t>Rattlesnake Flat, LLC</t>
  </si>
  <si>
    <t>Long-term power purchase agreement for the Rattlesnake Flat facility</t>
  </si>
  <si>
    <t>Brian Johnson</t>
  </si>
  <si>
    <t>Ends 12-31-2040</t>
  </si>
  <si>
    <t>2022 Essential Utilities Services Contracts Annual Report</t>
  </si>
  <si>
    <t>Cheryl Kettner</t>
  </si>
  <si>
    <t>Jen Hossack</t>
  </si>
  <si>
    <t>Keri Meister</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</si>
</sst>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0_);_(&quot;$&quot;* \(#,##0.0\);_(&quot;$&quot;* &quot;-&quot;??_);_(@_)"/>
    <numFmt numFmtId="166" formatCode="_(&quot;$&quot;* #,##0_);_(&quot;$&quot;* \(#,##0\);_(&quot;$&quot;* &quot;-&quot;??_);_(@_)"/>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mmm/yyyy"/>
    <numFmt numFmtId="174" formatCode="_(&quot;$&quot;* #,##0.000_);_(&quot;$&quot;* \(#,##0.000\);_(&quot;$&quot;* &quot;-&quot;??_);_(@_)"/>
    <numFmt numFmtId="175" formatCode="0_);\(0\)"/>
    <numFmt numFmtId="176" formatCode="#,##0\ ;\(#,##0\)"/>
    <numFmt numFmtId="177" formatCode="[$-409]mmmm\ d\,\ yyyy;@"/>
    <numFmt numFmtId="178" formatCode="mmmm\ d\,\ yyyy"/>
    <numFmt numFmtId="179" formatCode="_(* #,##0.0_);_(* \(#,##0.0\);_(* &quot;-&quot;_);_(@_)"/>
    <numFmt numFmtId="180" formatCode="_(* #,##0.00_);_(* \(#,##0.00\);_(* &quot;-&quot;_);_(@_)"/>
    <numFmt numFmtId="181" formatCode="_(* #,##0.000_);_(* \(#,##0.000\);_(* &quot;-&quot;_);_(@_)"/>
    <numFmt numFmtId="182" formatCode="0000\-00"/>
    <numFmt numFmtId="183" formatCode="000000"/>
    <numFmt numFmtId="184" formatCode="[$-409]mmmm\-yy;@"/>
    <numFmt numFmtId="185" formatCode="#,##0_%_);\(#,##0\)_%;#,##0_%_);@_%_)"/>
    <numFmt numFmtId="186" formatCode="_._.* #,##0.0_)_%;_._.* \(#,##0.0\)_%"/>
    <numFmt numFmtId="187" formatCode="_._.* #,##0.00_)_%;_._.* \(#,##0.00\)_%"/>
    <numFmt numFmtId="188" formatCode="_._.* #,##0.000_)_%;_._.* \(#,##0.000\)_%"/>
    <numFmt numFmtId="189" formatCode="_(* #,##0.00_);_(* \(\ #,##0.00\ \);_(* &quot;-&quot;??_);_(\ @_ \)"/>
    <numFmt numFmtId="190" formatCode="0.0%"/>
    <numFmt numFmtId="191" formatCode="_._.* #,##0_)_%;_._.* #,##0_)_%;_._.* 0_)_%;_._.@_)_%"/>
    <numFmt numFmtId="192" formatCode="_._.&quot;$&quot;* #,##0.0_)_%;_._.&quot;$&quot;* \(#,##0.0\)_%"/>
    <numFmt numFmtId="193" formatCode="_._.&quot;$&quot;* #,##0.00_)_%;_._.&quot;$&quot;* \(#,##0.00\)_%"/>
    <numFmt numFmtId="194" formatCode="_._.&quot;$&quot;* #,##0.000_)_%;_._.&quot;$&quot;* \(#,##0.000\)_%"/>
    <numFmt numFmtId="195" formatCode="_._.&quot;$&quot;* #,###_)_%;_._.&quot;$&quot;* #,###_)_%;_._.&quot;$&quot;* 0_)_%;_._.@_)_%"/>
    <numFmt numFmtId="196" formatCode="#,###,##0.00;\(#,###,##0.00\)"/>
    <numFmt numFmtId="197" formatCode="#,###,##0;\(#,###,##0\)"/>
    <numFmt numFmtId="198" formatCode="0.0"/>
    <numFmt numFmtId="199" formatCode="&quot;$&quot;#,###,##0.00;\(&quot;$&quot;#,###,##0.00\)"/>
    <numFmt numFmtId="200" formatCode="&quot;$&quot;#,###,##0;\(&quot;$&quot;#,###,##0\)"/>
    <numFmt numFmtId="201" formatCode="#,##0.00%;\(#,##0.00%\)"/>
    <numFmt numFmtId="202" formatCode="[$-F800]dddd\,\ mmmm\ dd\,\ yyyy"/>
    <numFmt numFmtId="203" formatCode="_(0_)%;\(0\)%"/>
    <numFmt numFmtId="204" formatCode="_._._(* 0_)%;_._.* \(0\)%"/>
    <numFmt numFmtId="205" formatCode="_(0.0_)%;\(0.0\)%"/>
    <numFmt numFmtId="206" formatCode="_._._(* 0.0_)%;_._.* \(0.0\)%"/>
    <numFmt numFmtId="207" formatCode="_(0.00_)%;\(0.00\)%"/>
    <numFmt numFmtId="208" formatCode="_._._(* 0.00_)%;_._.* \(0.00\)%"/>
    <numFmt numFmtId="209" formatCode="_(0.000_)%;\(0.000\)%"/>
    <numFmt numFmtId="210" formatCode="_._._(* 0.000_)%;_._.* \(0.000\)%"/>
    <numFmt numFmtId="211" formatCode="_(0.0000_)%;\(0.0000\)%"/>
    <numFmt numFmtId="212" formatCode="_._._(* 0.0000_)%;_._.* \(0.0000\)%"/>
    <numFmt numFmtId="213" formatCode="_(* #,##0_);_(* \(#,##0\);_(* 0_);_(@_)"/>
    <numFmt numFmtId="214" formatCode="_(* #,##0.0_);_(* \(#,##0.0\)"/>
    <numFmt numFmtId="215" formatCode="_(* #,##0.00_);_(* \(#,##0.00\)"/>
    <numFmt numFmtId="216" formatCode="_(* #,##0.000_);_(* \(#,##0.000\)"/>
    <numFmt numFmtId="217" formatCode="_(&quot;$&quot;* #,##0_);_(&quot;$&quot;* \(#,##0\);_(&quot;$&quot;* 0_);_(@_)"/>
    <numFmt numFmtId="218" formatCode="_(&quot;$&quot;* #,##0.0_);_(&quot;$&quot;* \(#,##0.0\)"/>
    <numFmt numFmtId="219" formatCode="_(&quot;$&quot;* #,##0.00_);_(&quot;$&quot;* \(#,##0.00\)"/>
    <numFmt numFmtId="220" formatCode="_(&quot;$&quot;* #,##0.000_);_(&quot;$&quot;* \(#,##0.000\)"/>
    <numFmt numFmtId="221" formatCode="#,##0.0_x_x"/>
  </numFmts>
  <fonts count="138">
    <font>
      <sz val="10"/>
      <name val="Arial"/>
      <family val="0"/>
    </font>
    <font>
      <sz val="12"/>
      <name val="Times New Roman"/>
      <family val="1"/>
    </font>
    <font>
      <b/>
      <sz val="12"/>
      <name val="Times New Roman"/>
      <family val="1"/>
    </font>
    <font>
      <b/>
      <sz val="10"/>
      <name val="Arial"/>
      <family val="2"/>
    </font>
    <font>
      <sz val="9"/>
      <name val="Arial"/>
      <family val="2"/>
    </font>
    <font>
      <b/>
      <sz val="12"/>
      <name val="Arial"/>
      <family val="2"/>
    </font>
    <font>
      <b/>
      <sz val="22"/>
      <color indexed="8"/>
      <name val="Times New Roman"/>
      <family val="1"/>
    </font>
    <font>
      <b/>
      <sz val="20"/>
      <color indexed="8"/>
      <name val="Times New Roman"/>
      <family val="1"/>
    </font>
    <font>
      <b/>
      <sz val="11"/>
      <color indexed="16"/>
      <name val="Times New Roman"/>
      <family val="1"/>
    </font>
    <font>
      <b/>
      <sz val="20"/>
      <name val="Times New Roman"/>
      <family val="1"/>
    </font>
    <font>
      <b/>
      <i/>
      <sz val="11"/>
      <color indexed="8"/>
      <name val="Times New Roman"/>
      <family val="1"/>
    </font>
    <font>
      <sz val="10"/>
      <name val="Times New Roman"/>
      <family val="1"/>
    </font>
    <font>
      <sz val="10"/>
      <color indexed="8"/>
      <name val="Times New Roman"/>
      <family val="1"/>
    </font>
    <font>
      <u val="singleAccounting"/>
      <sz val="10"/>
      <color indexed="8"/>
      <name val="Times New Roman"/>
      <family val="1"/>
    </font>
    <font>
      <b/>
      <sz val="10"/>
      <color indexed="8"/>
      <name val="Times New Roman"/>
      <family val="1"/>
    </font>
    <font>
      <sz val="10"/>
      <color indexed="8"/>
      <name val="Arial"/>
      <family val="2"/>
    </font>
    <font>
      <sz val="10"/>
      <color indexed="9"/>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0"/>
      <color indexed="12"/>
      <name val="Arial"/>
      <family val="2"/>
    </font>
    <font>
      <sz val="11"/>
      <color indexed="20"/>
      <name val="Calibri"/>
      <family val="2"/>
    </font>
    <font>
      <b/>
      <sz val="11"/>
      <color indexed="52"/>
      <name val="Calibri"/>
      <family val="2"/>
    </font>
    <font>
      <b/>
      <sz val="8"/>
      <name val="Arial"/>
      <family val="2"/>
    </font>
    <font>
      <b/>
      <sz val="9"/>
      <name val="Arial"/>
      <family val="2"/>
    </font>
    <font>
      <b/>
      <sz val="11"/>
      <color indexed="9"/>
      <name val="Calibri"/>
      <family val="2"/>
    </font>
    <font>
      <b/>
      <sz val="9.75"/>
      <name val="Abadi MT Condensed"/>
      <family val="2"/>
    </font>
    <font>
      <b/>
      <sz val="8"/>
      <color indexed="8"/>
      <name val="Arial"/>
      <family val="2"/>
    </font>
    <font>
      <b/>
      <sz val="8"/>
      <color indexed="8"/>
      <name val="Courier New"/>
      <family val="3"/>
    </font>
    <font>
      <sz val="8"/>
      <name val="Palatino"/>
      <family val="1"/>
    </font>
    <font>
      <sz val="9"/>
      <name val="Times New Roman"/>
      <family val="1"/>
    </font>
    <font>
      <u val="singleAccounting"/>
      <sz val="9"/>
      <name val="Times New Roman"/>
      <family val="1"/>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amily val="0"/>
    </font>
    <font>
      <b/>
      <sz val="10"/>
      <color indexed="55"/>
      <name val="Arial"/>
      <family val="2"/>
    </font>
    <font>
      <i/>
      <sz val="11"/>
      <color indexed="23"/>
      <name val="Calibri"/>
      <family val="2"/>
    </font>
    <font>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Black"/>
      <family val="2"/>
    </font>
    <font>
      <sz val="11"/>
      <color indexed="62"/>
      <name val="Calibri"/>
      <family val="2"/>
    </font>
    <font>
      <sz val="11"/>
      <color indexed="52"/>
      <name val="Calibri"/>
      <family val="2"/>
    </font>
    <font>
      <sz val="12"/>
      <color indexed="10"/>
      <name val="Times New Roman"/>
      <family val="1"/>
    </font>
    <font>
      <sz val="11"/>
      <color indexed="60"/>
      <name val="Calibri"/>
      <family val="2"/>
    </font>
    <font>
      <sz val="10"/>
      <color indexed="8"/>
      <name val="MS Sans Serif"/>
      <family val="2"/>
    </font>
    <font>
      <b/>
      <sz val="11"/>
      <color indexed="63"/>
      <name val="Calibri"/>
      <family val="2"/>
    </font>
    <font>
      <sz val="11"/>
      <color indexed="8"/>
      <name val="Times New Roman"/>
      <family val="1"/>
    </font>
    <font>
      <sz val="10"/>
      <name val="MS Sans Serif"/>
      <family val="2"/>
    </font>
    <font>
      <b/>
      <sz val="12"/>
      <color indexed="8"/>
      <name val="Arial"/>
      <family val="2"/>
    </font>
    <font>
      <sz val="11"/>
      <name val="Abadi MT Condensed Extra Bold"/>
      <family val="2"/>
    </font>
    <font>
      <sz val="10"/>
      <name val="Abadi MT Condensed"/>
      <family val="2"/>
    </font>
    <font>
      <sz val="8"/>
      <color indexed="8"/>
      <name val="Arial"/>
      <family val="2"/>
    </font>
    <font>
      <sz val="8"/>
      <color indexed="12"/>
      <name val="Arial"/>
      <family val="2"/>
    </font>
    <font>
      <b/>
      <i/>
      <sz val="12"/>
      <color indexed="12"/>
      <name val="Arial"/>
      <family val="2"/>
    </font>
    <font>
      <b/>
      <sz val="16"/>
      <color indexed="63"/>
      <name val="Calibri"/>
      <family val="2"/>
    </font>
    <font>
      <b/>
      <i/>
      <sz val="9"/>
      <color indexed="63"/>
      <name val="Arial"/>
      <family val="2"/>
    </font>
    <font>
      <b/>
      <i/>
      <sz val="10"/>
      <color indexed="63"/>
      <name val="Arial"/>
      <family val="2"/>
    </font>
    <font>
      <b/>
      <i/>
      <sz val="14"/>
      <color indexed="63"/>
      <name val="Calibri"/>
      <family val="2"/>
    </font>
    <font>
      <b/>
      <sz val="12"/>
      <color indexed="63"/>
      <name val="Times New Roman"/>
      <family val="1"/>
    </font>
    <font>
      <b/>
      <sz val="10"/>
      <color indexed="63"/>
      <name val="Arial"/>
      <family val="2"/>
    </font>
    <font>
      <i/>
      <sz val="9"/>
      <color indexed="63"/>
      <name val="Arial"/>
      <family val="2"/>
    </font>
    <font>
      <b/>
      <sz val="12"/>
      <color indexed="63"/>
      <name val="Calibri"/>
      <family val="2"/>
    </font>
    <font>
      <b/>
      <sz val="12"/>
      <color indexed="10"/>
      <name val="Calibri"/>
      <family val="2"/>
    </font>
    <font>
      <sz val="22"/>
      <color indexed="18"/>
      <name val="Abadi MT Condensed Extra Bold"/>
      <family val="2"/>
    </font>
    <font>
      <b/>
      <sz val="11"/>
      <color indexed="8"/>
      <name val="Calibri"/>
      <family val="2"/>
    </font>
    <font>
      <sz val="8"/>
      <color indexed="8"/>
      <name val="Wingdings"/>
      <family val="0"/>
    </font>
    <font>
      <sz val="11"/>
      <color indexed="10"/>
      <name val="Calibri"/>
      <family val="2"/>
    </font>
    <font>
      <sz val="9"/>
      <name val="Tahoma"/>
      <family val="2"/>
    </font>
    <font>
      <b/>
      <sz val="9"/>
      <name val="Tahoma"/>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9"/>
      <color indexed="8"/>
      <name val="Arial"/>
      <family val="2"/>
    </font>
    <font>
      <b/>
      <sz val="12"/>
      <name val="Calibri"/>
      <family val="2"/>
    </font>
    <font>
      <sz val="12"/>
      <name val="Calibri"/>
      <family val="2"/>
    </font>
    <font>
      <sz val="10"/>
      <name val="Calibri"/>
      <family val="2"/>
    </font>
    <font>
      <i/>
      <sz val="12"/>
      <name val="Calibri"/>
      <family val="2"/>
    </font>
    <font>
      <b/>
      <sz val="11"/>
      <name val="Calibri"/>
      <family val="2"/>
    </font>
    <font>
      <b/>
      <i/>
      <sz val="10"/>
      <name val="Calibri"/>
      <family val="2"/>
    </font>
    <font>
      <b/>
      <i/>
      <sz val="12"/>
      <name val="Calibri"/>
      <family val="2"/>
    </font>
    <font>
      <sz val="10"/>
      <color theme="1"/>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u val="single"/>
      <sz val="10"/>
      <color theme="11"/>
      <name val="Arial"/>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8"/>
      <color theme="1"/>
      <name val="Calibri"/>
      <family val="2"/>
    </font>
    <font>
      <b/>
      <sz val="10"/>
      <color rgb="FF3F3F3F"/>
      <name val="Arial"/>
      <family val="2"/>
    </font>
    <font>
      <b/>
      <sz val="11"/>
      <color rgb="FF3F3F3F"/>
      <name val="Calibri"/>
      <family val="2"/>
    </font>
    <font>
      <sz val="8"/>
      <color rgb="FF000000"/>
      <name val="Arial"/>
      <family val="2"/>
    </font>
    <font>
      <b/>
      <sz val="12"/>
      <color rgb="FF000000"/>
      <name val="Arial"/>
      <family val="2"/>
    </font>
    <font>
      <b/>
      <sz val="8"/>
      <color rgb="FF000000"/>
      <name val="Arial"/>
      <family val="2"/>
    </font>
    <font>
      <sz val="9"/>
      <color rgb="FF000000"/>
      <name val="Arial"/>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41"/>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3"/>
        <bgColor indexed="64"/>
      </patternFill>
    </fill>
    <fill>
      <patternFill patternType="solid">
        <fgColor rgb="FFBFBFBF"/>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right/>
      <top style="thin"/>
      <bottom style="thick"/>
    </border>
    <border>
      <left style="thin"/>
      <right/>
      <top style="thin"/>
      <bottom style="thick"/>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s>
  <cellStyleXfs count="34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9" fillId="2" borderId="0" applyNumberFormat="0" applyBorder="0" applyAlignment="0" applyProtection="0"/>
    <xf numFmtId="0" fontId="99" fillId="2" borderId="0" applyNumberFormat="0" applyBorder="0" applyAlignment="0" applyProtection="0"/>
    <xf numFmtId="0" fontId="99" fillId="2" borderId="0" applyNumberFormat="0" applyBorder="0" applyAlignment="0" applyProtection="0"/>
    <xf numFmtId="0" fontId="99" fillId="3" borderId="0" applyNumberFormat="0" applyBorder="0" applyAlignment="0" applyProtection="0"/>
    <xf numFmtId="0" fontId="20" fillId="3" borderId="0" applyNumberFormat="0" applyBorder="0" applyAlignment="0" applyProtection="0"/>
    <xf numFmtId="0" fontId="98"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20" fillId="5" borderId="0" applyNumberFormat="0" applyBorder="0" applyAlignment="0" applyProtection="0"/>
    <xf numFmtId="0" fontId="98" fillId="6" borderId="0" applyNumberFormat="0" applyBorder="0" applyAlignment="0" applyProtection="0"/>
    <xf numFmtId="0" fontId="99" fillId="6" borderId="0" applyNumberFormat="0" applyBorder="0" applyAlignment="0" applyProtection="0"/>
    <xf numFmtId="0" fontId="99" fillId="6"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20" fillId="7" borderId="0" applyNumberFormat="0" applyBorder="0" applyAlignment="0" applyProtection="0"/>
    <xf numFmtId="0" fontId="98" fillId="8" borderId="0" applyNumberFormat="0" applyBorder="0" applyAlignment="0" applyProtection="0"/>
    <xf numFmtId="0" fontId="99" fillId="8" borderId="0" applyNumberFormat="0" applyBorder="0" applyAlignment="0" applyProtection="0"/>
    <xf numFmtId="0" fontId="99" fillId="8"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20" fillId="9" borderId="0" applyNumberFormat="0" applyBorder="0" applyAlignment="0" applyProtection="0"/>
    <xf numFmtId="0" fontId="98" fillId="10" borderId="0" applyNumberFormat="0" applyBorder="0" applyAlignment="0" applyProtection="0"/>
    <xf numFmtId="0" fontId="99" fillId="10" borderId="0" applyNumberFormat="0" applyBorder="0" applyAlignment="0" applyProtection="0"/>
    <xf numFmtId="0" fontId="99" fillId="10" borderId="0" applyNumberFormat="0" applyBorder="0" applyAlignment="0" applyProtection="0"/>
    <xf numFmtId="0" fontId="99" fillId="10" borderId="0" applyNumberFormat="0" applyBorder="0" applyAlignment="0" applyProtection="0"/>
    <xf numFmtId="0" fontId="20" fillId="11" borderId="0" applyNumberFormat="0" applyBorder="0" applyAlignment="0" applyProtection="0"/>
    <xf numFmtId="0" fontId="98" fillId="12" borderId="0" applyNumberFormat="0" applyBorder="0" applyAlignment="0" applyProtection="0"/>
    <xf numFmtId="0" fontId="99" fillId="12" borderId="0" applyNumberFormat="0" applyBorder="0" applyAlignment="0" applyProtection="0"/>
    <xf numFmtId="0" fontId="99" fillId="12" borderId="0" applyNumberFormat="0" applyBorder="0" applyAlignment="0" applyProtection="0"/>
    <xf numFmtId="0" fontId="99" fillId="12" borderId="0" applyNumberFormat="0" applyBorder="0" applyAlignment="0" applyProtection="0"/>
    <xf numFmtId="0" fontId="20" fillId="13" borderId="0" applyNumberFormat="0" applyBorder="0" applyAlignment="0" applyProtection="0"/>
    <xf numFmtId="0" fontId="98" fillId="14" borderId="0" applyNumberFormat="0" applyBorder="0" applyAlignment="0" applyProtection="0"/>
    <xf numFmtId="0" fontId="99" fillId="14" borderId="0" applyNumberFormat="0" applyBorder="0" applyAlignment="0" applyProtection="0"/>
    <xf numFmtId="0" fontId="99" fillId="14"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20" fillId="15" borderId="0" applyNumberFormat="0" applyBorder="0" applyAlignment="0" applyProtection="0"/>
    <xf numFmtId="0" fontId="98"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20" fillId="17" borderId="0" applyNumberFormat="0" applyBorder="0" applyAlignment="0" applyProtection="0"/>
    <xf numFmtId="0" fontId="98"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20" fillId="19" borderId="0" applyNumberFormat="0" applyBorder="0" applyAlignment="0" applyProtection="0"/>
    <xf numFmtId="0" fontId="98"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9" borderId="0" applyNumberFormat="0" applyBorder="0" applyAlignment="0" applyProtection="0"/>
    <xf numFmtId="0" fontId="20" fillId="9" borderId="0" applyNumberFormat="0" applyBorder="0" applyAlignment="0" applyProtection="0"/>
    <xf numFmtId="0" fontId="98"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20" fillId="15" borderId="0" applyNumberFormat="0" applyBorder="0" applyAlignment="0" applyProtection="0"/>
    <xf numFmtId="0" fontId="98" fillId="22" borderId="0" applyNumberFormat="0" applyBorder="0" applyAlignment="0" applyProtection="0"/>
    <xf numFmtId="0" fontId="99" fillId="22" borderId="0" applyNumberFormat="0" applyBorder="0" applyAlignment="0" applyProtection="0"/>
    <xf numFmtId="0" fontId="99" fillId="22"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20" fillId="23" borderId="0" applyNumberFormat="0" applyBorder="0" applyAlignment="0" applyProtection="0"/>
    <xf numFmtId="0" fontId="100" fillId="24"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21" fillId="25" borderId="0" applyNumberFormat="0" applyBorder="0" applyAlignment="0" applyProtection="0"/>
    <xf numFmtId="0" fontId="100" fillId="26" borderId="0" applyNumberFormat="0" applyBorder="0" applyAlignment="0" applyProtection="0"/>
    <xf numFmtId="0" fontId="101" fillId="26" borderId="0" applyNumberFormat="0" applyBorder="0" applyAlignment="0" applyProtection="0"/>
    <xf numFmtId="0" fontId="101" fillId="26" borderId="0" applyNumberFormat="0" applyBorder="0" applyAlignment="0" applyProtection="0"/>
    <xf numFmtId="0" fontId="101" fillId="26" borderId="0" applyNumberFormat="0" applyBorder="0" applyAlignment="0" applyProtection="0"/>
    <xf numFmtId="0" fontId="21" fillId="17" borderId="0" applyNumberFormat="0" applyBorder="0" applyAlignment="0" applyProtection="0"/>
    <xf numFmtId="0" fontId="100" fillId="27" borderId="0" applyNumberFormat="0" applyBorder="0" applyAlignment="0" applyProtection="0"/>
    <xf numFmtId="0" fontId="101" fillId="27" borderId="0" applyNumberFormat="0" applyBorder="0" applyAlignment="0" applyProtection="0"/>
    <xf numFmtId="0" fontId="101" fillId="27" borderId="0" applyNumberFormat="0" applyBorder="0" applyAlignment="0" applyProtection="0"/>
    <xf numFmtId="0" fontId="101" fillId="27" borderId="0" applyNumberFormat="0" applyBorder="0" applyAlignment="0" applyProtection="0"/>
    <xf numFmtId="0" fontId="101" fillId="19" borderId="0" applyNumberFormat="0" applyBorder="0" applyAlignment="0" applyProtection="0"/>
    <xf numFmtId="0" fontId="21" fillId="19" borderId="0" applyNumberFormat="0" applyBorder="0" applyAlignment="0" applyProtection="0"/>
    <xf numFmtId="0" fontId="100" fillId="28" borderId="0" applyNumberFormat="0" applyBorder="0" applyAlignment="0" applyProtection="0"/>
    <xf numFmtId="0" fontId="101" fillId="28" borderId="0" applyNumberFormat="0" applyBorder="0" applyAlignment="0" applyProtection="0"/>
    <xf numFmtId="0" fontId="101" fillId="28" borderId="0" applyNumberFormat="0" applyBorder="0" applyAlignment="0" applyProtection="0"/>
    <xf numFmtId="0" fontId="101" fillId="28" borderId="0" applyNumberFormat="0" applyBorder="0" applyAlignment="0" applyProtection="0"/>
    <xf numFmtId="0" fontId="101" fillId="29" borderId="0" applyNumberFormat="0" applyBorder="0" applyAlignment="0" applyProtection="0"/>
    <xf numFmtId="0" fontId="21" fillId="29" borderId="0" applyNumberFormat="0" applyBorder="0" applyAlignment="0" applyProtection="0"/>
    <xf numFmtId="0" fontId="100" fillId="30" borderId="0" applyNumberFormat="0" applyBorder="0" applyAlignment="0" applyProtection="0"/>
    <xf numFmtId="0" fontId="101" fillId="30" borderId="0" applyNumberFormat="0" applyBorder="0" applyAlignment="0" applyProtection="0"/>
    <xf numFmtId="0" fontId="101" fillId="30" borderId="0" applyNumberFormat="0" applyBorder="0" applyAlignment="0" applyProtection="0"/>
    <xf numFmtId="0" fontId="101" fillId="30" borderId="0" applyNumberFormat="0" applyBorder="0" applyAlignment="0" applyProtection="0"/>
    <xf numFmtId="0" fontId="21" fillId="31" borderId="0" applyNumberFormat="0" applyBorder="0" applyAlignment="0" applyProtection="0"/>
    <xf numFmtId="0" fontId="100" fillId="32" borderId="0" applyNumberFormat="0" applyBorder="0" applyAlignment="0" applyProtection="0"/>
    <xf numFmtId="0" fontId="101" fillId="32" borderId="0" applyNumberFormat="0" applyBorder="0" applyAlignment="0" applyProtection="0"/>
    <xf numFmtId="0" fontId="101" fillId="32" borderId="0" applyNumberFormat="0" applyBorder="0" applyAlignment="0" applyProtection="0"/>
    <xf numFmtId="0" fontId="101" fillId="32" borderId="0" applyNumberFormat="0" applyBorder="0" applyAlignment="0" applyProtection="0"/>
    <xf numFmtId="0" fontId="101" fillId="33" borderId="0" applyNumberFormat="0" applyBorder="0" applyAlignment="0" applyProtection="0"/>
    <xf numFmtId="0" fontId="21" fillId="33" borderId="0" applyNumberFormat="0" applyBorder="0" applyAlignment="0" applyProtection="0"/>
    <xf numFmtId="0" fontId="100" fillId="34" borderId="0" applyNumberFormat="0" applyBorder="0" applyAlignment="0" applyProtection="0"/>
    <xf numFmtId="0" fontId="101" fillId="34" borderId="0" applyNumberFormat="0" applyBorder="0" applyAlignment="0" applyProtection="0"/>
    <xf numFmtId="0" fontId="101" fillId="34" borderId="0" applyNumberFormat="0" applyBorder="0" applyAlignment="0" applyProtection="0"/>
    <xf numFmtId="0" fontId="101" fillId="34" borderId="0" applyNumberFormat="0" applyBorder="0" applyAlignment="0" applyProtection="0"/>
    <xf numFmtId="0" fontId="101" fillId="35" borderId="0" applyNumberFormat="0" applyBorder="0" applyAlignment="0" applyProtection="0"/>
    <xf numFmtId="0" fontId="21" fillId="35" borderId="0" applyNumberFormat="0" applyBorder="0" applyAlignment="0" applyProtection="0"/>
    <xf numFmtId="0" fontId="100" fillId="36" borderId="0" applyNumberFormat="0" applyBorder="0" applyAlignment="0" applyProtection="0"/>
    <xf numFmtId="0" fontId="101" fillId="36" borderId="0" applyNumberFormat="0" applyBorder="0" applyAlignment="0" applyProtection="0"/>
    <xf numFmtId="0" fontId="101" fillId="36" borderId="0" applyNumberFormat="0" applyBorder="0" applyAlignment="0" applyProtection="0"/>
    <xf numFmtId="0" fontId="101" fillId="36" borderId="0" applyNumberFormat="0" applyBorder="0" applyAlignment="0" applyProtection="0"/>
    <xf numFmtId="0" fontId="101" fillId="37" borderId="0" applyNumberFormat="0" applyBorder="0" applyAlignment="0" applyProtection="0"/>
    <xf numFmtId="0" fontId="21" fillId="37" borderId="0" applyNumberFormat="0" applyBorder="0" applyAlignment="0" applyProtection="0"/>
    <xf numFmtId="0" fontId="100" fillId="38" borderId="0" applyNumberFormat="0" applyBorder="0" applyAlignment="0" applyProtection="0"/>
    <xf numFmtId="0" fontId="101" fillId="38" borderId="0" applyNumberFormat="0" applyBorder="0" applyAlignment="0" applyProtection="0"/>
    <xf numFmtId="0" fontId="101" fillId="38" borderId="0" applyNumberFormat="0" applyBorder="0" applyAlignment="0" applyProtection="0"/>
    <xf numFmtId="0" fontId="101" fillId="38" borderId="0" applyNumberFormat="0" applyBorder="0" applyAlignment="0" applyProtection="0"/>
    <xf numFmtId="0" fontId="101" fillId="39" borderId="0" applyNumberFormat="0" applyBorder="0" applyAlignment="0" applyProtection="0"/>
    <xf numFmtId="0" fontId="21" fillId="39" borderId="0" applyNumberFormat="0" applyBorder="0" applyAlignment="0" applyProtection="0"/>
    <xf numFmtId="0" fontId="100" fillId="40" borderId="0" applyNumberFormat="0" applyBorder="0" applyAlignment="0" applyProtection="0"/>
    <xf numFmtId="0" fontId="101" fillId="40" borderId="0" applyNumberFormat="0" applyBorder="0" applyAlignment="0" applyProtection="0"/>
    <xf numFmtId="0" fontId="101" fillId="40" borderId="0" applyNumberFormat="0" applyBorder="0" applyAlignment="0" applyProtection="0"/>
    <xf numFmtId="0" fontId="101" fillId="40" borderId="0" applyNumberFormat="0" applyBorder="0" applyAlignment="0" applyProtection="0"/>
    <xf numFmtId="0" fontId="101" fillId="29" borderId="0" applyNumberFormat="0" applyBorder="0" applyAlignment="0" applyProtection="0"/>
    <xf numFmtId="0" fontId="21" fillId="29" borderId="0" applyNumberFormat="0" applyBorder="0" applyAlignment="0" applyProtection="0"/>
    <xf numFmtId="0" fontId="100" fillId="41" borderId="0" applyNumberFormat="0" applyBorder="0" applyAlignment="0" applyProtection="0"/>
    <xf numFmtId="0" fontId="101" fillId="41" borderId="0" applyNumberFormat="0" applyBorder="0" applyAlignment="0" applyProtection="0"/>
    <xf numFmtId="0" fontId="101" fillId="41" borderId="0" applyNumberFormat="0" applyBorder="0" applyAlignment="0" applyProtection="0"/>
    <xf numFmtId="0" fontId="101" fillId="41" borderId="0" applyNumberFormat="0" applyBorder="0" applyAlignment="0" applyProtection="0"/>
    <xf numFmtId="0" fontId="21" fillId="31" borderId="0" applyNumberFormat="0" applyBorder="0" applyAlignment="0" applyProtection="0"/>
    <xf numFmtId="0" fontId="100" fillId="42" borderId="0" applyNumberFormat="0" applyBorder="0" applyAlignment="0" applyProtection="0"/>
    <xf numFmtId="0" fontId="101" fillId="42" borderId="0" applyNumberFormat="0" applyBorder="0" applyAlignment="0" applyProtection="0"/>
    <xf numFmtId="0" fontId="101" fillId="42" borderId="0" applyNumberFormat="0" applyBorder="0" applyAlignment="0" applyProtection="0"/>
    <xf numFmtId="0" fontId="101" fillId="42" borderId="0" applyNumberFormat="0" applyBorder="0" applyAlignment="0" applyProtection="0"/>
    <xf numFmtId="0" fontId="21" fillId="43" borderId="0" applyNumberFormat="0" applyBorder="0" applyAlignment="0" applyProtection="0"/>
    <xf numFmtId="184" fontId="16" fillId="37" borderId="0" applyNumberFormat="0" applyBorder="0" applyAlignment="0" applyProtection="0"/>
    <xf numFmtId="184" fontId="22" fillId="44" borderId="0" applyNumberFormat="0" applyBorder="0" applyAlignment="0" applyProtection="0"/>
    <xf numFmtId="184" fontId="22" fillId="44" borderId="0" applyNumberFormat="0" applyBorder="0" applyAlignment="0" applyProtection="0"/>
    <xf numFmtId="0" fontId="102" fillId="45"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23" fillId="45" borderId="0" applyNumberFormat="0" applyBorder="0" applyAlignment="0" applyProtection="0"/>
    <xf numFmtId="0" fontId="23" fillId="5" borderId="0" applyNumberFormat="0" applyBorder="0" applyAlignment="0" applyProtection="0"/>
    <xf numFmtId="0" fontId="11" fillId="0" borderId="0" applyFill="0" applyBorder="0" applyAlignment="0" applyProtection="0"/>
    <xf numFmtId="0" fontId="104" fillId="46" borderId="1" applyNumberFormat="0" applyAlignment="0" applyProtection="0"/>
    <xf numFmtId="0" fontId="105" fillId="46" borderId="1" applyNumberFormat="0" applyAlignment="0" applyProtection="0"/>
    <xf numFmtId="0" fontId="105" fillId="46" borderId="1" applyNumberFormat="0" applyAlignment="0" applyProtection="0"/>
    <xf numFmtId="0" fontId="105" fillId="46" borderId="1" applyNumberFormat="0" applyAlignment="0" applyProtection="0"/>
    <xf numFmtId="0" fontId="105" fillId="47" borderId="1" applyNumberFormat="0" applyAlignment="0" applyProtection="0"/>
    <xf numFmtId="0" fontId="24" fillId="47" borderId="2" applyNumberFormat="0" applyAlignment="0" applyProtection="0"/>
    <xf numFmtId="0" fontId="25" fillId="0" borderId="0" applyFill="0" applyBorder="0" applyProtection="0">
      <alignment horizontal="center" vertical="center"/>
    </xf>
    <xf numFmtId="0" fontId="26" fillId="0" borderId="0" applyFill="0" applyBorder="0" applyProtection="0">
      <alignment horizontal="center"/>
    </xf>
    <xf numFmtId="0" fontId="25" fillId="0" borderId="0" applyFill="0" applyBorder="0" applyProtection="0">
      <alignment horizontal="center" vertical="center"/>
    </xf>
    <xf numFmtId="0" fontId="106" fillId="48" borderId="3" applyNumberFormat="0" applyAlignment="0" applyProtection="0"/>
    <xf numFmtId="0" fontId="107" fillId="48" borderId="3" applyNumberFormat="0" applyAlignment="0" applyProtection="0"/>
    <xf numFmtId="0" fontId="107" fillId="48" borderId="3" applyNumberFormat="0" applyAlignment="0" applyProtection="0"/>
    <xf numFmtId="0" fontId="107" fillId="48" borderId="3" applyNumberFormat="0" applyAlignment="0" applyProtection="0"/>
    <xf numFmtId="0" fontId="27" fillId="49" borderId="4" applyNumberFormat="0" applyAlignment="0" applyProtection="0"/>
    <xf numFmtId="0" fontId="28" fillId="0" borderId="5">
      <alignment horizontal="center"/>
      <protection/>
    </xf>
    <xf numFmtId="0" fontId="18" fillId="50" borderId="0">
      <alignment horizontal="left"/>
      <protection/>
    </xf>
    <xf numFmtId="0" fontId="29" fillId="50" borderId="0">
      <alignment horizontal="right"/>
      <protection/>
    </xf>
    <xf numFmtId="0" fontId="29" fillId="50" borderId="0">
      <alignment horizontal="center"/>
      <protection/>
    </xf>
    <xf numFmtId="0" fontId="29" fillId="50" borderId="0">
      <alignment horizontal="right"/>
      <protection/>
    </xf>
    <xf numFmtId="0" fontId="30" fillId="50" borderId="0">
      <alignment horizontal="left"/>
      <protection/>
    </xf>
    <xf numFmtId="43" fontId="0" fillId="0" borderId="0" applyFont="0" applyFill="0" applyBorder="0" applyAlignment="0" applyProtection="0"/>
    <xf numFmtId="41" fontId="0" fillId="0" borderId="0" applyFont="0" applyFill="0" applyBorder="0" applyAlignment="0" applyProtection="0"/>
    <xf numFmtId="41" fontId="1" fillId="0" borderId="0" applyFont="0" applyFill="0" applyBorder="0" applyAlignment="0" applyProtection="0"/>
    <xf numFmtId="185" fontId="31" fillId="0" borderId="0" applyFont="0" applyFill="0" applyBorder="0" applyAlignment="0" applyProtection="0"/>
    <xf numFmtId="186" fontId="32" fillId="0" borderId="0" applyFont="0" applyFill="0" applyBorder="0" applyAlignment="0" applyProtection="0"/>
    <xf numFmtId="187" fontId="33" fillId="0" borderId="0" applyFont="0" applyFill="0" applyBorder="0" applyAlignment="0" applyProtection="0"/>
    <xf numFmtId="188" fontId="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9" fontId="3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89" fontId="36"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9"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1" fontId="32" fillId="0" borderId="0">
      <alignment/>
      <protection locked="0"/>
    </xf>
    <xf numFmtId="0" fontId="37" fillId="0" borderId="0" applyFill="0" applyBorder="0" applyAlignment="0" applyProtection="0"/>
    <xf numFmtId="0" fontId="38" fillId="0" borderId="0" applyFill="0" applyBorder="0" applyAlignment="0" applyProtection="0"/>
    <xf numFmtId="0" fontId="37"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1" fillId="0" borderId="0" applyFont="0" applyFill="0" applyBorder="0" applyAlignment="0" applyProtection="0"/>
    <xf numFmtId="192" fontId="33" fillId="0" borderId="0" applyFont="0" applyFill="0" applyBorder="0" applyAlignment="0" applyProtection="0"/>
    <xf numFmtId="193" fontId="33" fillId="0" borderId="0" applyFont="0" applyFill="0" applyBorder="0" applyAlignment="0" applyProtection="0"/>
    <xf numFmtId="194" fontId="3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95" fontId="32" fillId="0" borderId="0">
      <alignment/>
      <protection locked="0"/>
    </xf>
    <xf numFmtId="178" fontId="39" fillId="0" borderId="0" applyFont="0" applyFill="0" applyBorder="0" applyAlignment="0" applyProtection="0"/>
    <xf numFmtId="184" fontId="40" fillId="0" borderId="0" applyNumberFormat="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41" fillId="0" borderId="0" applyNumberFormat="0" applyFill="0" applyBorder="0" applyAlignment="0" applyProtection="0"/>
    <xf numFmtId="0" fontId="110" fillId="0" borderId="0" applyNumberFormat="0" applyFill="0" applyBorder="0" applyAlignment="0" applyProtection="0"/>
    <xf numFmtId="196" fontId="42" fillId="0" borderId="0">
      <alignment/>
      <protection/>
    </xf>
    <xf numFmtId="197" fontId="42" fillId="0" borderId="0">
      <alignment/>
      <protection/>
    </xf>
    <xf numFmtId="172" fontId="42" fillId="0" borderId="0">
      <alignment/>
      <protection/>
    </xf>
    <xf numFmtId="197" fontId="42" fillId="0" borderId="0">
      <alignment/>
      <protection/>
    </xf>
    <xf numFmtId="198" fontId="42" fillId="0" borderId="0">
      <alignment/>
      <protection/>
    </xf>
    <xf numFmtId="198" fontId="42" fillId="0" borderId="0">
      <alignment/>
      <protection/>
    </xf>
    <xf numFmtId="196" fontId="42" fillId="0" borderId="0">
      <alignment/>
      <protection/>
    </xf>
    <xf numFmtId="165" fontId="42" fillId="0" borderId="0">
      <alignment/>
      <protection/>
    </xf>
    <xf numFmtId="199" fontId="42" fillId="0" borderId="0">
      <alignment/>
      <protection/>
    </xf>
    <xf numFmtId="200" fontId="42" fillId="0" borderId="0">
      <alignment/>
      <protection/>
    </xf>
    <xf numFmtId="201" fontId="42" fillId="0" borderId="0">
      <alignment/>
      <protection/>
    </xf>
    <xf numFmtId="0" fontId="111"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43" fillId="7" borderId="0" applyNumberFormat="0" applyBorder="0" applyAlignment="0" applyProtection="0"/>
    <xf numFmtId="0" fontId="113" fillId="0" borderId="6" applyNumberFormat="0" applyFill="0" applyAlignment="0" applyProtection="0"/>
    <xf numFmtId="0" fontId="114" fillId="0" borderId="6" applyNumberFormat="0" applyFill="0" applyAlignment="0" applyProtection="0"/>
    <xf numFmtId="0" fontId="114" fillId="0" borderId="6" applyNumberFormat="0" applyFill="0" applyAlignment="0" applyProtection="0"/>
    <xf numFmtId="0" fontId="114" fillId="0" borderId="6"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115" fillId="0" borderId="8" applyNumberFormat="0" applyFill="0" applyAlignment="0" applyProtection="0"/>
    <xf numFmtId="0" fontId="116" fillId="0" borderId="8" applyNumberFormat="0" applyFill="0" applyAlignment="0" applyProtection="0"/>
    <xf numFmtId="0" fontId="116" fillId="0" borderId="8" applyNumberFormat="0" applyFill="0" applyAlignment="0" applyProtection="0"/>
    <xf numFmtId="0" fontId="116" fillId="0" borderId="8" applyNumberFormat="0" applyFill="0" applyAlignment="0" applyProtection="0"/>
    <xf numFmtId="0" fontId="45" fillId="0" borderId="8" applyNumberFormat="0" applyFill="0" applyAlignment="0" applyProtection="0"/>
    <xf numFmtId="0" fontId="45" fillId="0" borderId="9" applyNumberFormat="0" applyFill="0" applyAlignment="0" applyProtection="0"/>
    <xf numFmtId="0" fontId="117" fillId="0" borderId="10" applyNumberFormat="0" applyFill="0" applyAlignment="0" applyProtection="0"/>
    <xf numFmtId="0" fontId="118" fillId="0" borderId="10" applyNumberFormat="0" applyFill="0" applyAlignment="0" applyProtection="0"/>
    <xf numFmtId="0" fontId="118" fillId="0" borderId="10" applyNumberFormat="0" applyFill="0" applyAlignment="0" applyProtection="0"/>
    <xf numFmtId="0" fontId="118" fillId="0" borderId="10"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 fillId="0" borderId="0" applyFill="0" applyAlignment="0" applyProtection="0"/>
    <xf numFmtId="0" fontId="26" fillId="0" borderId="0" applyFill="0" applyAlignment="0" applyProtection="0"/>
    <xf numFmtId="0" fontId="3" fillId="0" borderId="0" applyFill="0" applyAlignment="0" applyProtection="0"/>
    <xf numFmtId="0" fontId="3" fillId="0" borderId="12" applyFill="0" applyAlignment="0" applyProtection="0"/>
    <xf numFmtId="0" fontId="26" fillId="0" borderId="12" applyFill="0" applyAlignment="0" applyProtection="0"/>
    <xf numFmtId="0" fontId="3" fillId="0" borderId="12" applyFill="0" applyAlignment="0" applyProtection="0"/>
    <xf numFmtId="0" fontId="26" fillId="0" borderId="0" applyFill="0" applyAlignment="0" applyProtection="0"/>
    <xf numFmtId="0" fontId="119" fillId="0" borderId="0" applyNumberFormat="0" applyFill="0" applyBorder="0" applyAlignment="0" applyProtection="0"/>
    <xf numFmtId="184" fontId="47" fillId="50" borderId="0" applyNumberFormat="0" applyBorder="0" applyAlignment="0" applyProtection="0"/>
    <xf numFmtId="0" fontId="120" fillId="52" borderId="1" applyNumberFormat="0" applyAlignment="0" applyProtection="0"/>
    <xf numFmtId="0" fontId="121" fillId="52" borderId="1" applyNumberFormat="0" applyAlignment="0" applyProtection="0"/>
    <xf numFmtId="0" fontId="121" fillId="52" borderId="1" applyNumberFormat="0" applyAlignment="0" applyProtection="0"/>
    <xf numFmtId="0" fontId="121" fillId="52" borderId="1" applyNumberFormat="0" applyAlignment="0" applyProtection="0"/>
    <xf numFmtId="0" fontId="48" fillId="13" borderId="2" applyNumberFormat="0" applyAlignment="0" applyProtection="0"/>
    <xf numFmtId="184" fontId="22" fillId="53" borderId="0" applyNumberFormat="0" applyBorder="0" applyAlignment="0" applyProtection="0"/>
    <xf numFmtId="184" fontId="22" fillId="53" borderId="0" applyNumberFormat="0" applyBorder="0" applyAlignment="0" applyProtection="0"/>
    <xf numFmtId="0" fontId="18" fillId="50" borderId="0">
      <alignment horizontal="left"/>
      <protection/>
    </xf>
    <xf numFmtId="0" fontId="18" fillId="50" borderId="0">
      <alignment horizontal="left"/>
      <protection/>
    </xf>
    <xf numFmtId="0" fontId="122" fillId="0" borderId="13" applyNumberFormat="0" applyFill="0" applyAlignment="0" applyProtection="0"/>
    <xf numFmtId="0" fontId="123" fillId="0" borderId="13" applyNumberFormat="0" applyFill="0" applyAlignment="0" applyProtection="0"/>
    <xf numFmtId="0" fontId="123" fillId="0" borderId="13" applyNumberFormat="0" applyFill="0" applyAlignment="0" applyProtection="0"/>
    <xf numFmtId="0" fontId="123" fillId="0" borderId="13" applyNumberFormat="0" applyFill="0" applyAlignment="0" applyProtection="0"/>
    <xf numFmtId="0" fontId="49" fillId="0" borderId="14" applyNumberFormat="0" applyFill="0" applyAlignment="0" applyProtection="0"/>
    <xf numFmtId="0" fontId="50" fillId="54" borderId="0">
      <alignment/>
      <protection/>
    </xf>
    <xf numFmtId="0" fontId="124" fillId="55" borderId="0" applyNumberFormat="0" applyBorder="0" applyAlignment="0" applyProtection="0"/>
    <xf numFmtId="0" fontId="125" fillId="55" borderId="0" applyNumberFormat="0" applyBorder="0" applyAlignment="0" applyProtection="0"/>
    <xf numFmtId="0" fontId="125" fillId="55" borderId="0" applyNumberFormat="0" applyBorder="0" applyAlignment="0" applyProtection="0"/>
    <xf numFmtId="0" fontId="125" fillId="55" borderId="0" applyNumberFormat="0" applyBorder="0" applyAlignment="0" applyProtection="0"/>
    <xf numFmtId="0" fontId="51" fillId="53" borderId="0" applyNumberFormat="0" applyBorder="0" applyAlignment="0" applyProtection="0"/>
    <xf numFmtId="0" fontId="0"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0" fillId="0" borderId="0">
      <alignment/>
      <protection/>
    </xf>
    <xf numFmtId="0" fontId="0" fillId="0" borderId="0">
      <alignment/>
      <protection/>
    </xf>
    <xf numFmtId="0" fontId="99" fillId="0" borderId="0">
      <alignment/>
      <protection/>
    </xf>
    <xf numFmtId="0" fontId="0" fillId="0" borderId="0">
      <alignment/>
      <protection/>
    </xf>
    <xf numFmtId="0" fontId="99"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0" fillId="0" borderId="0">
      <alignment/>
      <protection/>
    </xf>
    <xf numFmtId="0" fontId="0" fillId="0" borderId="0">
      <alignment/>
      <protection/>
    </xf>
    <xf numFmtId="0" fontId="0"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126"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126"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99" fillId="0" borderId="0">
      <alignment/>
      <protection/>
    </xf>
    <xf numFmtId="0" fontId="99"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99" fillId="0" borderId="0">
      <alignment/>
      <protection/>
    </xf>
    <xf numFmtId="202" fontId="98" fillId="0" borderId="0">
      <alignment/>
      <protection/>
    </xf>
    <xf numFmtId="202" fontId="98" fillId="0" borderId="0">
      <alignment/>
      <protection/>
    </xf>
    <xf numFmtId="202" fontId="98" fillId="0" borderId="0">
      <alignment/>
      <protection/>
    </xf>
    <xf numFmtId="202" fontId="98"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126" fillId="0" borderId="0">
      <alignment/>
      <protection/>
    </xf>
    <xf numFmtId="184" fontId="0" fillId="0" borderId="0">
      <alignment/>
      <protection/>
    </xf>
    <xf numFmtId="0" fontId="126" fillId="0" borderId="0">
      <alignment/>
      <protection/>
    </xf>
    <xf numFmtId="0" fontId="99" fillId="0" borderId="0">
      <alignment/>
      <protection/>
    </xf>
    <xf numFmtId="0" fontId="126"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126" fillId="0" borderId="0">
      <alignment/>
      <protection/>
    </xf>
    <xf numFmtId="0" fontId="0" fillId="0" borderId="0">
      <alignment/>
      <protection/>
    </xf>
    <xf numFmtId="0" fontId="99" fillId="0" borderId="0">
      <alignment/>
      <protection/>
    </xf>
    <xf numFmtId="0" fontId="99" fillId="0" borderId="0">
      <alignment/>
      <protection/>
    </xf>
    <xf numFmtId="184"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5" fillId="0" borderId="0">
      <alignment vertical="top"/>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52" fillId="0" borderId="0">
      <alignment/>
      <protection/>
    </xf>
    <xf numFmtId="0" fontId="0" fillId="0" borderId="0">
      <alignment/>
      <protection/>
    </xf>
    <xf numFmtId="0" fontId="15" fillId="0" borderId="0">
      <alignment vertical="top"/>
      <protection/>
    </xf>
    <xf numFmtId="0" fontId="0" fillId="0" borderId="0">
      <alignment/>
      <protection/>
    </xf>
    <xf numFmtId="0" fontId="0" fillId="0" borderId="0">
      <alignment/>
      <protection/>
    </xf>
    <xf numFmtId="184" fontId="0" fillId="0" borderId="0">
      <alignment/>
      <protection/>
    </xf>
    <xf numFmtId="0" fontId="99" fillId="0" borderId="0">
      <alignment/>
      <protection/>
    </xf>
    <xf numFmtId="0" fontId="99" fillId="0" borderId="0">
      <alignment/>
      <protection/>
    </xf>
    <xf numFmtId="0" fontId="99" fillId="0" borderId="0">
      <alignment/>
      <protection/>
    </xf>
    <xf numFmtId="184"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top"/>
      <protection/>
    </xf>
    <xf numFmtId="0" fontId="15" fillId="0" borderId="0">
      <alignment vertical="top"/>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0" fillId="0" borderId="0">
      <alignment/>
      <protection/>
    </xf>
    <xf numFmtId="0" fontId="15" fillId="0" borderId="0">
      <alignment vertical="top"/>
      <protection/>
    </xf>
    <xf numFmtId="0" fontId="15" fillId="0" borderId="0">
      <alignment vertical="top"/>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42"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42" fillId="0" borderId="0">
      <alignment/>
      <protection/>
    </xf>
    <xf numFmtId="202" fontId="98" fillId="0" borderId="0">
      <alignment/>
      <protection/>
    </xf>
    <xf numFmtId="202" fontId="98" fillId="0" borderId="0">
      <alignment/>
      <protection/>
    </xf>
    <xf numFmtId="202" fontId="98" fillId="0" borderId="0">
      <alignment/>
      <protection/>
    </xf>
    <xf numFmtId="202" fontId="98"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42"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202" fontId="0" fillId="0" borderId="0">
      <alignment/>
      <protection/>
    </xf>
    <xf numFmtId="0" fontId="15" fillId="0" borderId="0">
      <alignment vertical="top"/>
      <protection/>
    </xf>
    <xf numFmtId="0" fontId="15" fillId="0" borderId="0">
      <alignment vertical="top"/>
      <protection/>
    </xf>
    <xf numFmtId="0" fontId="98" fillId="0" borderId="0">
      <alignment/>
      <protection/>
    </xf>
    <xf numFmtId="0" fontId="99" fillId="0" borderId="0">
      <alignment/>
      <protection/>
    </xf>
    <xf numFmtId="0" fontId="98" fillId="0" borderId="0">
      <alignment/>
      <protection/>
    </xf>
    <xf numFmtId="0" fontId="98" fillId="0" borderId="0">
      <alignment/>
      <protection/>
    </xf>
    <xf numFmtId="0" fontId="98" fillId="0" borderId="0">
      <alignment/>
      <protection/>
    </xf>
    <xf numFmtId="184" fontId="98" fillId="0" borderId="0">
      <alignment/>
      <protection/>
    </xf>
    <xf numFmtId="184" fontId="98" fillId="0" borderId="0">
      <alignment/>
      <protection/>
    </xf>
    <xf numFmtId="0" fontId="15" fillId="0" borderId="0">
      <alignment vertical="top"/>
      <protection/>
    </xf>
    <xf numFmtId="184" fontId="98" fillId="0" borderId="0">
      <alignment/>
      <protection/>
    </xf>
    <xf numFmtId="184" fontId="98" fillId="0" borderId="0">
      <alignment/>
      <protection/>
    </xf>
    <xf numFmtId="0" fontId="0" fillId="0" borderId="0">
      <alignment/>
      <protection/>
    </xf>
    <xf numFmtId="0" fontId="99" fillId="0" borderId="0">
      <alignment/>
      <protection/>
    </xf>
    <xf numFmtId="0" fontId="98" fillId="0" borderId="0">
      <alignment/>
      <protection/>
    </xf>
    <xf numFmtId="0" fontId="15" fillId="0" borderId="0">
      <alignment vertical="top"/>
      <protection/>
    </xf>
    <xf numFmtId="0" fontId="1" fillId="0" borderId="0">
      <alignment/>
      <protection/>
    </xf>
    <xf numFmtId="0" fontId="9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9" fillId="0" borderId="0">
      <alignment/>
      <protection/>
    </xf>
    <xf numFmtId="0" fontId="0" fillId="0" borderId="0">
      <alignment/>
      <protection/>
    </xf>
    <xf numFmtId="0" fontId="0" fillId="0" borderId="0">
      <alignment/>
      <protection/>
    </xf>
    <xf numFmtId="0" fontId="99" fillId="0" borderId="0">
      <alignment/>
      <protection/>
    </xf>
    <xf numFmtId="0" fontId="99" fillId="0" borderId="0">
      <alignment/>
      <protection/>
    </xf>
    <xf numFmtId="0" fontId="0" fillId="0" borderId="0">
      <alignment/>
      <protection/>
    </xf>
    <xf numFmtId="0" fontId="0"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0" fillId="0" borderId="0">
      <alignment/>
      <protection/>
    </xf>
    <xf numFmtId="0" fontId="9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9"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0" fillId="0" borderId="0">
      <alignment/>
      <protection/>
    </xf>
    <xf numFmtId="0" fontId="99" fillId="0" borderId="0">
      <alignment/>
      <protection/>
    </xf>
    <xf numFmtId="0" fontId="0" fillId="0" borderId="0">
      <alignment/>
      <protection/>
    </xf>
    <xf numFmtId="0" fontId="99" fillId="0" borderId="0">
      <alignment/>
      <protection/>
    </xf>
    <xf numFmtId="0" fontId="0" fillId="0" borderId="0">
      <alignment/>
      <protection/>
    </xf>
    <xf numFmtId="0" fontId="99" fillId="0" borderId="0">
      <alignment/>
      <protection/>
    </xf>
    <xf numFmtId="0" fontId="0" fillId="0" borderId="0">
      <alignment/>
      <protection/>
    </xf>
    <xf numFmtId="0" fontId="99"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184" fontId="42"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0" fillId="57" borderId="16" applyNumberFormat="0" applyFont="0" applyAlignment="0" applyProtection="0"/>
    <xf numFmtId="0" fontId="20" fillId="56" borderId="15" applyNumberFormat="0" applyFont="0" applyAlignment="0" applyProtection="0"/>
    <xf numFmtId="0" fontId="127" fillId="46" borderId="17" applyNumberFormat="0" applyAlignment="0" applyProtection="0"/>
    <xf numFmtId="0" fontId="128" fillId="46" borderId="17" applyNumberFormat="0" applyAlignment="0" applyProtection="0"/>
    <xf numFmtId="0" fontId="128" fillId="46" borderId="17" applyNumberFormat="0" applyAlignment="0" applyProtection="0"/>
    <xf numFmtId="0" fontId="128" fillId="46" borderId="17" applyNumberFormat="0" applyAlignment="0" applyProtection="0"/>
    <xf numFmtId="0" fontId="128" fillId="47" borderId="17" applyNumberFormat="0" applyAlignment="0" applyProtection="0"/>
    <xf numFmtId="0" fontId="53" fillId="47" borderId="18" applyNumberFormat="0" applyAlignment="0" applyProtection="0"/>
    <xf numFmtId="40" fontId="54" fillId="50" borderId="0">
      <alignment horizontal="right"/>
      <protection/>
    </xf>
    <xf numFmtId="0" fontId="10" fillId="50" borderId="0">
      <alignment horizontal="right"/>
      <protection/>
    </xf>
    <xf numFmtId="184" fontId="0" fillId="7" borderId="0" applyNumberFormat="0" applyBorder="0" applyAlignment="0" applyProtection="0"/>
    <xf numFmtId="184" fontId="0" fillId="7" borderId="0" applyNumberFormat="0" applyBorder="0" applyAlignment="0" applyProtection="0"/>
    <xf numFmtId="0" fontId="8" fillId="50" borderId="19">
      <alignment/>
      <protection/>
    </xf>
    <xf numFmtId="0" fontId="8" fillId="0" borderId="0" applyBorder="0">
      <alignment horizontal="centerContinuous"/>
      <protection/>
    </xf>
    <xf numFmtId="0" fontId="6" fillId="0" borderId="0" applyBorder="0">
      <alignment horizontal="centerContinuous"/>
      <protection/>
    </xf>
    <xf numFmtId="9" fontId="0" fillId="0" borderId="0" applyFont="0" applyFill="0" applyBorder="0" applyAlignment="0" applyProtection="0"/>
    <xf numFmtId="203" fontId="33" fillId="0" borderId="0" applyFont="0" applyFill="0" applyBorder="0" applyAlignment="0" applyProtection="0"/>
    <xf numFmtId="204" fontId="32" fillId="0" borderId="0" applyFont="0" applyFill="0" applyBorder="0" applyAlignment="0" applyProtection="0"/>
    <xf numFmtId="205" fontId="33" fillId="0" borderId="0" applyFont="0" applyFill="0" applyBorder="0" applyAlignment="0" applyProtection="0"/>
    <xf numFmtId="206" fontId="32" fillId="0" borderId="0" applyFont="0" applyFill="0" applyBorder="0" applyAlignment="0" applyProtection="0"/>
    <xf numFmtId="207" fontId="33" fillId="0" borderId="0" applyFont="0" applyFill="0" applyBorder="0" applyAlignment="0" applyProtection="0"/>
    <xf numFmtId="208" fontId="32" fillId="0" borderId="0" applyFont="0" applyFill="0" applyBorder="0" applyAlignment="0" applyProtection="0"/>
    <xf numFmtId="209" fontId="33" fillId="0" borderId="0" applyFont="0" applyFill="0" applyBorder="0" applyAlignment="0" applyProtection="0"/>
    <xf numFmtId="210" fontId="32" fillId="0" borderId="0" applyFont="0" applyFill="0" applyBorder="0" applyAlignment="0" applyProtection="0"/>
    <xf numFmtId="211" fontId="32" fillId="0" borderId="0" applyFont="0" applyFill="0" applyBorder="0" applyAlignment="0" applyProtection="0"/>
    <xf numFmtId="212" fontId="3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4" fontId="16" fillId="37" borderId="0" applyNumberFormat="0" applyBorder="0" applyAlignment="0" applyProtection="0"/>
    <xf numFmtId="0" fontId="55" fillId="0" borderId="0" applyNumberFormat="0" applyFont="0" applyFill="0" applyBorder="0" applyAlignment="0" applyProtection="0"/>
    <xf numFmtId="0" fontId="18" fillId="50" borderId="0">
      <alignment horizontal="center"/>
      <protection/>
    </xf>
    <xf numFmtId="49" fontId="56" fillId="50" borderId="0">
      <alignment horizontal="center"/>
      <protection/>
    </xf>
    <xf numFmtId="0" fontId="57" fillId="0" borderId="0">
      <alignment horizontal="right"/>
      <protection/>
    </xf>
    <xf numFmtId="0" fontId="58" fillId="0" borderId="0">
      <alignment horizontal="right"/>
      <protection/>
    </xf>
    <xf numFmtId="0" fontId="29" fillId="50" borderId="0">
      <alignment horizontal="center"/>
      <protection/>
    </xf>
    <xf numFmtId="0" fontId="29" fillId="50" borderId="0">
      <alignment horizontal="centerContinuous"/>
      <protection/>
    </xf>
    <xf numFmtId="0" fontId="59" fillId="50" borderId="0">
      <alignment horizontal="left"/>
      <protection/>
    </xf>
    <xf numFmtId="49" fontId="59" fillId="50" borderId="0">
      <alignment horizontal="center"/>
      <protection/>
    </xf>
    <xf numFmtId="0" fontId="18" fillId="50" borderId="0">
      <alignment horizontal="left"/>
      <protection/>
    </xf>
    <xf numFmtId="49" fontId="59" fillId="50" borderId="0">
      <alignment horizontal="left"/>
      <protection/>
    </xf>
    <xf numFmtId="0" fontId="18" fillId="50" borderId="0">
      <alignment horizontal="centerContinuous"/>
      <protection/>
    </xf>
    <xf numFmtId="0" fontId="18" fillId="50" borderId="0">
      <alignment horizontal="right"/>
      <protection/>
    </xf>
    <xf numFmtId="49" fontId="18" fillId="50" borderId="0">
      <alignment horizontal="left"/>
      <protection/>
    </xf>
    <xf numFmtId="0" fontId="29" fillId="50" borderId="0">
      <alignment horizontal="right"/>
      <protection/>
    </xf>
    <xf numFmtId="0" fontId="59" fillId="58" borderId="0">
      <alignment horizontal="center"/>
      <protection/>
    </xf>
    <xf numFmtId="0" fontId="60" fillId="58" borderId="0">
      <alignment horizontal="center"/>
      <protection/>
    </xf>
    <xf numFmtId="0" fontId="42" fillId="0" borderId="0">
      <alignment/>
      <protection/>
    </xf>
    <xf numFmtId="0" fontId="129" fillId="0" borderId="0" applyNumberFormat="0" applyBorder="0" applyAlignment="0">
      <protection/>
    </xf>
    <xf numFmtId="0" fontId="129" fillId="0" borderId="0" applyNumberFormat="0" applyBorder="0" applyAlignment="0">
      <protection/>
    </xf>
    <xf numFmtId="0" fontId="15" fillId="0" borderId="0" applyNumberFormat="0" applyBorder="0" applyAlignment="0">
      <protection/>
    </xf>
    <xf numFmtId="184" fontId="15" fillId="0" borderId="0" applyNumberFormat="0" applyBorder="0" applyAlignment="0">
      <protection/>
    </xf>
    <xf numFmtId="0" fontId="42" fillId="0" borderId="0">
      <alignment/>
      <protection/>
    </xf>
    <xf numFmtId="184" fontId="15" fillId="0" borderId="0" applyNumberFormat="0" applyBorder="0" applyAlignment="0">
      <protection/>
    </xf>
    <xf numFmtId="0" fontId="61" fillId="0" borderId="0">
      <alignment/>
      <protection/>
    </xf>
    <xf numFmtId="0" fontId="130" fillId="0" borderId="0" applyNumberFormat="0" applyBorder="0" applyAlignment="0">
      <protection/>
    </xf>
    <xf numFmtId="0" fontId="130" fillId="0" borderId="0" applyNumberFormat="0" applyBorder="0" applyAlignment="0">
      <protection/>
    </xf>
    <xf numFmtId="0" fontId="61" fillId="0" borderId="0">
      <alignment/>
      <protection/>
    </xf>
    <xf numFmtId="0" fontId="62" fillId="0" borderId="0">
      <alignment/>
      <protection/>
    </xf>
    <xf numFmtId="184" fontId="63" fillId="0" borderId="0">
      <alignment/>
      <protection/>
    </xf>
    <xf numFmtId="0" fontId="64" fillId="0" borderId="0">
      <alignment/>
      <protection/>
    </xf>
    <xf numFmtId="0" fontId="131" fillId="0" borderId="0" applyNumberFormat="0" applyBorder="0" applyAlignment="0">
      <protection/>
    </xf>
    <xf numFmtId="0" fontId="131" fillId="0" borderId="0" applyNumberFormat="0" applyBorder="0" applyAlignment="0">
      <protection/>
    </xf>
    <xf numFmtId="0" fontId="64" fillId="0" borderId="0">
      <alignment/>
      <protection/>
    </xf>
    <xf numFmtId="0" fontId="132" fillId="0" borderId="0" applyNumberFormat="0" applyBorder="0" applyAlignment="0">
      <protection/>
    </xf>
    <xf numFmtId="0" fontId="65" fillId="0" borderId="0">
      <alignment/>
      <protection/>
    </xf>
    <xf numFmtId="184" fontId="66" fillId="0" borderId="0">
      <alignment/>
      <protection/>
    </xf>
    <xf numFmtId="0" fontId="67" fillId="0" borderId="0">
      <alignment/>
      <protection/>
    </xf>
    <xf numFmtId="0" fontId="131" fillId="59" borderId="0" applyNumberFormat="0" applyBorder="0" applyAlignment="0">
      <protection/>
    </xf>
    <xf numFmtId="0" fontId="68" fillId="0" borderId="0">
      <alignment/>
      <protection/>
    </xf>
    <xf numFmtId="0" fontId="69" fillId="0" borderId="0">
      <alignment/>
      <protection/>
    </xf>
    <xf numFmtId="0" fontId="70" fillId="0" borderId="0">
      <alignment/>
      <protection/>
    </xf>
    <xf numFmtId="0" fontId="69" fillId="60" borderId="0">
      <alignment/>
      <protection/>
    </xf>
    <xf numFmtId="0" fontId="133" fillId="0" borderId="0" applyNumberFormat="0" applyFill="0" applyBorder="0" applyAlignment="0" applyProtection="0"/>
    <xf numFmtId="0" fontId="133" fillId="0" borderId="0" applyNumberFormat="0" applyFill="0" applyBorder="0" applyAlignment="0" applyProtection="0"/>
    <xf numFmtId="0" fontId="71" fillId="47" borderId="20" applyNumberFormat="0">
      <alignment horizontal="left"/>
      <protection/>
    </xf>
    <xf numFmtId="0" fontId="133" fillId="0" borderId="0" applyNumberFormat="0" applyFill="0" applyBorder="0" applyAlignment="0" applyProtection="0"/>
    <xf numFmtId="0" fontId="13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47" borderId="21">
      <alignment horizontal="left"/>
      <protection/>
    </xf>
    <xf numFmtId="0" fontId="134" fillId="0" borderId="22" applyNumberFormat="0" applyFill="0" applyAlignment="0" applyProtection="0"/>
    <xf numFmtId="0" fontId="135" fillId="0" borderId="22" applyNumberFormat="0" applyFill="0" applyAlignment="0" applyProtection="0"/>
    <xf numFmtId="0" fontId="135" fillId="0" borderId="22" applyNumberFormat="0" applyFill="0" applyAlignment="0" applyProtection="0"/>
    <xf numFmtId="0" fontId="135" fillId="0" borderId="22" applyNumberFormat="0" applyFill="0" applyAlignment="0" applyProtection="0"/>
    <xf numFmtId="0" fontId="135" fillId="0" borderId="23" applyNumberFormat="0" applyFill="0" applyAlignment="0" applyProtection="0"/>
    <xf numFmtId="0" fontId="72" fillId="0" borderId="23" applyNumberFormat="0" applyFill="0" applyAlignment="0" applyProtection="0"/>
    <xf numFmtId="0" fontId="73" fillId="50" borderId="0">
      <alignment horizontal="center"/>
      <protection/>
    </xf>
    <xf numFmtId="0" fontId="136"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74" fillId="0" borderId="0" applyNumberFormat="0" applyFill="0" applyBorder="0" applyAlignment="0" applyProtection="0"/>
    <xf numFmtId="184" fontId="3" fillId="23" borderId="0" applyNumberFormat="0" applyBorder="0" applyAlignment="0" applyProtection="0"/>
    <xf numFmtId="213" fontId="32" fillId="0" borderId="0" applyFont="0" applyFill="0" applyBorder="0" applyAlignment="0" applyProtection="0"/>
    <xf numFmtId="214" fontId="32" fillId="0" borderId="0" applyFont="0" applyFill="0" applyBorder="0" applyAlignment="0" applyProtection="0"/>
    <xf numFmtId="215" fontId="32" fillId="0" borderId="0" applyFont="0" applyFill="0" applyBorder="0" applyAlignment="0" applyProtection="0"/>
    <xf numFmtId="216" fontId="32" fillId="0" borderId="0" applyFont="0" applyFill="0" applyBorder="0" applyAlignment="0" applyProtection="0"/>
    <xf numFmtId="217" fontId="32" fillId="0" borderId="0" applyFont="0" applyFill="0" applyBorder="0" applyAlignment="0" applyProtection="0"/>
    <xf numFmtId="218" fontId="32" fillId="0" borderId="0" applyFont="0" applyFill="0" applyBorder="0" applyAlignment="0" applyProtection="0"/>
    <xf numFmtId="219" fontId="32" fillId="0" borderId="0" applyFont="0" applyFill="0" applyBorder="0" applyAlignment="0" applyProtection="0"/>
    <xf numFmtId="220" fontId="32" fillId="0" borderId="0" applyFont="0" applyFill="0" applyBorder="0" applyAlignment="0" applyProtection="0"/>
    <xf numFmtId="221" fontId="11" fillId="0" borderId="0" applyFont="0" applyFill="0" applyBorder="0" applyAlignment="0" applyProtection="0"/>
  </cellStyleXfs>
  <cellXfs count="95">
    <xf numFmtId="0" fontId="0" fillId="0" borderId="0" xfId="0" applyAlignment="1">
      <alignment/>
    </xf>
    <xf numFmtId="0" fontId="2" fillId="0" borderId="0" xfId="0" applyFont="1" applyAlignment="1">
      <alignment horizontal="left" indent="4"/>
    </xf>
    <xf numFmtId="0" fontId="0" fillId="0" borderId="0" xfId="0" applyAlignment="1">
      <alignment horizontal="center"/>
    </xf>
    <xf numFmtId="0" fontId="3" fillId="0" borderId="0" xfId="0" applyFont="1" applyAlignment="1">
      <alignment/>
    </xf>
    <xf numFmtId="0" fontId="2" fillId="0" borderId="0" xfId="0" applyFont="1" applyAlignment="1">
      <alignment horizontal="left" wrapText="1"/>
    </xf>
    <xf numFmtId="0" fontId="0" fillId="0" borderId="0" xfId="0" applyAlignment="1">
      <alignment wrapText="1"/>
    </xf>
    <xf numFmtId="0" fontId="0" fillId="0" borderId="0" xfId="0" applyAlignment="1">
      <alignment horizontal="center" wrapText="1"/>
    </xf>
    <xf numFmtId="0" fontId="0" fillId="0" borderId="0" xfId="0" applyFill="1" applyAlignment="1">
      <alignment horizontal="left" vertical="top"/>
    </xf>
    <xf numFmtId="0" fontId="0" fillId="0" borderId="0" xfId="0" applyFill="1" applyBorder="1" applyAlignment="1">
      <alignment horizontal="left" vertical="top"/>
    </xf>
    <xf numFmtId="0" fontId="0" fillId="0" borderId="0" xfId="0" applyFill="1" applyAlignment="1">
      <alignment horizontal="left" vertical="top" wrapText="1"/>
    </xf>
    <xf numFmtId="0" fontId="3" fillId="0" borderId="0" xfId="0" applyFont="1" applyAlignment="1">
      <alignment/>
    </xf>
    <xf numFmtId="0" fontId="5" fillId="0" borderId="0" xfId="0" applyFont="1" applyAlignment="1">
      <alignment/>
    </xf>
    <xf numFmtId="0" fontId="5"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horizontal="left" vertical="top"/>
    </xf>
    <xf numFmtId="0" fontId="0" fillId="0" borderId="0" xfId="2963" applyFill="1" applyBorder="1" applyAlignment="1">
      <alignment/>
      <protection/>
    </xf>
    <xf numFmtId="177" fontId="9" fillId="0" borderId="0" xfId="2982" applyNumberFormat="1" applyFont="1" applyFill="1" applyBorder="1" applyAlignment="1">
      <alignment horizontal="centerContinuous"/>
      <protection/>
    </xf>
    <xf numFmtId="0" fontId="0" fillId="0" borderId="0" xfId="2963" applyFill="1" applyBorder="1" applyAlignment="1">
      <alignment horizontal="centerContinuous"/>
      <protection/>
    </xf>
    <xf numFmtId="178" fontId="8" fillId="0" borderId="0" xfId="2982" applyNumberFormat="1" applyFont="1" applyFill="1" applyBorder="1" applyAlignment="1">
      <alignment horizontal="centerContinuous"/>
      <protection/>
    </xf>
    <xf numFmtId="0" fontId="8" fillId="0" borderId="0" xfId="2982" applyFill="1" applyBorder="1" applyAlignment="1">
      <alignment horizontal="left"/>
      <protection/>
    </xf>
    <xf numFmtId="0" fontId="8" fillId="0" borderId="0" xfId="2982" applyFill="1" applyBorder="1">
      <alignment horizontal="centerContinuous"/>
      <protection/>
    </xf>
    <xf numFmtId="41" fontId="12" fillId="0" borderId="0" xfId="1768" applyNumberFormat="1" applyFont="1" applyFill="1" applyBorder="1" applyAlignment="1">
      <alignment horizontal="right"/>
    </xf>
    <xf numFmtId="181" fontId="13" fillId="0" borderId="0" xfId="1768" applyNumberFormat="1" applyFont="1" applyFill="1" applyBorder="1" applyAlignment="1">
      <alignment horizontal="right"/>
    </xf>
    <xf numFmtId="166" fontId="14" fillId="0" borderId="24" xfId="1767" applyNumberFormat="1" applyFont="1" applyFill="1" applyBorder="1" applyAlignment="1">
      <alignment horizontal="right"/>
    </xf>
    <xf numFmtId="166" fontId="19" fillId="0" borderId="0" xfId="0" applyNumberFormat="1" applyFont="1" applyFill="1" applyAlignment="1">
      <alignment horizontal="left" vertical="top"/>
    </xf>
    <xf numFmtId="175" fontId="19" fillId="0" borderId="0" xfId="0" applyNumberFormat="1" applyFont="1" applyFill="1" applyAlignment="1">
      <alignment horizontal="right" vertical="top"/>
    </xf>
    <xf numFmtId="0" fontId="11" fillId="0" borderId="0" xfId="0" applyFont="1" applyAlignment="1">
      <alignment/>
    </xf>
    <xf numFmtId="0" fontId="91" fillId="0" borderId="0" xfId="2981" applyFont="1" applyFill="1" applyBorder="1">
      <alignment/>
      <protection/>
    </xf>
    <xf numFmtId="0" fontId="92" fillId="0" borderId="0" xfId="2981" applyFont="1" applyFill="1" applyBorder="1">
      <alignment/>
      <protection/>
    </xf>
    <xf numFmtId="0" fontId="92" fillId="0" borderId="0" xfId="2981" applyFont="1" applyFill="1" applyBorder="1" applyAlignment="1">
      <alignment horizontal="left" indent="1"/>
      <protection/>
    </xf>
    <xf numFmtId="0" fontId="91" fillId="0" borderId="0" xfId="2981" applyFont="1" applyFill="1" applyBorder="1" applyAlignment="1">
      <alignment horizontal="left" indent="2"/>
      <protection/>
    </xf>
    <xf numFmtId="0" fontId="93" fillId="0" borderId="0" xfId="2981" applyFont="1" applyFill="1" applyBorder="1" applyAlignment="1">
      <alignment horizontal="left"/>
      <protection/>
    </xf>
    <xf numFmtId="0" fontId="91" fillId="0" borderId="0" xfId="2981" applyFont="1" applyFill="1" applyBorder="1" applyAlignment="1">
      <alignment horizontal="left"/>
      <protection/>
    </xf>
    <xf numFmtId="0" fontId="94" fillId="0" borderId="0" xfId="2981" applyFont="1" applyFill="1" applyBorder="1" applyAlignment="1">
      <alignment horizontal="left"/>
      <protection/>
    </xf>
    <xf numFmtId="0" fontId="95" fillId="0" borderId="0" xfId="2982" applyFont="1" applyFill="1" applyBorder="1" applyAlignment="1">
      <alignment horizontal="left"/>
      <protection/>
    </xf>
    <xf numFmtId="0" fontId="91" fillId="0" borderId="0" xfId="2978" applyFont="1" applyFill="1" applyBorder="1" applyAlignment="1">
      <alignment horizontal="centerContinuous"/>
      <protection/>
    </xf>
    <xf numFmtId="0" fontId="96" fillId="0" borderId="0" xfId="2978" applyFont="1" applyFill="1" applyBorder="1">
      <alignment horizontal="right"/>
      <protection/>
    </xf>
    <xf numFmtId="0" fontId="91" fillId="0" borderId="0" xfId="2978" applyFont="1" applyFill="1" applyBorder="1" applyAlignment="1">
      <alignment horizontal="center"/>
      <protection/>
    </xf>
    <xf numFmtId="41" fontId="93" fillId="0" borderId="0" xfId="183" applyNumberFormat="1" applyFont="1" applyFill="1" applyBorder="1" applyAlignment="1">
      <alignment horizontal="right"/>
    </xf>
    <xf numFmtId="41" fontId="93" fillId="0" borderId="0" xfId="183" applyFont="1" applyFill="1" applyBorder="1" applyAlignment="1">
      <alignment horizontal="right"/>
    </xf>
    <xf numFmtId="41" fontId="92" fillId="0" borderId="0" xfId="183" applyNumberFormat="1" applyFont="1" applyFill="1" applyBorder="1" applyAlignment="1">
      <alignment horizontal="right"/>
    </xf>
    <xf numFmtId="41" fontId="92" fillId="0" borderId="0" xfId="183" applyFont="1" applyFill="1" applyBorder="1" applyAlignment="1">
      <alignment horizontal="right"/>
    </xf>
    <xf numFmtId="0" fontId="95" fillId="0" borderId="0" xfId="2982" applyFont="1" applyFill="1" applyBorder="1" applyAlignment="1">
      <alignment/>
      <protection/>
    </xf>
    <xf numFmtId="0" fontId="97" fillId="0" borderId="0" xfId="2978" applyFont="1" applyFill="1" applyBorder="1" applyAlignment="1">
      <alignment horizontal="center"/>
      <protection/>
    </xf>
    <xf numFmtId="0" fontId="0" fillId="0" borderId="0" xfId="0" applyFont="1" applyFill="1" applyAlignment="1">
      <alignment/>
    </xf>
    <xf numFmtId="0" fontId="11" fillId="0" borderId="0" xfId="0" applyFont="1" applyFill="1" applyAlignment="1">
      <alignment/>
    </xf>
    <xf numFmtId="41" fontId="92" fillId="0" borderId="12" xfId="183" applyNumberFormat="1" applyFont="1" applyFill="1" applyBorder="1" applyAlignment="1">
      <alignment horizontal="right"/>
    </xf>
    <xf numFmtId="0" fontId="0" fillId="0" borderId="0" xfId="0" applyAlignment="1">
      <alignment shrinkToFit="1"/>
    </xf>
    <xf numFmtId="0" fontId="0" fillId="0" borderId="0" xfId="0" applyFont="1" applyAlignment="1">
      <alignment/>
    </xf>
    <xf numFmtId="0" fontId="5" fillId="0" borderId="0" xfId="0" applyFont="1" applyAlignment="1">
      <alignment horizontal="left" vertical="center" wrapText="1"/>
    </xf>
    <xf numFmtId="0" fontId="38" fillId="0" borderId="0" xfId="0" applyFont="1" applyAlignment="1">
      <alignment vertical="center"/>
    </xf>
    <xf numFmtId="0" fontId="0" fillId="0" borderId="0" xfId="0" applyFill="1" applyAlignment="1">
      <alignment/>
    </xf>
    <xf numFmtId="166" fontId="0" fillId="0" borderId="0" xfId="0" applyNumberFormat="1" applyAlignment="1">
      <alignment/>
    </xf>
    <xf numFmtId="0" fontId="0" fillId="0" borderId="0" xfId="0" applyFont="1" applyFill="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horizontal="center" wrapText="1"/>
    </xf>
    <xf numFmtId="0" fontId="0" fillId="0" borderId="24" xfId="0" applyBorder="1" applyAlignment="1">
      <alignment/>
    </xf>
    <xf numFmtId="0" fontId="0" fillId="0" borderId="24" xfId="0" applyBorder="1" applyAlignment="1">
      <alignment wrapText="1"/>
    </xf>
    <xf numFmtId="0" fontId="0" fillId="0" borderId="24" xfId="0" applyFont="1" applyBorder="1" applyAlignment="1">
      <alignment/>
    </xf>
    <xf numFmtId="0" fontId="0" fillId="0" borderId="24" xfId="0" applyBorder="1" applyAlignment="1">
      <alignment horizontal="left" vertical="top"/>
    </xf>
    <xf numFmtId="166" fontId="0" fillId="61" borderId="24" xfId="1892" applyNumberFormat="1" applyFont="1" applyFill="1" applyBorder="1" applyAlignment="1">
      <alignment horizontal="left" vertical="top"/>
    </xf>
    <xf numFmtId="0" fontId="0" fillId="61" borderId="24" xfId="0" applyFill="1" applyBorder="1" applyAlignment="1">
      <alignment horizontal="left" vertical="top"/>
    </xf>
    <xf numFmtId="0" fontId="0" fillId="61" borderId="24" xfId="0" applyFill="1" applyBorder="1" applyAlignment="1">
      <alignment horizontal="left" vertical="top" wrapText="1"/>
    </xf>
    <xf numFmtId="0" fontId="0" fillId="61" borderId="24" xfId="0" applyFont="1" applyFill="1" applyBorder="1" applyAlignment="1">
      <alignment horizontal="left" vertical="top"/>
    </xf>
    <xf numFmtId="166" fontId="0" fillId="0" borderId="24" xfId="1892" applyNumberFormat="1" applyFont="1" applyFill="1" applyBorder="1" applyAlignment="1">
      <alignment horizontal="left" vertical="top"/>
    </xf>
    <xf numFmtId="0" fontId="0" fillId="0" borderId="24" xfId="0" applyFill="1" applyBorder="1" applyAlignment="1">
      <alignment horizontal="left" vertical="top"/>
    </xf>
    <xf numFmtId="0" fontId="0" fillId="0" borderId="24" xfId="0" applyFill="1" applyBorder="1" applyAlignment="1">
      <alignment horizontal="left" vertical="top" wrapText="1"/>
    </xf>
    <xf numFmtId="0" fontId="0" fillId="0" borderId="24" xfId="0" applyFont="1" applyFill="1" applyBorder="1" applyAlignment="1">
      <alignment horizontal="left" vertical="top"/>
    </xf>
    <xf numFmtId="37" fontId="0" fillId="0" borderId="24" xfId="1892" applyNumberFormat="1" applyFont="1" applyFill="1" applyBorder="1" applyAlignment="1">
      <alignment horizontal="center" vertical="top"/>
    </xf>
    <xf numFmtId="0" fontId="0" fillId="0" borderId="24" xfId="0" applyFont="1" applyFill="1" applyBorder="1" applyAlignment="1">
      <alignment horizontal="left" vertical="top" wrapText="1"/>
    </xf>
    <xf numFmtId="166" fontId="0" fillId="0" borderId="24" xfId="1767" applyNumberFormat="1" applyFont="1" applyFill="1" applyBorder="1" applyAlignment="1">
      <alignment horizontal="left" vertical="top"/>
    </xf>
    <xf numFmtId="175" fontId="0" fillId="0" borderId="24" xfId="0" applyNumberFormat="1" applyFill="1" applyBorder="1" applyAlignment="1">
      <alignment horizontal="center" vertical="top"/>
    </xf>
    <xf numFmtId="166" fontId="0" fillId="0" borderId="24" xfId="1893" applyNumberFormat="1" applyFont="1" applyFill="1" applyBorder="1" applyAlignment="1">
      <alignment horizontal="left" vertical="top"/>
    </xf>
    <xf numFmtId="0" fontId="0" fillId="0" borderId="24" xfId="0" applyFont="1" applyBorder="1" applyAlignment="1">
      <alignment horizontal="left" vertical="top"/>
    </xf>
    <xf numFmtId="166" fontId="0" fillId="0" borderId="24" xfId="1893" applyNumberFormat="1" applyFont="1" applyFill="1" applyBorder="1" applyAlignment="1">
      <alignment horizontal="right" vertical="top"/>
    </xf>
    <xf numFmtId="166" fontId="0" fillId="0" borderId="24" xfId="1767" applyNumberFormat="1" applyFont="1" applyFill="1" applyBorder="1" applyAlignment="1">
      <alignment horizontal="right" vertical="top"/>
    </xf>
    <xf numFmtId="14" fontId="0" fillId="0" borderId="24" xfId="0" applyNumberFormat="1" applyFont="1" applyFill="1" applyBorder="1" applyAlignment="1">
      <alignment horizontal="left" vertical="top"/>
    </xf>
    <xf numFmtId="166" fontId="19" fillId="0" borderId="24" xfId="1767" applyNumberFormat="1" applyFont="1" applyFill="1" applyBorder="1" applyAlignment="1">
      <alignment horizontal="left" vertical="top"/>
    </xf>
    <xf numFmtId="166" fontId="0" fillId="0" borderId="24" xfId="1767" applyNumberFormat="1" applyFont="1" applyFill="1" applyBorder="1" applyAlignment="1">
      <alignment horizontal="right" vertical="top"/>
    </xf>
    <xf numFmtId="0" fontId="0" fillId="0" borderId="24" xfId="0" applyBorder="1" applyAlignment="1">
      <alignment horizontal="left" vertical="top" wrapText="1"/>
    </xf>
    <xf numFmtId="0" fontId="4" fillId="0" borderId="24" xfId="0" applyFont="1" applyBorder="1" applyAlignment="1">
      <alignment horizontal="left" vertical="top" wrapText="1"/>
    </xf>
    <xf numFmtId="0" fontId="4" fillId="0" borderId="24" xfId="0" applyFont="1" applyFill="1" applyBorder="1" applyAlignment="1">
      <alignment horizontal="left" vertical="top" wrapText="1"/>
    </xf>
    <xf numFmtId="0" fontId="0" fillId="0" borderId="24" xfId="0" applyFont="1" applyBorder="1" applyAlignment="1">
      <alignment horizontal="left" vertical="top" wrapText="1"/>
    </xf>
    <xf numFmtId="175" fontId="0" fillId="0" borderId="24" xfId="0" applyNumberFormat="1" applyFill="1" applyBorder="1" applyAlignment="1">
      <alignment horizontal="right" vertical="top"/>
    </xf>
    <xf numFmtId="43" fontId="0" fillId="0" borderId="0" xfId="181" applyFont="1" applyAlignment="1">
      <alignment/>
    </xf>
    <xf numFmtId="166" fontId="0" fillId="62" borderId="24" xfId="1892" applyNumberFormat="1" applyFont="1" applyFill="1" applyBorder="1" applyAlignment="1">
      <alignment horizontal="left" vertical="top"/>
    </xf>
    <xf numFmtId="166" fontId="0" fillId="62" borderId="24" xfId="1892" applyNumberFormat="1" applyFont="1" applyFill="1" applyBorder="1" applyAlignment="1">
      <alignment horizontal="right" vertical="top"/>
    </xf>
    <xf numFmtId="166" fontId="0" fillId="62" borderId="24" xfId="1893" applyNumberFormat="1" applyFont="1" applyFill="1" applyBorder="1" applyAlignment="1">
      <alignment horizontal="left" vertical="top"/>
    </xf>
    <xf numFmtId="166" fontId="0" fillId="62" borderId="24" xfId="1893" applyNumberFormat="1" applyFont="1" applyFill="1" applyBorder="1" applyAlignment="1">
      <alignment horizontal="right" vertical="top"/>
    </xf>
    <xf numFmtId="166" fontId="0" fillId="62" borderId="24" xfId="1767" applyNumberFormat="1" applyFont="1" applyFill="1" applyBorder="1" applyAlignment="1">
      <alignment horizontal="left" vertical="top"/>
    </xf>
    <xf numFmtId="0" fontId="91" fillId="0" borderId="0" xfId="2978" applyFont="1" applyFill="1" applyBorder="1" applyAlignment="1">
      <alignment horizontal="center"/>
      <protection/>
    </xf>
    <xf numFmtId="0" fontId="7" fillId="0" borderId="0" xfId="2983" applyFont="1" applyFill="1" applyBorder="1" applyAlignment="1">
      <alignment horizontal="center" vertical="center"/>
      <protection/>
    </xf>
    <xf numFmtId="177" fontId="9" fillId="0" borderId="0" xfId="2982" applyNumberFormat="1" applyFont="1" applyFill="1" applyBorder="1" applyAlignment="1">
      <alignment horizontal="center"/>
      <protection/>
    </xf>
  </cellXfs>
  <cellStyles count="3432">
    <cellStyle name="Normal" xfId="0"/>
    <cellStyle name="20% - Accent1" xfId="15"/>
    <cellStyle name="20% - Accent1 2" xfId="16"/>
    <cellStyle name="20% - Accent1 3" xfId="17"/>
    <cellStyle name="20% - Accent1 4" xfId="18"/>
    <cellStyle name="20% - Accent1 5" xfId="19"/>
    <cellStyle name="20% - Accent1 6" xfId="20"/>
    <cellStyle name="20% - Accent2" xfId="21"/>
    <cellStyle name="20% - Accent2 2" xfId="22"/>
    <cellStyle name="20% - Accent2 3" xfId="23"/>
    <cellStyle name="20% - Accent2 4" xfId="24"/>
    <cellStyle name="20% - Accent2 5" xfId="25"/>
    <cellStyle name="20% - Accent2 6" xfId="26"/>
    <cellStyle name="20% - Accent3" xfId="27"/>
    <cellStyle name="20% - Accent3 2" xfId="28"/>
    <cellStyle name="20% - Accent3 3" xfId="29"/>
    <cellStyle name="20% - Accent3 4" xfId="30"/>
    <cellStyle name="20% - Accent3 5" xfId="31"/>
    <cellStyle name="20% - Accent3 6" xfId="32"/>
    <cellStyle name="20% - Accent4" xfId="33"/>
    <cellStyle name="20% - Accent4 2" xfId="34"/>
    <cellStyle name="20% - Accent4 3" xfId="35"/>
    <cellStyle name="20% - Accent4 4" xfId="36"/>
    <cellStyle name="20% - Accent4 5" xfId="37"/>
    <cellStyle name="20% - Accent4 6" xfId="38"/>
    <cellStyle name="20% - Accent5" xfId="39"/>
    <cellStyle name="20% - Accent5 2" xfId="40"/>
    <cellStyle name="20% - Accent5 3" xfId="41"/>
    <cellStyle name="20% - Accent5 4" xfId="42"/>
    <cellStyle name="20% - Accent5 5" xfId="43"/>
    <cellStyle name="20% - Accent6" xfId="44"/>
    <cellStyle name="20% - Accent6 2" xfId="45"/>
    <cellStyle name="20% - Accent6 3" xfId="46"/>
    <cellStyle name="20% - Accent6 4" xfId="47"/>
    <cellStyle name="20% - Accent6 5" xfId="48"/>
    <cellStyle name="40% - Accent1" xfId="49"/>
    <cellStyle name="40% - Accent1 2" xfId="50"/>
    <cellStyle name="40% - Accent1 3" xfId="51"/>
    <cellStyle name="40% - Accent1 4" xfId="52"/>
    <cellStyle name="40% - Accent1 5" xfId="53"/>
    <cellStyle name="40% - Accent1 6" xfId="54"/>
    <cellStyle name="40% - Accent2" xfId="55"/>
    <cellStyle name="40% - Accent2 2" xfId="56"/>
    <cellStyle name="40% - Accent2 3" xfId="57"/>
    <cellStyle name="40% - Accent2 4" xfId="58"/>
    <cellStyle name="40% - Accent2 5" xfId="59"/>
    <cellStyle name="40% - Accent3" xfId="60"/>
    <cellStyle name="40% - Accent3 2" xfId="61"/>
    <cellStyle name="40% - Accent3 3" xfId="62"/>
    <cellStyle name="40% - Accent3 4" xfId="63"/>
    <cellStyle name="40% - Accent3 5" xfId="64"/>
    <cellStyle name="40% - Accent3 6" xfId="65"/>
    <cellStyle name="40% - Accent4" xfId="66"/>
    <cellStyle name="40% - Accent4 2" xfId="67"/>
    <cellStyle name="40% - Accent4 3" xfId="68"/>
    <cellStyle name="40% - Accent4 4" xfId="69"/>
    <cellStyle name="40% - Accent4 5" xfId="70"/>
    <cellStyle name="40% - Accent4 6" xfId="71"/>
    <cellStyle name="40% - Accent5" xfId="72"/>
    <cellStyle name="40% - Accent5 2" xfId="73"/>
    <cellStyle name="40% - Accent5 3" xfId="74"/>
    <cellStyle name="40% - Accent5 4" xfId="75"/>
    <cellStyle name="40% - Accent5 5" xfId="76"/>
    <cellStyle name="40% - Accent6" xfId="77"/>
    <cellStyle name="40% - Accent6 2" xfId="78"/>
    <cellStyle name="40% - Accent6 3" xfId="79"/>
    <cellStyle name="40% - Accent6 4" xfId="80"/>
    <cellStyle name="40% - Accent6 5" xfId="81"/>
    <cellStyle name="40% - Accent6 6" xfId="82"/>
    <cellStyle name="60% - Accent1" xfId="83"/>
    <cellStyle name="60% - Accent1 2" xfId="84"/>
    <cellStyle name="60% - Accent1 3" xfId="85"/>
    <cellStyle name="60% - Accent1 4" xfId="86"/>
    <cellStyle name="60% - Accent1 5" xfId="87"/>
    <cellStyle name="60% - Accent1 6" xfId="88"/>
    <cellStyle name="60% - Accent2" xfId="89"/>
    <cellStyle name="60% - Accent2 2" xfId="90"/>
    <cellStyle name="60% - Accent2 3" xfId="91"/>
    <cellStyle name="60% - Accent2 4" xfId="92"/>
    <cellStyle name="60% - Accent2 5" xfId="93"/>
    <cellStyle name="60% - Accent3" xfId="94"/>
    <cellStyle name="60% - Accent3 2" xfId="95"/>
    <cellStyle name="60% - Accent3 3" xfId="96"/>
    <cellStyle name="60% - Accent3 4" xfId="97"/>
    <cellStyle name="60% - Accent3 5" xfId="98"/>
    <cellStyle name="60% - Accent3 6" xfId="99"/>
    <cellStyle name="60% - Accent4" xfId="100"/>
    <cellStyle name="60% - Accent4 2" xfId="101"/>
    <cellStyle name="60% - Accent4 3" xfId="102"/>
    <cellStyle name="60% - Accent4 4" xfId="103"/>
    <cellStyle name="60% - Accent4 5" xfId="104"/>
    <cellStyle name="60% - Accent4 6" xfId="105"/>
    <cellStyle name="60% - Accent5" xfId="106"/>
    <cellStyle name="60% - Accent5 2" xfId="107"/>
    <cellStyle name="60% - Accent5 3" xfId="108"/>
    <cellStyle name="60% - Accent5 4" xfId="109"/>
    <cellStyle name="60% - Accent5 5" xfId="110"/>
    <cellStyle name="60% - Accent6" xfId="111"/>
    <cellStyle name="60% - Accent6 2" xfId="112"/>
    <cellStyle name="60% - Accent6 3" xfId="113"/>
    <cellStyle name="60% - Accent6 4" xfId="114"/>
    <cellStyle name="60% - Accent6 5" xfId="115"/>
    <cellStyle name="60% - Accent6 6" xfId="116"/>
    <cellStyle name="Accent1" xfId="117"/>
    <cellStyle name="Accent1 2" xfId="118"/>
    <cellStyle name="Accent1 3" xfId="119"/>
    <cellStyle name="Accent1 4" xfId="120"/>
    <cellStyle name="Accent1 5" xfId="121"/>
    <cellStyle name="Accent1 6" xfId="122"/>
    <cellStyle name="Accent2" xfId="123"/>
    <cellStyle name="Accent2 2" xfId="124"/>
    <cellStyle name="Accent2 3" xfId="125"/>
    <cellStyle name="Accent2 4" xfId="126"/>
    <cellStyle name="Accent2 5" xfId="127"/>
    <cellStyle name="Accent2 6" xfId="128"/>
    <cellStyle name="Accent3" xfId="129"/>
    <cellStyle name="Accent3 2" xfId="130"/>
    <cellStyle name="Accent3 3" xfId="131"/>
    <cellStyle name="Accent3 4" xfId="132"/>
    <cellStyle name="Accent3 5" xfId="133"/>
    <cellStyle name="Accent3 6" xfId="134"/>
    <cellStyle name="Accent4" xfId="135"/>
    <cellStyle name="Accent4 2" xfId="136"/>
    <cellStyle name="Accent4 3" xfId="137"/>
    <cellStyle name="Accent4 4" xfId="138"/>
    <cellStyle name="Accent4 5" xfId="139"/>
    <cellStyle name="Accent4 6" xfId="140"/>
    <cellStyle name="Accent5" xfId="141"/>
    <cellStyle name="Accent5 2" xfId="142"/>
    <cellStyle name="Accent5 3" xfId="143"/>
    <cellStyle name="Accent5 4" xfId="144"/>
    <cellStyle name="Accent5 5" xfId="145"/>
    <cellStyle name="Accent6" xfId="146"/>
    <cellStyle name="Accent6 2" xfId="147"/>
    <cellStyle name="Accent6 3" xfId="148"/>
    <cellStyle name="Accent6 4" xfId="149"/>
    <cellStyle name="Accent6 5" xfId="150"/>
    <cellStyle name="alarm" xfId="151"/>
    <cellStyle name="assumption" xfId="152"/>
    <cellStyle name="assumption 2" xfId="153"/>
    <cellStyle name="Bad" xfId="154"/>
    <cellStyle name="Bad 2" xfId="155"/>
    <cellStyle name="Bad 3" xfId="156"/>
    <cellStyle name="Bad 4" xfId="157"/>
    <cellStyle name="Bad 5" xfId="158"/>
    <cellStyle name="Bad 6" xfId="159"/>
    <cellStyle name="Blank" xfId="160"/>
    <cellStyle name="Calculation" xfId="161"/>
    <cellStyle name="Calculation 2" xfId="162"/>
    <cellStyle name="Calculation 3" xfId="163"/>
    <cellStyle name="Calculation 4" xfId="164"/>
    <cellStyle name="Calculation 5" xfId="165"/>
    <cellStyle name="Calculation 6" xfId="166"/>
    <cellStyle name="Centered Heading" xfId="167"/>
    <cellStyle name="Centered Heading 2" xfId="168"/>
    <cellStyle name="Centered Heading 3" xfId="169"/>
    <cellStyle name="Check Cell" xfId="170"/>
    <cellStyle name="Check Cell 2" xfId="171"/>
    <cellStyle name="Check Cell 3" xfId="172"/>
    <cellStyle name="Check Cell 4" xfId="173"/>
    <cellStyle name="Check Cell 5" xfId="174"/>
    <cellStyle name="Column Header" xfId="175"/>
    <cellStyle name="ColumnAttributeAbovePrompt" xfId="176"/>
    <cellStyle name="ColumnAttributePrompt" xfId="177"/>
    <cellStyle name="ColumnAttributeValue" xfId="178"/>
    <cellStyle name="ColumnHeadingPrompt" xfId="179"/>
    <cellStyle name="ColumnHeadingValue" xfId="180"/>
    <cellStyle name="Comma" xfId="181"/>
    <cellStyle name="Comma [0]" xfId="182"/>
    <cellStyle name="Comma [0] 2" xfId="183"/>
    <cellStyle name="Comma 0" xfId="184"/>
    <cellStyle name="Comma 0.0" xfId="185"/>
    <cellStyle name="Comma 0.00" xfId="186"/>
    <cellStyle name="Comma 0.000" xfId="187"/>
    <cellStyle name="Comma 10" xfId="188"/>
    <cellStyle name="Comma 10 2" xfId="189"/>
    <cellStyle name="Comma 10 2 2" xfId="190"/>
    <cellStyle name="Comma 10 2 3" xfId="191"/>
    <cellStyle name="Comma 10 3" xfId="192"/>
    <cellStyle name="Comma 100" xfId="193"/>
    <cellStyle name="Comma 101" xfId="194"/>
    <cellStyle name="Comma 102" xfId="195"/>
    <cellStyle name="Comma 103" xfId="196"/>
    <cellStyle name="Comma 104" xfId="197"/>
    <cellStyle name="Comma 105" xfId="198"/>
    <cellStyle name="Comma 106" xfId="199"/>
    <cellStyle name="Comma 107" xfId="200"/>
    <cellStyle name="Comma 108" xfId="201"/>
    <cellStyle name="Comma 109" xfId="202"/>
    <cellStyle name="Comma 11" xfId="203"/>
    <cellStyle name="Comma 11 2" xfId="204"/>
    <cellStyle name="Comma 11 3" xfId="205"/>
    <cellStyle name="Comma 11 3 2" xfId="206"/>
    <cellStyle name="Comma 11 3 3" xfId="207"/>
    <cellStyle name="Comma 11 4" xfId="208"/>
    <cellStyle name="Comma 110" xfId="209"/>
    <cellStyle name="Comma 111" xfId="210"/>
    <cellStyle name="Comma 112" xfId="211"/>
    <cellStyle name="Comma 113" xfId="212"/>
    <cellStyle name="Comma 114" xfId="213"/>
    <cellStyle name="Comma 115" xfId="214"/>
    <cellStyle name="Comma 116" xfId="215"/>
    <cellStyle name="Comma 117" xfId="216"/>
    <cellStyle name="Comma 118" xfId="217"/>
    <cellStyle name="Comma 119" xfId="218"/>
    <cellStyle name="Comma 12" xfId="219"/>
    <cellStyle name="Comma 12 2" xfId="220"/>
    <cellStyle name="Comma 12 2 2" xfId="221"/>
    <cellStyle name="Comma 12 2 3" xfId="222"/>
    <cellStyle name="Comma 12 3" xfId="223"/>
    <cellStyle name="Comma 120" xfId="224"/>
    <cellStyle name="Comma 121" xfId="225"/>
    <cellStyle name="Comma 122" xfId="226"/>
    <cellStyle name="Comma 123" xfId="227"/>
    <cellStyle name="Comma 124" xfId="228"/>
    <cellStyle name="Comma 125" xfId="229"/>
    <cellStyle name="Comma 126" xfId="230"/>
    <cellStyle name="Comma 127" xfId="231"/>
    <cellStyle name="Comma 128" xfId="232"/>
    <cellStyle name="Comma 129" xfId="233"/>
    <cellStyle name="Comma 13" xfId="234"/>
    <cellStyle name="Comma 13 2" xfId="235"/>
    <cellStyle name="Comma 13 2 2" xfId="236"/>
    <cellStyle name="Comma 13 2 3" xfId="237"/>
    <cellStyle name="Comma 130" xfId="238"/>
    <cellStyle name="Comma 131" xfId="239"/>
    <cellStyle name="Comma 132" xfId="240"/>
    <cellStyle name="Comma 133" xfId="241"/>
    <cellStyle name="Comma 134" xfId="242"/>
    <cellStyle name="Comma 135" xfId="243"/>
    <cellStyle name="Comma 136" xfId="244"/>
    <cellStyle name="Comma 137" xfId="245"/>
    <cellStyle name="Comma 138" xfId="246"/>
    <cellStyle name="Comma 139" xfId="247"/>
    <cellStyle name="Comma 14" xfId="248"/>
    <cellStyle name="Comma 140" xfId="249"/>
    <cellStyle name="Comma 141" xfId="250"/>
    <cellStyle name="Comma 141 2" xfId="251"/>
    <cellStyle name="Comma 141 2 2" xfId="252"/>
    <cellStyle name="Comma 141 2 2 2" xfId="253"/>
    <cellStyle name="Comma 141 2 3" xfId="254"/>
    <cellStyle name="Comma 141 3" xfId="255"/>
    <cellStyle name="Comma 141 3 2" xfId="256"/>
    <cellStyle name="Comma 141 4" xfId="257"/>
    <cellStyle name="Comma 141 4 2" xfId="258"/>
    <cellStyle name="Comma 141 5" xfId="259"/>
    <cellStyle name="Comma 142" xfId="260"/>
    <cellStyle name="Comma 142 2" xfId="261"/>
    <cellStyle name="Comma 142 2 2" xfId="262"/>
    <cellStyle name="Comma 142 2 2 2" xfId="263"/>
    <cellStyle name="Comma 142 2 3" xfId="264"/>
    <cellStyle name="Comma 142 3" xfId="265"/>
    <cellStyle name="Comma 142 3 2" xfId="266"/>
    <cellStyle name="Comma 142 4" xfId="267"/>
    <cellStyle name="Comma 142 4 2" xfId="268"/>
    <cellStyle name="Comma 142 5" xfId="269"/>
    <cellStyle name="Comma 143" xfId="270"/>
    <cellStyle name="Comma 144" xfId="271"/>
    <cellStyle name="Comma 145" xfId="272"/>
    <cellStyle name="Comma 146" xfId="273"/>
    <cellStyle name="Comma 147" xfId="274"/>
    <cellStyle name="Comma 148" xfId="275"/>
    <cellStyle name="Comma 149" xfId="276"/>
    <cellStyle name="Comma 15" xfId="277"/>
    <cellStyle name="Comma 15 2" xfId="278"/>
    <cellStyle name="Comma 150" xfId="279"/>
    <cellStyle name="Comma 151" xfId="280"/>
    <cellStyle name="Comma 152" xfId="281"/>
    <cellStyle name="Comma 153" xfId="282"/>
    <cellStyle name="Comma 154" xfId="283"/>
    <cellStyle name="Comma 154 2" xfId="284"/>
    <cellStyle name="Comma 155" xfId="285"/>
    <cellStyle name="Comma 155 2" xfId="286"/>
    <cellStyle name="Comma 156" xfId="287"/>
    <cellStyle name="Comma 156 2" xfId="288"/>
    <cellStyle name="Comma 157" xfId="289"/>
    <cellStyle name="Comma 158" xfId="290"/>
    <cellStyle name="Comma 159" xfId="291"/>
    <cellStyle name="Comma 16" xfId="292"/>
    <cellStyle name="Comma 160" xfId="293"/>
    <cellStyle name="Comma 161" xfId="294"/>
    <cellStyle name="Comma 162" xfId="295"/>
    <cellStyle name="Comma 163" xfId="296"/>
    <cellStyle name="Comma 164" xfId="297"/>
    <cellStyle name="Comma 165" xfId="298"/>
    <cellStyle name="Comma 166" xfId="299"/>
    <cellStyle name="Comma 167" xfId="300"/>
    <cellStyle name="Comma 168" xfId="301"/>
    <cellStyle name="Comma 169" xfId="302"/>
    <cellStyle name="Comma 17" xfId="303"/>
    <cellStyle name="Comma 170" xfId="304"/>
    <cellStyle name="Comma 171" xfId="305"/>
    <cellStyle name="Comma 172" xfId="306"/>
    <cellStyle name="Comma 173" xfId="307"/>
    <cellStyle name="Comma 174" xfId="308"/>
    <cellStyle name="Comma 175" xfId="309"/>
    <cellStyle name="Comma 176" xfId="310"/>
    <cellStyle name="Comma 177" xfId="311"/>
    <cellStyle name="Comma 178" xfId="312"/>
    <cellStyle name="Comma 179" xfId="313"/>
    <cellStyle name="Comma 18" xfId="314"/>
    <cellStyle name="Comma 180" xfId="315"/>
    <cellStyle name="Comma 181" xfId="316"/>
    <cellStyle name="Comma 182" xfId="317"/>
    <cellStyle name="Comma 183" xfId="318"/>
    <cellStyle name="Comma 184" xfId="319"/>
    <cellStyle name="Comma 185" xfId="320"/>
    <cellStyle name="Comma 186" xfId="321"/>
    <cellStyle name="Comma 187" xfId="322"/>
    <cellStyle name="Comma 188" xfId="323"/>
    <cellStyle name="Comma 189" xfId="324"/>
    <cellStyle name="Comma 19" xfId="325"/>
    <cellStyle name="Comma 190" xfId="326"/>
    <cellStyle name="Comma 191" xfId="327"/>
    <cellStyle name="Comma 192" xfId="328"/>
    <cellStyle name="Comma 193" xfId="329"/>
    <cellStyle name="Comma 194" xfId="330"/>
    <cellStyle name="Comma 2" xfId="331"/>
    <cellStyle name="Comma 2 10" xfId="332"/>
    <cellStyle name="Comma 2 11" xfId="333"/>
    <cellStyle name="Comma 2 12" xfId="334"/>
    <cellStyle name="Comma 2 13" xfId="335"/>
    <cellStyle name="Comma 2 14" xfId="336"/>
    <cellStyle name="Comma 2 15" xfId="337"/>
    <cellStyle name="Comma 2 16" xfId="338"/>
    <cellStyle name="Comma 2 17" xfId="339"/>
    <cellStyle name="Comma 2 18" xfId="340"/>
    <cellStyle name="Comma 2 19" xfId="341"/>
    <cellStyle name="Comma 2 2" xfId="342"/>
    <cellStyle name="Comma 2 2 10" xfId="343"/>
    <cellStyle name="Comma 2 2 11" xfId="344"/>
    <cellStyle name="Comma 2 2 12" xfId="345"/>
    <cellStyle name="Comma 2 2 13" xfId="346"/>
    <cellStyle name="Comma 2 2 14" xfId="347"/>
    <cellStyle name="Comma 2 2 15" xfId="348"/>
    <cellStyle name="Comma 2 2 16" xfId="349"/>
    <cellStyle name="Comma 2 2 17" xfId="350"/>
    <cellStyle name="Comma 2 2 18" xfId="351"/>
    <cellStyle name="Comma 2 2 2" xfId="352"/>
    <cellStyle name="Comma 2 2 2 2" xfId="353"/>
    <cellStyle name="Comma 2 2 2 2 2" xfId="354"/>
    <cellStyle name="Comma 2 2 2 2 3" xfId="355"/>
    <cellStyle name="Comma 2 2 2 2 4" xfId="356"/>
    <cellStyle name="Comma 2 2 2 2 5" xfId="357"/>
    <cellStyle name="Comma 2 2 2 3" xfId="358"/>
    <cellStyle name="Comma 2 2 2 4" xfId="359"/>
    <cellStyle name="Comma 2 2 2 5" xfId="360"/>
    <cellStyle name="Comma 2 2 2 6" xfId="361"/>
    <cellStyle name="Comma 2 2 2 7" xfId="362"/>
    <cellStyle name="Comma 2 2 2 8" xfId="363"/>
    <cellStyle name="Comma 2 2 3" xfId="364"/>
    <cellStyle name="Comma 2 2 3 2" xfId="365"/>
    <cellStyle name="Comma 2 2 3 2 2" xfId="366"/>
    <cellStyle name="Comma 2 2 3 2 3" xfId="367"/>
    <cellStyle name="Comma 2 2 3 2 4" xfId="368"/>
    <cellStyle name="Comma 2 2 3 2 5" xfId="369"/>
    <cellStyle name="Comma 2 2 3 3" xfId="370"/>
    <cellStyle name="Comma 2 2 3 4" xfId="371"/>
    <cellStyle name="Comma 2 2 3 4 2" xfId="372"/>
    <cellStyle name="Comma 2 2 3 5" xfId="373"/>
    <cellStyle name="Comma 2 2 3 5 2" xfId="374"/>
    <cellStyle name="Comma 2 2 4" xfId="375"/>
    <cellStyle name="Comma 2 2 4 2" xfId="376"/>
    <cellStyle name="Comma 2 2 4 3" xfId="377"/>
    <cellStyle name="Comma 2 2 4 4" xfId="378"/>
    <cellStyle name="Comma 2 2 5" xfId="379"/>
    <cellStyle name="Comma 2 2 6" xfId="380"/>
    <cellStyle name="Comma 2 2 7" xfId="381"/>
    <cellStyle name="Comma 2 2 8" xfId="382"/>
    <cellStyle name="Comma 2 2 9" xfId="383"/>
    <cellStyle name="Comma 2 20" xfId="384"/>
    <cellStyle name="Comma 2 21" xfId="385"/>
    <cellStyle name="Comma 2 22" xfId="386"/>
    <cellStyle name="Comma 2 3" xfId="387"/>
    <cellStyle name="Comma 2 3 2" xfId="388"/>
    <cellStyle name="Comma 2 3 3" xfId="389"/>
    <cellStyle name="Comma 2 4" xfId="390"/>
    <cellStyle name="Comma 2 4 2" xfId="391"/>
    <cellStyle name="Comma 2 4 3" xfId="392"/>
    <cellStyle name="Comma 2 4 4" xfId="393"/>
    <cellStyle name="Comma 2 4 4 2" xfId="394"/>
    <cellStyle name="Comma 2 4 5" xfId="395"/>
    <cellStyle name="Comma 2 4 5 2" xfId="396"/>
    <cellStyle name="Comma 2 5" xfId="397"/>
    <cellStyle name="Comma 2 5 2" xfId="398"/>
    <cellStyle name="Comma 2 5 3" xfId="399"/>
    <cellStyle name="Comma 2 6" xfId="400"/>
    <cellStyle name="Comma 2 6 2" xfId="401"/>
    <cellStyle name="Comma 2 6 3" xfId="402"/>
    <cellStyle name="Comma 2 7" xfId="403"/>
    <cellStyle name="Comma 2 8" xfId="404"/>
    <cellStyle name="Comma 2 9" xfId="405"/>
    <cellStyle name="Comma 20" xfId="406"/>
    <cellStyle name="Comma 21" xfId="407"/>
    <cellStyle name="Comma 22" xfId="408"/>
    <cellStyle name="Comma 23" xfId="409"/>
    <cellStyle name="Comma 24" xfId="410"/>
    <cellStyle name="Comma 25" xfId="411"/>
    <cellStyle name="Comma 26" xfId="412"/>
    <cellStyle name="Comma 27" xfId="413"/>
    <cellStyle name="Comma 28" xfId="414"/>
    <cellStyle name="Comma 29" xfId="415"/>
    <cellStyle name="Comma 3" xfId="416"/>
    <cellStyle name="Comma 3 10" xfId="417"/>
    <cellStyle name="Comma 3 11" xfId="418"/>
    <cellStyle name="Comma 3 12" xfId="419"/>
    <cellStyle name="Comma 3 13" xfId="420"/>
    <cellStyle name="Comma 3 14" xfId="421"/>
    <cellStyle name="Comma 3 15" xfId="422"/>
    <cellStyle name="Comma 3 16" xfId="423"/>
    <cellStyle name="Comma 3 17" xfId="424"/>
    <cellStyle name="Comma 3 18" xfId="425"/>
    <cellStyle name="Comma 3 19" xfId="426"/>
    <cellStyle name="Comma 3 2" xfId="427"/>
    <cellStyle name="Comma 3 2 2" xfId="428"/>
    <cellStyle name="Comma 3 2 3" xfId="429"/>
    <cellStyle name="Comma 3 2 4" xfId="430"/>
    <cellStyle name="Comma 3 2 5" xfId="431"/>
    <cellStyle name="Comma 3 2 6" xfId="432"/>
    <cellStyle name="Comma 3 2 7" xfId="433"/>
    <cellStyle name="Comma 3 2 7 2" xfId="434"/>
    <cellStyle name="Comma 3 2 7 3" xfId="435"/>
    <cellStyle name="Comma 3 2 7 4" xfId="436"/>
    <cellStyle name="Comma 3 20" xfId="437"/>
    <cellStyle name="Comma 3 21" xfId="438"/>
    <cellStyle name="Comma 3 22" xfId="439"/>
    <cellStyle name="Comma 3 23" xfId="440"/>
    <cellStyle name="Comma 3 3" xfId="441"/>
    <cellStyle name="Comma 3 3 2" xfId="442"/>
    <cellStyle name="Comma 3 3 3" xfId="443"/>
    <cellStyle name="Comma 3 3 4" xfId="444"/>
    <cellStyle name="Comma 3 3 5" xfId="445"/>
    <cellStyle name="Comma 3 4" xfId="446"/>
    <cellStyle name="Comma 3 4 2" xfId="447"/>
    <cellStyle name="Comma 3 5" xfId="448"/>
    <cellStyle name="Comma 3 5 2" xfId="449"/>
    <cellStyle name="Comma 3 6" xfId="450"/>
    <cellStyle name="Comma 3 6 2" xfId="451"/>
    <cellStyle name="Comma 3 7" xfId="452"/>
    <cellStyle name="Comma 3 8" xfId="453"/>
    <cellStyle name="Comma 3 9" xfId="454"/>
    <cellStyle name="Comma 30" xfId="455"/>
    <cellStyle name="Comma 31" xfId="456"/>
    <cellStyle name="Comma 32" xfId="457"/>
    <cellStyle name="Comma 33" xfId="458"/>
    <cellStyle name="Comma 34" xfId="459"/>
    <cellStyle name="Comma 35" xfId="460"/>
    <cellStyle name="Comma 36" xfId="461"/>
    <cellStyle name="Comma 37" xfId="462"/>
    <cellStyle name="Comma 38" xfId="463"/>
    <cellStyle name="Comma 39" xfId="464"/>
    <cellStyle name="Comma 4" xfId="465"/>
    <cellStyle name="Comma 4 2" xfId="466"/>
    <cellStyle name="Comma 4 2 2" xfId="467"/>
    <cellStyle name="Comma 4 2 2 2" xfId="468"/>
    <cellStyle name="Comma 4 2 2 3" xfId="469"/>
    <cellStyle name="Comma 4 3" xfId="470"/>
    <cellStyle name="Comma 4 4" xfId="471"/>
    <cellStyle name="Comma 40" xfId="472"/>
    <cellStyle name="Comma 41" xfId="473"/>
    <cellStyle name="Comma 42" xfId="474"/>
    <cellStyle name="Comma 43" xfId="475"/>
    <cellStyle name="Comma 43 10" xfId="476"/>
    <cellStyle name="Comma 43 10 2" xfId="477"/>
    <cellStyle name="Comma 43 11" xfId="478"/>
    <cellStyle name="Comma 43 11 2" xfId="479"/>
    <cellStyle name="Comma 43 12" xfId="480"/>
    <cellStyle name="Comma 43 2" xfId="481"/>
    <cellStyle name="Comma 43 2 2" xfId="482"/>
    <cellStyle name="Comma 43 2 2 2" xfId="483"/>
    <cellStyle name="Comma 43 2 2 2 2" xfId="484"/>
    <cellStyle name="Comma 43 2 2 3" xfId="485"/>
    <cellStyle name="Comma 43 2 3" xfId="486"/>
    <cellStyle name="Comma 43 2 3 2" xfId="487"/>
    <cellStyle name="Comma 43 2 4" xfId="488"/>
    <cellStyle name="Comma 43 2 4 2" xfId="489"/>
    <cellStyle name="Comma 43 2 5" xfId="490"/>
    <cellStyle name="Comma 43 3" xfId="491"/>
    <cellStyle name="Comma 43 3 2" xfId="492"/>
    <cellStyle name="Comma 43 3 2 2" xfId="493"/>
    <cellStyle name="Comma 43 3 2 2 2" xfId="494"/>
    <cellStyle name="Comma 43 3 2 3" xfId="495"/>
    <cellStyle name="Comma 43 3 3" xfId="496"/>
    <cellStyle name="Comma 43 3 3 2" xfId="497"/>
    <cellStyle name="Comma 43 3 4" xfId="498"/>
    <cellStyle name="Comma 43 3 4 2" xfId="499"/>
    <cellStyle name="Comma 43 3 5" xfId="500"/>
    <cellStyle name="Comma 43 4" xfId="501"/>
    <cellStyle name="Comma 43 4 2" xfId="502"/>
    <cellStyle name="Comma 43 4 2 2" xfId="503"/>
    <cellStyle name="Comma 43 4 2 2 2" xfId="504"/>
    <cellStyle name="Comma 43 4 2 3" xfId="505"/>
    <cellStyle name="Comma 43 4 3" xfId="506"/>
    <cellStyle name="Comma 43 4 3 2" xfId="507"/>
    <cellStyle name="Comma 43 4 4" xfId="508"/>
    <cellStyle name="Comma 43 4 4 2" xfId="509"/>
    <cellStyle name="Comma 43 4 5" xfId="510"/>
    <cellStyle name="Comma 43 5" xfId="511"/>
    <cellStyle name="Comma 43 5 2" xfId="512"/>
    <cellStyle name="Comma 43 5 2 2" xfId="513"/>
    <cellStyle name="Comma 43 5 2 2 2" xfId="514"/>
    <cellStyle name="Comma 43 5 2 3" xfId="515"/>
    <cellStyle name="Comma 43 5 3" xfId="516"/>
    <cellStyle name="Comma 43 5 3 2" xfId="517"/>
    <cellStyle name="Comma 43 5 4" xfId="518"/>
    <cellStyle name="Comma 43 5 4 2" xfId="519"/>
    <cellStyle name="Comma 43 5 5" xfId="520"/>
    <cellStyle name="Comma 43 6" xfId="521"/>
    <cellStyle name="Comma 43 6 2" xfId="522"/>
    <cellStyle name="Comma 43 6 2 2" xfId="523"/>
    <cellStyle name="Comma 43 6 2 2 2" xfId="524"/>
    <cellStyle name="Comma 43 6 2 3" xfId="525"/>
    <cellStyle name="Comma 43 6 3" xfId="526"/>
    <cellStyle name="Comma 43 6 3 2" xfId="527"/>
    <cellStyle name="Comma 43 6 4" xfId="528"/>
    <cellStyle name="Comma 43 6 4 2" xfId="529"/>
    <cellStyle name="Comma 43 6 5" xfId="530"/>
    <cellStyle name="Comma 43 7" xfId="531"/>
    <cellStyle name="Comma 43 7 2" xfId="532"/>
    <cellStyle name="Comma 43 7 2 2" xfId="533"/>
    <cellStyle name="Comma 43 7 2 2 2" xfId="534"/>
    <cellStyle name="Comma 43 7 2 3" xfId="535"/>
    <cellStyle name="Comma 43 7 3" xfId="536"/>
    <cellStyle name="Comma 43 7 3 2" xfId="537"/>
    <cellStyle name="Comma 43 7 4" xfId="538"/>
    <cellStyle name="Comma 43 8" xfId="539"/>
    <cellStyle name="Comma 43 8 2" xfId="540"/>
    <cellStyle name="Comma 43 8 2 2" xfId="541"/>
    <cellStyle name="Comma 43 8 2 2 2" xfId="542"/>
    <cellStyle name="Comma 43 8 2 3" xfId="543"/>
    <cellStyle name="Comma 43 8 3" xfId="544"/>
    <cellStyle name="Comma 43 8 3 2" xfId="545"/>
    <cellStyle name="Comma 43 8 4" xfId="546"/>
    <cellStyle name="Comma 43 9" xfId="547"/>
    <cellStyle name="Comma 43 9 2" xfId="548"/>
    <cellStyle name="Comma 43 9 2 2" xfId="549"/>
    <cellStyle name="Comma 43 9 3" xfId="550"/>
    <cellStyle name="Comma 44" xfId="551"/>
    <cellStyle name="Comma 44 10" xfId="552"/>
    <cellStyle name="Comma 44 10 2" xfId="553"/>
    <cellStyle name="Comma 44 11" xfId="554"/>
    <cellStyle name="Comma 44 11 2" xfId="555"/>
    <cellStyle name="Comma 44 12" xfId="556"/>
    <cellStyle name="Comma 44 2" xfId="557"/>
    <cellStyle name="Comma 44 2 2" xfId="558"/>
    <cellStyle name="Comma 44 2 2 2" xfId="559"/>
    <cellStyle name="Comma 44 2 2 2 2" xfId="560"/>
    <cellStyle name="Comma 44 2 2 3" xfId="561"/>
    <cellStyle name="Comma 44 2 3" xfId="562"/>
    <cellStyle name="Comma 44 2 3 2" xfId="563"/>
    <cellStyle name="Comma 44 2 4" xfId="564"/>
    <cellStyle name="Comma 44 2 4 2" xfId="565"/>
    <cellStyle name="Comma 44 2 5" xfId="566"/>
    <cellStyle name="Comma 44 3" xfId="567"/>
    <cellStyle name="Comma 44 3 2" xfId="568"/>
    <cellStyle name="Comma 44 3 2 2" xfId="569"/>
    <cellStyle name="Comma 44 3 2 2 2" xfId="570"/>
    <cellStyle name="Comma 44 3 2 3" xfId="571"/>
    <cellStyle name="Comma 44 3 3" xfId="572"/>
    <cellStyle name="Comma 44 3 3 2" xfId="573"/>
    <cellStyle name="Comma 44 3 4" xfId="574"/>
    <cellStyle name="Comma 44 3 4 2" xfId="575"/>
    <cellStyle name="Comma 44 3 5" xfId="576"/>
    <cellStyle name="Comma 44 4" xfId="577"/>
    <cellStyle name="Comma 44 4 2" xfId="578"/>
    <cellStyle name="Comma 44 4 2 2" xfId="579"/>
    <cellStyle name="Comma 44 4 2 2 2" xfId="580"/>
    <cellStyle name="Comma 44 4 2 3" xfId="581"/>
    <cellStyle name="Comma 44 4 3" xfId="582"/>
    <cellStyle name="Comma 44 4 3 2" xfId="583"/>
    <cellStyle name="Comma 44 4 4" xfId="584"/>
    <cellStyle name="Comma 44 4 4 2" xfId="585"/>
    <cellStyle name="Comma 44 4 5" xfId="586"/>
    <cellStyle name="Comma 44 5" xfId="587"/>
    <cellStyle name="Comma 44 5 2" xfId="588"/>
    <cellStyle name="Comma 44 5 2 2" xfId="589"/>
    <cellStyle name="Comma 44 5 2 2 2" xfId="590"/>
    <cellStyle name="Comma 44 5 2 3" xfId="591"/>
    <cellStyle name="Comma 44 5 3" xfId="592"/>
    <cellStyle name="Comma 44 5 3 2" xfId="593"/>
    <cellStyle name="Comma 44 5 4" xfId="594"/>
    <cellStyle name="Comma 44 5 4 2" xfId="595"/>
    <cellStyle name="Comma 44 5 5" xfId="596"/>
    <cellStyle name="Comma 44 6" xfId="597"/>
    <cellStyle name="Comma 44 6 2" xfId="598"/>
    <cellStyle name="Comma 44 6 2 2" xfId="599"/>
    <cellStyle name="Comma 44 6 2 2 2" xfId="600"/>
    <cellStyle name="Comma 44 6 2 3" xfId="601"/>
    <cellStyle name="Comma 44 6 3" xfId="602"/>
    <cellStyle name="Comma 44 6 3 2" xfId="603"/>
    <cellStyle name="Comma 44 6 4" xfId="604"/>
    <cellStyle name="Comma 44 6 4 2" xfId="605"/>
    <cellStyle name="Comma 44 6 5" xfId="606"/>
    <cellStyle name="Comma 44 7" xfId="607"/>
    <cellStyle name="Comma 44 7 2" xfId="608"/>
    <cellStyle name="Comma 44 7 2 2" xfId="609"/>
    <cellStyle name="Comma 44 7 2 2 2" xfId="610"/>
    <cellStyle name="Comma 44 7 2 3" xfId="611"/>
    <cellStyle name="Comma 44 7 3" xfId="612"/>
    <cellStyle name="Comma 44 7 3 2" xfId="613"/>
    <cellStyle name="Comma 44 7 4" xfId="614"/>
    <cellStyle name="Comma 44 8" xfId="615"/>
    <cellStyle name="Comma 44 8 2" xfId="616"/>
    <cellStyle name="Comma 44 8 2 2" xfId="617"/>
    <cellStyle name="Comma 44 8 2 2 2" xfId="618"/>
    <cellStyle name="Comma 44 8 2 3" xfId="619"/>
    <cellStyle name="Comma 44 8 3" xfId="620"/>
    <cellStyle name="Comma 44 8 3 2" xfId="621"/>
    <cellStyle name="Comma 44 8 4" xfId="622"/>
    <cellStyle name="Comma 44 9" xfId="623"/>
    <cellStyle name="Comma 44 9 2" xfId="624"/>
    <cellStyle name="Comma 44 9 2 2" xfId="625"/>
    <cellStyle name="Comma 44 9 3" xfId="626"/>
    <cellStyle name="Comma 45" xfId="627"/>
    <cellStyle name="Comma 45 10" xfId="628"/>
    <cellStyle name="Comma 45 10 2" xfId="629"/>
    <cellStyle name="Comma 45 11" xfId="630"/>
    <cellStyle name="Comma 45 11 2" xfId="631"/>
    <cellStyle name="Comma 45 12" xfId="632"/>
    <cellStyle name="Comma 45 2" xfId="633"/>
    <cellStyle name="Comma 45 2 2" xfId="634"/>
    <cellStyle name="Comma 45 2 2 2" xfId="635"/>
    <cellStyle name="Comma 45 2 2 2 2" xfId="636"/>
    <cellStyle name="Comma 45 2 2 3" xfId="637"/>
    <cellStyle name="Comma 45 2 3" xfId="638"/>
    <cellStyle name="Comma 45 2 3 2" xfId="639"/>
    <cellStyle name="Comma 45 2 4" xfId="640"/>
    <cellStyle name="Comma 45 2 4 2" xfId="641"/>
    <cellStyle name="Comma 45 2 5" xfId="642"/>
    <cellStyle name="Comma 45 3" xfId="643"/>
    <cellStyle name="Comma 45 3 2" xfId="644"/>
    <cellStyle name="Comma 45 3 2 2" xfId="645"/>
    <cellStyle name="Comma 45 3 2 2 2" xfId="646"/>
    <cellStyle name="Comma 45 3 2 3" xfId="647"/>
    <cellStyle name="Comma 45 3 3" xfId="648"/>
    <cellStyle name="Comma 45 3 3 2" xfId="649"/>
    <cellStyle name="Comma 45 3 4" xfId="650"/>
    <cellStyle name="Comma 45 3 4 2" xfId="651"/>
    <cellStyle name="Comma 45 3 5" xfId="652"/>
    <cellStyle name="Comma 45 4" xfId="653"/>
    <cellStyle name="Comma 45 4 2" xfId="654"/>
    <cellStyle name="Comma 45 4 2 2" xfId="655"/>
    <cellStyle name="Comma 45 4 2 2 2" xfId="656"/>
    <cellStyle name="Comma 45 4 2 3" xfId="657"/>
    <cellStyle name="Comma 45 4 3" xfId="658"/>
    <cellStyle name="Comma 45 4 3 2" xfId="659"/>
    <cellStyle name="Comma 45 4 4" xfId="660"/>
    <cellStyle name="Comma 45 4 4 2" xfId="661"/>
    <cellStyle name="Comma 45 4 5" xfId="662"/>
    <cellStyle name="Comma 45 5" xfId="663"/>
    <cellStyle name="Comma 45 5 2" xfId="664"/>
    <cellStyle name="Comma 45 5 2 2" xfId="665"/>
    <cellStyle name="Comma 45 5 2 2 2" xfId="666"/>
    <cellStyle name="Comma 45 5 2 3" xfId="667"/>
    <cellStyle name="Comma 45 5 3" xfId="668"/>
    <cellStyle name="Comma 45 5 3 2" xfId="669"/>
    <cellStyle name="Comma 45 5 4" xfId="670"/>
    <cellStyle name="Comma 45 5 4 2" xfId="671"/>
    <cellStyle name="Comma 45 5 5" xfId="672"/>
    <cellStyle name="Comma 45 6" xfId="673"/>
    <cellStyle name="Comma 45 6 2" xfId="674"/>
    <cellStyle name="Comma 45 6 2 2" xfId="675"/>
    <cellStyle name="Comma 45 6 2 2 2" xfId="676"/>
    <cellStyle name="Comma 45 6 2 3" xfId="677"/>
    <cellStyle name="Comma 45 6 3" xfId="678"/>
    <cellStyle name="Comma 45 6 3 2" xfId="679"/>
    <cellStyle name="Comma 45 6 4" xfId="680"/>
    <cellStyle name="Comma 45 6 4 2" xfId="681"/>
    <cellStyle name="Comma 45 6 5" xfId="682"/>
    <cellStyle name="Comma 45 7" xfId="683"/>
    <cellStyle name="Comma 45 7 2" xfId="684"/>
    <cellStyle name="Comma 45 7 2 2" xfId="685"/>
    <cellStyle name="Comma 45 7 2 2 2" xfId="686"/>
    <cellStyle name="Comma 45 7 2 3" xfId="687"/>
    <cellStyle name="Comma 45 7 3" xfId="688"/>
    <cellStyle name="Comma 45 7 3 2" xfId="689"/>
    <cellStyle name="Comma 45 7 4" xfId="690"/>
    <cellStyle name="Comma 45 8" xfId="691"/>
    <cellStyle name="Comma 45 8 2" xfId="692"/>
    <cellStyle name="Comma 45 8 2 2" xfId="693"/>
    <cellStyle name="Comma 45 8 2 2 2" xfId="694"/>
    <cellStyle name="Comma 45 8 2 3" xfId="695"/>
    <cellStyle name="Comma 45 8 3" xfId="696"/>
    <cellStyle name="Comma 45 8 3 2" xfId="697"/>
    <cellStyle name="Comma 45 8 4" xfId="698"/>
    <cellStyle name="Comma 45 9" xfId="699"/>
    <cellStyle name="Comma 45 9 2" xfId="700"/>
    <cellStyle name="Comma 45 9 2 2" xfId="701"/>
    <cellStyle name="Comma 45 9 3" xfId="702"/>
    <cellStyle name="Comma 46" xfId="703"/>
    <cellStyle name="Comma 46 10" xfId="704"/>
    <cellStyle name="Comma 46 10 2" xfId="705"/>
    <cellStyle name="Comma 46 11" xfId="706"/>
    <cellStyle name="Comma 46 11 2" xfId="707"/>
    <cellStyle name="Comma 46 12" xfId="708"/>
    <cellStyle name="Comma 46 2" xfId="709"/>
    <cellStyle name="Comma 46 2 2" xfId="710"/>
    <cellStyle name="Comma 46 2 2 2" xfId="711"/>
    <cellStyle name="Comma 46 2 2 2 2" xfId="712"/>
    <cellStyle name="Comma 46 2 2 3" xfId="713"/>
    <cellStyle name="Comma 46 2 3" xfId="714"/>
    <cellStyle name="Comma 46 2 3 2" xfId="715"/>
    <cellStyle name="Comma 46 2 4" xfId="716"/>
    <cellStyle name="Comma 46 2 4 2" xfId="717"/>
    <cellStyle name="Comma 46 2 5" xfId="718"/>
    <cellStyle name="Comma 46 3" xfId="719"/>
    <cellStyle name="Comma 46 3 2" xfId="720"/>
    <cellStyle name="Comma 46 3 2 2" xfId="721"/>
    <cellStyle name="Comma 46 3 2 2 2" xfId="722"/>
    <cellStyle name="Comma 46 3 2 3" xfId="723"/>
    <cellStyle name="Comma 46 3 3" xfId="724"/>
    <cellStyle name="Comma 46 3 3 2" xfId="725"/>
    <cellStyle name="Comma 46 3 4" xfId="726"/>
    <cellStyle name="Comma 46 3 4 2" xfId="727"/>
    <cellStyle name="Comma 46 3 5" xfId="728"/>
    <cellStyle name="Comma 46 4" xfId="729"/>
    <cellStyle name="Comma 46 4 2" xfId="730"/>
    <cellStyle name="Comma 46 4 2 2" xfId="731"/>
    <cellStyle name="Comma 46 4 2 2 2" xfId="732"/>
    <cellStyle name="Comma 46 4 2 3" xfId="733"/>
    <cellStyle name="Comma 46 4 3" xfId="734"/>
    <cellStyle name="Comma 46 4 3 2" xfId="735"/>
    <cellStyle name="Comma 46 4 4" xfId="736"/>
    <cellStyle name="Comma 46 4 4 2" xfId="737"/>
    <cellStyle name="Comma 46 4 5" xfId="738"/>
    <cellStyle name="Comma 46 5" xfId="739"/>
    <cellStyle name="Comma 46 5 2" xfId="740"/>
    <cellStyle name="Comma 46 5 2 2" xfId="741"/>
    <cellStyle name="Comma 46 5 2 2 2" xfId="742"/>
    <cellStyle name="Comma 46 5 2 3" xfId="743"/>
    <cellStyle name="Comma 46 5 3" xfId="744"/>
    <cellStyle name="Comma 46 5 3 2" xfId="745"/>
    <cellStyle name="Comma 46 5 4" xfId="746"/>
    <cellStyle name="Comma 46 5 4 2" xfId="747"/>
    <cellStyle name="Comma 46 5 5" xfId="748"/>
    <cellStyle name="Comma 46 6" xfId="749"/>
    <cellStyle name="Comma 46 6 2" xfId="750"/>
    <cellStyle name="Comma 46 6 2 2" xfId="751"/>
    <cellStyle name="Comma 46 6 2 2 2" xfId="752"/>
    <cellStyle name="Comma 46 6 2 3" xfId="753"/>
    <cellStyle name="Comma 46 6 3" xfId="754"/>
    <cellStyle name="Comma 46 6 3 2" xfId="755"/>
    <cellStyle name="Comma 46 6 4" xfId="756"/>
    <cellStyle name="Comma 46 6 4 2" xfId="757"/>
    <cellStyle name="Comma 46 6 5" xfId="758"/>
    <cellStyle name="Comma 46 7" xfId="759"/>
    <cellStyle name="Comma 46 7 2" xfId="760"/>
    <cellStyle name="Comma 46 7 2 2" xfId="761"/>
    <cellStyle name="Comma 46 7 2 2 2" xfId="762"/>
    <cellStyle name="Comma 46 7 2 3" xfId="763"/>
    <cellStyle name="Comma 46 7 3" xfId="764"/>
    <cellStyle name="Comma 46 7 3 2" xfId="765"/>
    <cellStyle name="Comma 46 7 4" xfId="766"/>
    <cellStyle name="Comma 46 8" xfId="767"/>
    <cellStyle name="Comma 46 8 2" xfId="768"/>
    <cellStyle name="Comma 46 8 2 2" xfId="769"/>
    <cellStyle name="Comma 46 8 2 2 2" xfId="770"/>
    <cellStyle name="Comma 46 8 2 3" xfId="771"/>
    <cellStyle name="Comma 46 8 3" xfId="772"/>
    <cellStyle name="Comma 46 8 3 2" xfId="773"/>
    <cellStyle name="Comma 46 8 4" xfId="774"/>
    <cellStyle name="Comma 46 9" xfId="775"/>
    <cellStyle name="Comma 46 9 2" xfId="776"/>
    <cellStyle name="Comma 46 9 2 2" xfId="777"/>
    <cellStyle name="Comma 46 9 3" xfId="778"/>
    <cellStyle name="Comma 47" xfId="779"/>
    <cellStyle name="Comma 47 10" xfId="780"/>
    <cellStyle name="Comma 47 10 2" xfId="781"/>
    <cellStyle name="Comma 47 11" xfId="782"/>
    <cellStyle name="Comma 47 11 2" xfId="783"/>
    <cellStyle name="Comma 47 12" xfId="784"/>
    <cellStyle name="Comma 47 2" xfId="785"/>
    <cellStyle name="Comma 47 2 2" xfId="786"/>
    <cellStyle name="Comma 47 2 2 2" xfId="787"/>
    <cellStyle name="Comma 47 2 2 2 2" xfId="788"/>
    <cellStyle name="Comma 47 2 2 3" xfId="789"/>
    <cellStyle name="Comma 47 2 3" xfId="790"/>
    <cellStyle name="Comma 47 2 3 2" xfId="791"/>
    <cellStyle name="Comma 47 2 4" xfId="792"/>
    <cellStyle name="Comma 47 2 4 2" xfId="793"/>
    <cellStyle name="Comma 47 2 5" xfId="794"/>
    <cellStyle name="Comma 47 3" xfId="795"/>
    <cellStyle name="Comma 47 3 2" xfId="796"/>
    <cellStyle name="Comma 47 3 2 2" xfId="797"/>
    <cellStyle name="Comma 47 3 2 2 2" xfId="798"/>
    <cellStyle name="Comma 47 3 2 3" xfId="799"/>
    <cellStyle name="Comma 47 3 3" xfId="800"/>
    <cellStyle name="Comma 47 3 3 2" xfId="801"/>
    <cellStyle name="Comma 47 3 4" xfId="802"/>
    <cellStyle name="Comma 47 3 4 2" xfId="803"/>
    <cellStyle name="Comma 47 3 5" xfId="804"/>
    <cellStyle name="Comma 47 4" xfId="805"/>
    <cellStyle name="Comma 47 4 2" xfId="806"/>
    <cellStyle name="Comma 47 4 2 2" xfId="807"/>
    <cellStyle name="Comma 47 4 2 2 2" xfId="808"/>
    <cellStyle name="Comma 47 4 2 3" xfId="809"/>
    <cellStyle name="Comma 47 4 3" xfId="810"/>
    <cellStyle name="Comma 47 4 3 2" xfId="811"/>
    <cellStyle name="Comma 47 4 4" xfId="812"/>
    <cellStyle name="Comma 47 4 4 2" xfId="813"/>
    <cellStyle name="Comma 47 4 5" xfId="814"/>
    <cellStyle name="Comma 47 5" xfId="815"/>
    <cellStyle name="Comma 47 5 2" xfId="816"/>
    <cellStyle name="Comma 47 5 2 2" xfId="817"/>
    <cellStyle name="Comma 47 5 2 2 2" xfId="818"/>
    <cellStyle name="Comma 47 5 2 3" xfId="819"/>
    <cellStyle name="Comma 47 5 3" xfId="820"/>
    <cellStyle name="Comma 47 5 3 2" xfId="821"/>
    <cellStyle name="Comma 47 5 4" xfId="822"/>
    <cellStyle name="Comma 47 5 4 2" xfId="823"/>
    <cellStyle name="Comma 47 5 5" xfId="824"/>
    <cellStyle name="Comma 47 6" xfId="825"/>
    <cellStyle name="Comma 47 6 2" xfId="826"/>
    <cellStyle name="Comma 47 6 2 2" xfId="827"/>
    <cellStyle name="Comma 47 6 2 2 2" xfId="828"/>
    <cellStyle name="Comma 47 6 2 3" xfId="829"/>
    <cellStyle name="Comma 47 6 3" xfId="830"/>
    <cellStyle name="Comma 47 6 3 2" xfId="831"/>
    <cellStyle name="Comma 47 6 4" xfId="832"/>
    <cellStyle name="Comma 47 6 4 2" xfId="833"/>
    <cellStyle name="Comma 47 6 5" xfId="834"/>
    <cellStyle name="Comma 47 7" xfId="835"/>
    <cellStyle name="Comma 47 7 2" xfId="836"/>
    <cellStyle name="Comma 47 7 2 2" xfId="837"/>
    <cellStyle name="Comma 47 7 2 2 2" xfId="838"/>
    <cellStyle name="Comma 47 7 2 3" xfId="839"/>
    <cellStyle name="Comma 47 7 3" xfId="840"/>
    <cellStyle name="Comma 47 7 3 2" xfId="841"/>
    <cellStyle name="Comma 47 7 4" xfId="842"/>
    <cellStyle name="Comma 47 8" xfId="843"/>
    <cellStyle name="Comma 47 8 2" xfId="844"/>
    <cellStyle name="Comma 47 8 2 2" xfId="845"/>
    <cellStyle name="Comma 47 8 2 2 2" xfId="846"/>
    <cellStyle name="Comma 47 8 2 3" xfId="847"/>
    <cellStyle name="Comma 47 8 3" xfId="848"/>
    <cellStyle name="Comma 47 8 3 2" xfId="849"/>
    <cellStyle name="Comma 47 8 4" xfId="850"/>
    <cellStyle name="Comma 47 9" xfId="851"/>
    <cellStyle name="Comma 47 9 2" xfId="852"/>
    <cellStyle name="Comma 47 9 2 2" xfId="853"/>
    <cellStyle name="Comma 47 9 3" xfId="854"/>
    <cellStyle name="Comma 48" xfId="855"/>
    <cellStyle name="Comma 48 10" xfId="856"/>
    <cellStyle name="Comma 48 10 2" xfId="857"/>
    <cellStyle name="Comma 48 11" xfId="858"/>
    <cellStyle name="Comma 48 11 2" xfId="859"/>
    <cellStyle name="Comma 48 12" xfId="860"/>
    <cellStyle name="Comma 48 2" xfId="861"/>
    <cellStyle name="Comma 48 2 2" xfId="862"/>
    <cellStyle name="Comma 48 2 2 2" xfId="863"/>
    <cellStyle name="Comma 48 2 2 2 2" xfId="864"/>
    <cellStyle name="Comma 48 2 2 3" xfId="865"/>
    <cellStyle name="Comma 48 2 3" xfId="866"/>
    <cellStyle name="Comma 48 2 3 2" xfId="867"/>
    <cellStyle name="Comma 48 2 4" xfId="868"/>
    <cellStyle name="Comma 48 2 4 2" xfId="869"/>
    <cellStyle name="Comma 48 2 5" xfId="870"/>
    <cellStyle name="Comma 48 3" xfId="871"/>
    <cellStyle name="Comma 48 3 2" xfId="872"/>
    <cellStyle name="Comma 48 3 2 2" xfId="873"/>
    <cellStyle name="Comma 48 3 2 2 2" xfId="874"/>
    <cellStyle name="Comma 48 3 2 3" xfId="875"/>
    <cellStyle name="Comma 48 3 3" xfId="876"/>
    <cellStyle name="Comma 48 3 3 2" xfId="877"/>
    <cellStyle name="Comma 48 3 4" xfId="878"/>
    <cellStyle name="Comma 48 3 4 2" xfId="879"/>
    <cellStyle name="Comma 48 3 5" xfId="880"/>
    <cellStyle name="Comma 48 4" xfId="881"/>
    <cellStyle name="Comma 48 4 2" xfId="882"/>
    <cellStyle name="Comma 48 4 2 2" xfId="883"/>
    <cellStyle name="Comma 48 4 2 2 2" xfId="884"/>
    <cellStyle name="Comma 48 4 2 3" xfId="885"/>
    <cellStyle name="Comma 48 4 3" xfId="886"/>
    <cellStyle name="Comma 48 4 3 2" xfId="887"/>
    <cellStyle name="Comma 48 4 4" xfId="888"/>
    <cellStyle name="Comma 48 4 4 2" xfId="889"/>
    <cellStyle name="Comma 48 4 5" xfId="890"/>
    <cellStyle name="Comma 48 5" xfId="891"/>
    <cellStyle name="Comma 48 5 2" xfId="892"/>
    <cellStyle name="Comma 48 5 2 2" xfId="893"/>
    <cellStyle name="Comma 48 5 2 2 2" xfId="894"/>
    <cellStyle name="Comma 48 5 2 3" xfId="895"/>
    <cellStyle name="Comma 48 5 3" xfId="896"/>
    <cellStyle name="Comma 48 5 3 2" xfId="897"/>
    <cellStyle name="Comma 48 5 4" xfId="898"/>
    <cellStyle name="Comma 48 5 4 2" xfId="899"/>
    <cellStyle name="Comma 48 5 5" xfId="900"/>
    <cellStyle name="Comma 48 6" xfId="901"/>
    <cellStyle name="Comma 48 6 2" xfId="902"/>
    <cellStyle name="Comma 48 6 2 2" xfId="903"/>
    <cellStyle name="Comma 48 6 2 2 2" xfId="904"/>
    <cellStyle name="Comma 48 6 2 3" xfId="905"/>
    <cellStyle name="Comma 48 6 3" xfId="906"/>
    <cellStyle name="Comma 48 6 3 2" xfId="907"/>
    <cellStyle name="Comma 48 6 4" xfId="908"/>
    <cellStyle name="Comma 48 6 4 2" xfId="909"/>
    <cellStyle name="Comma 48 6 5" xfId="910"/>
    <cellStyle name="Comma 48 7" xfId="911"/>
    <cellStyle name="Comma 48 7 2" xfId="912"/>
    <cellStyle name="Comma 48 7 2 2" xfId="913"/>
    <cellStyle name="Comma 48 7 2 2 2" xfId="914"/>
    <cellStyle name="Comma 48 7 2 3" xfId="915"/>
    <cellStyle name="Comma 48 7 3" xfId="916"/>
    <cellStyle name="Comma 48 7 3 2" xfId="917"/>
    <cellStyle name="Comma 48 7 4" xfId="918"/>
    <cellStyle name="Comma 48 8" xfId="919"/>
    <cellStyle name="Comma 48 8 2" xfId="920"/>
    <cellStyle name="Comma 48 8 2 2" xfId="921"/>
    <cellStyle name="Comma 48 8 2 2 2" xfId="922"/>
    <cellStyle name="Comma 48 8 2 3" xfId="923"/>
    <cellStyle name="Comma 48 8 3" xfId="924"/>
    <cellStyle name="Comma 48 8 3 2" xfId="925"/>
    <cellStyle name="Comma 48 8 4" xfId="926"/>
    <cellStyle name="Comma 48 9" xfId="927"/>
    <cellStyle name="Comma 48 9 2" xfId="928"/>
    <cellStyle name="Comma 48 9 2 2" xfId="929"/>
    <cellStyle name="Comma 48 9 3" xfId="930"/>
    <cellStyle name="Comma 49" xfId="931"/>
    <cellStyle name="Comma 49 10" xfId="932"/>
    <cellStyle name="Comma 49 10 2" xfId="933"/>
    <cellStyle name="Comma 49 11" xfId="934"/>
    <cellStyle name="Comma 49 11 2" xfId="935"/>
    <cellStyle name="Comma 49 12" xfId="936"/>
    <cellStyle name="Comma 49 2" xfId="937"/>
    <cellStyle name="Comma 49 2 2" xfId="938"/>
    <cellStyle name="Comma 49 2 2 2" xfId="939"/>
    <cellStyle name="Comma 49 2 2 2 2" xfId="940"/>
    <cellStyle name="Comma 49 2 2 3" xfId="941"/>
    <cellStyle name="Comma 49 2 3" xfId="942"/>
    <cellStyle name="Comma 49 2 3 2" xfId="943"/>
    <cellStyle name="Comma 49 2 4" xfId="944"/>
    <cellStyle name="Comma 49 2 4 2" xfId="945"/>
    <cellStyle name="Comma 49 2 5" xfId="946"/>
    <cellStyle name="Comma 49 3" xfId="947"/>
    <cellStyle name="Comma 49 3 2" xfId="948"/>
    <cellStyle name="Comma 49 3 2 2" xfId="949"/>
    <cellStyle name="Comma 49 3 2 2 2" xfId="950"/>
    <cellStyle name="Comma 49 3 2 3" xfId="951"/>
    <cellStyle name="Comma 49 3 3" xfId="952"/>
    <cellStyle name="Comma 49 3 3 2" xfId="953"/>
    <cellStyle name="Comma 49 3 4" xfId="954"/>
    <cellStyle name="Comma 49 3 4 2" xfId="955"/>
    <cellStyle name="Comma 49 3 5" xfId="956"/>
    <cellStyle name="Comma 49 4" xfId="957"/>
    <cellStyle name="Comma 49 4 2" xfId="958"/>
    <cellStyle name="Comma 49 4 2 2" xfId="959"/>
    <cellStyle name="Comma 49 4 2 2 2" xfId="960"/>
    <cellStyle name="Comma 49 4 2 3" xfId="961"/>
    <cellStyle name="Comma 49 4 3" xfId="962"/>
    <cellStyle name="Comma 49 4 3 2" xfId="963"/>
    <cellStyle name="Comma 49 4 4" xfId="964"/>
    <cellStyle name="Comma 49 4 4 2" xfId="965"/>
    <cellStyle name="Comma 49 4 5" xfId="966"/>
    <cellStyle name="Comma 49 5" xfId="967"/>
    <cellStyle name="Comma 49 5 2" xfId="968"/>
    <cellStyle name="Comma 49 5 2 2" xfId="969"/>
    <cellStyle name="Comma 49 5 2 2 2" xfId="970"/>
    <cellStyle name="Comma 49 5 2 3" xfId="971"/>
    <cellStyle name="Comma 49 5 3" xfId="972"/>
    <cellStyle name="Comma 49 5 3 2" xfId="973"/>
    <cellStyle name="Comma 49 5 4" xfId="974"/>
    <cellStyle name="Comma 49 5 4 2" xfId="975"/>
    <cellStyle name="Comma 49 5 5" xfId="976"/>
    <cellStyle name="Comma 49 6" xfId="977"/>
    <cellStyle name="Comma 49 6 2" xfId="978"/>
    <cellStyle name="Comma 49 6 2 2" xfId="979"/>
    <cellStyle name="Comma 49 6 2 2 2" xfId="980"/>
    <cellStyle name="Comma 49 6 2 3" xfId="981"/>
    <cellStyle name="Comma 49 6 3" xfId="982"/>
    <cellStyle name="Comma 49 6 3 2" xfId="983"/>
    <cellStyle name="Comma 49 6 4" xfId="984"/>
    <cellStyle name="Comma 49 6 4 2" xfId="985"/>
    <cellStyle name="Comma 49 6 5" xfId="986"/>
    <cellStyle name="Comma 49 7" xfId="987"/>
    <cellStyle name="Comma 49 7 2" xfId="988"/>
    <cellStyle name="Comma 49 7 2 2" xfId="989"/>
    <cellStyle name="Comma 49 7 2 2 2" xfId="990"/>
    <cellStyle name="Comma 49 7 2 3" xfId="991"/>
    <cellStyle name="Comma 49 7 3" xfId="992"/>
    <cellStyle name="Comma 49 7 3 2" xfId="993"/>
    <cellStyle name="Comma 49 7 4" xfId="994"/>
    <cellStyle name="Comma 49 8" xfId="995"/>
    <cellStyle name="Comma 49 8 2" xfId="996"/>
    <cellStyle name="Comma 49 8 2 2" xfId="997"/>
    <cellStyle name="Comma 49 8 2 2 2" xfId="998"/>
    <cellStyle name="Comma 49 8 2 3" xfId="999"/>
    <cellStyle name="Comma 49 8 3" xfId="1000"/>
    <cellStyle name="Comma 49 8 3 2" xfId="1001"/>
    <cellStyle name="Comma 49 8 4" xfId="1002"/>
    <cellStyle name="Comma 49 9" xfId="1003"/>
    <cellStyle name="Comma 49 9 2" xfId="1004"/>
    <cellStyle name="Comma 49 9 2 2" xfId="1005"/>
    <cellStyle name="Comma 49 9 3" xfId="1006"/>
    <cellStyle name="Comma 5" xfId="1007"/>
    <cellStyle name="Comma 5 2" xfId="1008"/>
    <cellStyle name="Comma 5 2 2" xfId="1009"/>
    <cellStyle name="Comma 5 2 3" xfId="1010"/>
    <cellStyle name="Comma 5 3" xfId="1011"/>
    <cellStyle name="Comma 5 4" xfId="1012"/>
    <cellStyle name="Comma 5 5" xfId="1013"/>
    <cellStyle name="Comma 5 5 2" xfId="1014"/>
    <cellStyle name="Comma 5 5 3" xfId="1015"/>
    <cellStyle name="Comma 5 6" xfId="1016"/>
    <cellStyle name="Comma 50" xfId="1017"/>
    <cellStyle name="Comma 50 10" xfId="1018"/>
    <cellStyle name="Comma 50 10 2" xfId="1019"/>
    <cellStyle name="Comma 50 11" xfId="1020"/>
    <cellStyle name="Comma 50 11 2" xfId="1021"/>
    <cellStyle name="Comma 50 12" xfId="1022"/>
    <cellStyle name="Comma 50 2" xfId="1023"/>
    <cellStyle name="Comma 50 2 2" xfId="1024"/>
    <cellStyle name="Comma 50 2 2 2" xfId="1025"/>
    <cellStyle name="Comma 50 2 2 2 2" xfId="1026"/>
    <cellStyle name="Comma 50 2 2 3" xfId="1027"/>
    <cellStyle name="Comma 50 2 3" xfId="1028"/>
    <cellStyle name="Comma 50 2 3 2" xfId="1029"/>
    <cellStyle name="Comma 50 2 4" xfId="1030"/>
    <cellStyle name="Comma 50 2 4 2" xfId="1031"/>
    <cellStyle name="Comma 50 2 5" xfId="1032"/>
    <cellStyle name="Comma 50 3" xfId="1033"/>
    <cellStyle name="Comma 50 3 2" xfId="1034"/>
    <cellStyle name="Comma 50 3 2 2" xfId="1035"/>
    <cellStyle name="Comma 50 3 2 2 2" xfId="1036"/>
    <cellStyle name="Comma 50 3 2 3" xfId="1037"/>
    <cellStyle name="Comma 50 3 3" xfId="1038"/>
    <cellStyle name="Comma 50 3 3 2" xfId="1039"/>
    <cellStyle name="Comma 50 3 4" xfId="1040"/>
    <cellStyle name="Comma 50 3 4 2" xfId="1041"/>
    <cellStyle name="Comma 50 3 5" xfId="1042"/>
    <cellStyle name="Comma 50 4" xfId="1043"/>
    <cellStyle name="Comma 50 4 2" xfId="1044"/>
    <cellStyle name="Comma 50 4 2 2" xfId="1045"/>
    <cellStyle name="Comma 50 4 2 2 2" xfId="1046"/>
    <cellStyle name="Comma 50 4 2 3" xfId="1047"/>
    <cellStyle name="Comma 50 4 3" xfId="1048"/>
    <cellStyle name="Comma 50 4 3 2" xfId="1049"/>
    <cellStyle name="Comma 50 4 4" xfId="1050"/>
    <cellStyle name="Comma 50 4 4 2" xfId="1051"/>
    <cellStyle name="Comma 50 4 5" xfId="1052"/>
    <cellStyle name="Comma 50 5" xfId="1053"/>
    <cellStyle name="Comma 50 5 2" xfId="1054"/>
    <cellStyle name="Comma 50 5 2 2" xfId="1055"/>
    <cellStyle name="Comma 50 5 2 2 2" xfId="1056"/>
    <cellStyle name="Comma 50 5 2 3" xfId="1057"/>
    <cellStyle name="Comma 50 5 3" xfId="1058"/>
    <cellStyle name="Comma 50 5 3 2" xfId="1059"/>
    <cellStyle name="Comma 50 5 4" xfId="1060"/>
    <cellStyle name="Comma 50 5 4 2" xfId="1061"/>
    <cellStyle name="Comma 50 5 5" xfId="1062"/>
    <cellStyle name="Comma 50 6" xfId="1063"/>
    <cellStyle name="Comma 50 6 2" xfId="1064"/>
    <cellStyle name="Comma 50 6 2 2" xfId="1065"/>
    <cellStyle name="Comma 50 6 2 2 2" xfId="1066"/>
    <cellStyle name="Comma 50 6 2 3" xfId="1067"/>
    <cellStyle name="Comma 50 6 3" xfId="1068"/>
    <cellStyle name="Comma 50 6 3 2" xfId="1069"/>
    <cellStyle name="Comma 50 6 4" xfId="1070"/>
    <cellStyle name="Comma 50 6 4 2" xfId="1071"/>
    <cellStyle name="Comma 50 6 5" xfId="1072"/>
    <cellStyle name="Comma 50 7" xfId="1073"/>
    <cellStyle name="Comma 50 7 2" xfId="1074"/>
    <cellStyle name="Comma 50 7 2 2" xfId="1075"/>
    <cellStyle name="Comma 50 7 2 2 2" xfId="1076"/>
    <cellStyle name="Comma 50 7 2 3" xfId="1077"/>
    <cellStyle name="Comma 50 7 3" xfId="1078"/>
    <cellStyle name="Comma 50 7 3 2" xfId="1079"/>
    <cellStyle name="Comma 50 7 4" xfId="1080"/>
    <cellStyle name="Comma 50 8" xfId="1081"/>
    <cellStyle name="Comma 50 8 2" xfId="1082"/>
    <cellStyle name="Comma 50 8 2 2" xfId="1083"/>
    <cellStyle name="Comma 50 8 2 2 2" xfId="1084"/>
    <cellStyle name="Comma 50 8 2 3" xfId="1085"/>
    <cellStyle name="Comma 50 8 3" xfId="1086"/>
    <cellStyle name="Comma 50 8 3 2" xfId="1087"/>
    <cellStyle name="Comma 50 8 4" xfId="1088"/>
    <cellStyle name="Comma 50 9" xfId="1089"/>
    <cellStyle name="Comma 50 9 2" xfId="1090"/>
    <cellStyle name="Comma 50 9 2 2" xfId="1091"/>
    <cellStyle name="Comma 50 9 3" xfId="1092"/>
    <cellStyle name="Comma 51" xfId="1093"/>
    <cellStyle name="Comma 51 10" xfId="1094"/>
    <cellStyle name="Comma 51 10 2" xfId="1095"/>
    <cellStyle name="Comma 51 11" xfId="1096"/>
    <cellStyle name="Comma 51 11 2" xfId="1097"/>
    <cellStyle name="Comma 51 12" xfId="1098"/>
    <cellStyle name="Comma 51 2" xfId="1099"/>
    <cellStyle name="Comma 51 2 2" xfId="1100"/>
    <cellStyle name="Comma 51 2 2 2" xfId="1101"/>
    <cellStyle name="Comma 51 2 2 2 2" xfId="1102"/>
    <cellStyle name="Comma 51 2 2 3" xfId="1103"/>
    <cellStyle name="Comma 51 2 3" xfId="1104"/>
    <cellStyle name="Comma 51 2 3 2" xfId="1105"/>
    <cellStyle name="Comma 51 2 4" xfId="1106"/>
    <cellStyle name="Comma 51 2 4 2" xfId="1107"/>
    <cellStyle name="Comma 51 2 5" xfId="1108"/>
    <cellStyle name="Comma 51 3" xfId="1109"/>
    <cellStyle name="Comma 51 3 2" xfId="1110"/>
    <cellStyle name="Comma 51 3 2 2" xfId="1111"/>
    <cellStyle name="Comma 51 3 2 2 2" xfId="1112"/>
    <cellStyle name="Comma 51 3 2 3" xfId="1113"/>
    <cellStyle name="Comma 51 3 3" xfId="1114"/>
    <cellStyle name="Comma 51 3 3 2" xfId="1115"/>
    <cellStyle name="Comma 51 3 4" xfId="1116"/>
    <cellStyle name="Comma 51 3 4 2" xfId="1117"/>
    <cellStyle name="Comma 51 3 5" xfId="1118"/>
    <cellStyle name="Comma 51 4" xfId="1119"/>
    <cellStyle name="Comma 51 4 2" xfId="1120"/>
    <cellStyle name="Comma 51 4 2 2" xfId="1121"/>
    <cellStyle name="Comma 51 4 2 2 2" xfId="1122"/>
    <cellStyle name="Comma 51 4 2 3" xfId="1123"/>
    <cellStyle name="Comma 51 4 3" xfId="1124"/>
    <cellStyle name="Comma 51 4 3 2" xfId="1125"/>
    <cellStyle name="Comma 51 4 4" xfId="1126"/>
    <cellStyle name="Comma 51 4 4 2" xfId="1127"/>
    <cellStyle name="Comma 51 4 5" xfId="1128"/>
    <cellStyle name="Comma 51 5" xfId="1129"/>
    <cellStyle name="Comma 51 5 2" xfId="1130"/>
    <cellStyle name="Comma 51 5 2 2" xfId="1131"/>
    <cellStyle name="Comma 51 5 2 2 2" xfId="1132"/>
    <cellStyle name="Comma 51 5 2 3" xfId="1133"/>
    <cellStyle name="Comma 51 5 3" xfId="1134"/>
    <cellStyle name="Comma 51 5 3 2" xfId="1135"/>
    <cellStyle name="Comma 51 5 4" xfId="1136"/>
    <cellStyle name="Comma 51 5 4 2" xfId="1137"/>
    <cellStyle name="Comma 51 5 5" xfId="1138"/>
    <cellStyle name="Comma 51 6" xfId="1139"/>
    <cellStyle name="Comma 51 6 2" xfId="1140"/>
    <cellStyle name="Comma 51 6 2 2" xfId="1141"/>
    <cellStyle name="Comma 51 6 2 2 2" xfId="1142"/>
    <cellStyle name="Comma 51 6 2 3" xfId="1143"/>
    <cellStyle name="Comma 51 6 3" xfId="1144"/>
    <cellStyle name="Comma 51 6 3 2" xfId="1145"/>
    <cellStyle name="Comma 51 6 4" xfId="1146"/>
    <cellStyle name="Comma 51 6 4 2" xfId="1147"/>
    <cellStyle name="Comma 51 6 5" xfId="1148"/>
    <cellStyle name="Comma 51 7" xfId="1149"/>
    <cellStyle name="Comma 51 7 2" xfId="1150"/>
    <cellStyle name="Comma 51 7 2 2" xfId="1151"/>
    <cellStyle name="Comma 51 7 2 2 2" xfId="1152"/>
    <cellStyle name="Comma 51 7 2 3" xfId="1153"/>
    <cellStyle name="Comma 51 7 3" xfId="1154"/>
    <cellStyle name="Comma 51 7 3 2" xfId="1155"/>
    <cellStyle name="Comma 51 7 4" xfId="1156"/>
    <cellStyle name="Comma 51 8" xfId="1157"/>
    <cellStyle name="Comma 51 8 2" xfId="1158"/>
    <cellStyle name="Comma 51 8 2 2" xfId="1159"/>
    <cellStyle name="Comma 51 8 2 2 2" xfId="1160"/>
    <cellStyle name="Comma 51 8 2 3" xfId="1161"/>
    <cellStyle name="Comma 51 8 3" xfId="1162"/>
    <cellStyle name="Comma 51 8 3 2" xfId="1163"/>
    <cellStyle name="Comma 51 8 4" xfId="1164"/>
    <cellStyle name="Comma 51 9" xfId="1165"/>
    <cellStyle name="Comma 51 9 2" xfId="1166"/>
    <cellStyle name="Comma 51 9 2 2" xfId="1167"/>
    <cellStyle name="Comma 51 9 3" xfId="1168"/>
    <cellStyle name="Comma 52" xfId="1169"/>
    <cellStyle name="Comma 52 10" xfId="1170"/>
    <cellStyle name="Comma 52 10 2" xfId="1171"/>
    <cellStyle name="Comma 52 11" xfId="1172"/>
    <cellStyle name="Comma 52 11 2" xfId="1173"/>
    <cellStyle name="Comma 52 12" xfId="1174"/>
    <cellStyle name="Comma 52 2" xfId="1175"/>
    <cellStyle name="Comma 52 2 2" xfId="1176"/>
    <cellStyle name="Comma 52 2 2 2" xfId="1177"/>
    <cellStyle name="Comma 52 2 2 2 2" xfId="1178"/>
    <cellStyle name="Comma 52 2 2 3" xfId="1179"/>
    <cellStyle name="Comma 52 2 3" xfId="1180"/>
    <cellStyle name="Comma 52 2 3 2" xfId="1181"/>
    <cellStyle name="Comma 52 2 4" xfId="1182"/>
    <cellStyle name="Comma 52 2 4 2" xfId="1183"/>
    <cellStyle name="Comma 52 2 5" xfId="1184"/>
    <cellStyle name="Comma 52 3" xfId="1185"/>
    <cellStyle name="Comma 52 3 2" xfId="1186"/>
    <cellStyle name="Comma 52 3 2 2" xfId="1187"/>
    <cellStyle name="Comma 52 3 2 2 2" xfId="1188"/>
    <cellStyle name="Comma 52 3 2 3" xfId="1189"/>
    <cellStyle name="Comma 52 3 3" xfId="1190"/>
    <cellStyle name="Comma 52 3 3 2" xfId="1191"/>
    <cellStyle name="Comma 52 3 4" xfId="1192"/>
    <cellStyle name="Comma 52 3 4 2" xfId="1193"/>
    <cellStyle name="Comma 52 3 5" xfId="1194"/>
    <cellStyle name="Comma 52 4" xfId="1195"/>
    <cellStyle name="Comma 52 4 2" xfId="1196"/>
    <cellStyle name="Comma 52 4 2 2" xfId="1197"/>
    <cellStyle name="Comma 52 4 2 2 2" xfId="1198"/>
    <cellStyle name="Comma 52 4 2 3" xfId="1199"/>
    <cellStyle name="Comma 52 4 3" xfId="1200"/>
    <cellStyle name="Comma 52 4 3 2" xfId="1201"/>
    <cellStyle name="Comma 52 4 4" xfId="1202"/>
    <cellStyle name="Comma 52 4 4 2" xfId="1203"/>
    <cellStyle name="Comma 52 4 5" xfId="1204"/>
    <cellStyle name="Comma 52 5" xfId="1205"/>
    <cellStyle name="Comma 52 5 2" xfId="1206"/>
    <cellStyle name="Comma 52 5 2 2" xfId="1207"/>
    <cellStyle name="Comma 52 5 2 2 2" xfId="1208"/>
    <cellStyle name="Comma 52 5 2 3" xfId="1209"/>
    <cellStyle name="Comma 52 5 3" xfId="1210"/>
    <cellStyle name="Comma 52 5 3 2" xfId="1211"/>
    <cellStyle name="Comma 52 5 4" xfId="1212"/>
    <cellStyle name="Comma 52 5 4 2" xfId="1213"/>
    <cellStyle name="Comma 52 5 5" xfId="1214"/>
    <cellStyle name="Comma 52 6" xfId="1215"/>
    <cellStyle name="Comma 52 6 2" xfId="1216"/>
    <cellStyle name="Comma 52 6 2 2" xfId="1217"/>
    <cellStyle name="Comma 52 6 2 2 2" xfId="1218"/>
    <cellStyle name="Comma 52 6 2 3" xfId="1219"/>
    <cellStyle name="Comma 52 6 3" xfId="1220"/>
    <cellStyle name="Comma 52 6 3 2" xfId="1221"/>
    <cellStyle name="Comma 52 6 4" xfId="1222"/>
    <cellStyle name="Comma 52 6 4 2" xfId="1223"/>
    <cellStyle name="Comma 52 6 5" xfId="1224"/>
    <cellStyle name="Comma 52 7" xfId="1225"/>
    <cellStyle name="Comma 52 7 2" xfId="1226"/>
    <cellStyle name="Comma 52 7 2 2" xfId="1227"/>
    <cellStyle name="Comma 52 7 2 2 2" xfId="1228"/>
    <cellStyle name="Comma 52 7 2 3" xfId="1229"/>
    <cellStyle name="Comma 52 7 3" xfId="1230"/>
    <cellStyle name="Comma 52 7 3 2" xfId="1231"/>
    <cellStyle name="Comma 52 7 4" xfId="1232"/>
    <cellStyle name="Comma 52 8" xfId="1233"/>
    <cellStyle name="Comma 52 8 2" xfId="1234"/>
    <cellStyle name="Comma 52 8 2 2" xfId="1235"/>
    <cellStyle name="Comma 52 8 2 2 2" xfId="1236"/>
    <cellStyle name="Comma 52 8 2 3" xfId="1237"/>
    <cellStyle name="Comma 52 8 3" xfId="1238"/>
    <cellStyle name="Comma 52 8 3 2" xfId="1239"/>
    <cellStyle name="Comma 52 8 4" xfId="1240"/>
    <cellStyle name="Comma 52 9" xfId="1241"/>
    <cellStyle name="Comma 52 9 2" xfId="1242"/>
    <cellStyle name="Comma 52 9 2 2" xfId="1243"/>
    <cellStyle name="Comma 52 9 3" xfId="1244"/>
    <cellStyle name="Comma 53" xfId="1245"/>
    <cellStyle name="Comma 53 10" xfId="1246"/>
    <cellStyle name="Comma 53 10 2" xfId="1247"/>
    <cellStyle name="Comma 53 11" xfId="1248"/>
    <cellStyle name="Comma 53 11 2" xfId="1249"/>
    <cellStyle name="Comma 53 12" xfId="1250"/>
    <cellStyle name="Comma 53 2" xfId="1251"/>
    <cellStyle name="Comma 53 2 2" xfId="1252"/>
    <cellStyle name="Comma 53 2 2 2" xfId="1253"/>
    <cellStyle name="Comma 53 2 2 2 2" xfId="1254"/>
    <cellStyle name="Comma 53 2 2 3" xfId="1255"/>
    <cellStyle name="Comma 53 2 3" xfId="1256"/>
    <cellStyle name="Comma 53 2 3 2" xfId="1257"/>
    <cellStyle name="Comma 53 2 4" xfId="1258"/>
    <cellStyle name="Comma 53 2 4 2" xfId="1259"/>
    <cellStyle name="Comma 53 2 5" xfId="1260"/>
    <cellStyle name="Comma 53 3" xfId="1261"/>
    <cellStyle name="Comma 53 3 2" xfId="1262"/>
    <cellStyle name="Comma 53 3 2 2" xfId="1263"/>
    <cellStyle name="Comma 53 3 2 2 2" xfId="1264"/>
    <cellStyle name="Comma 53 3 2 3" xfId="1265"/>
    <cellStyle name="Comma 53 3 3" xfId="1266"/>
    <cellStyle name="Comma 53 3 3 2" xfId="1267"/>
    <cellStyle name="Comma 53 3 4" xfId="1268"/>
    <cellStyle name="Comma 53 3 4 2" xfId="1269"/>
    <cellStyle name="Comma 53 3 5" xfId="1270"/>
    <cellStyle name="Comma 53 4" xfId="1271"/>
    <cellStyle name="Comma 53 4 2" xfId="1272"/>
    <cellStyle name="Comma 53 4 2 2" xfId="1273"/>
    <cellStyle name="Comma 53 4 2 2 2" xfId="1274"/>
    <cellStyle name="Comma 53 4 2 3" xfId="1275"/>
    <cellStyle name="Comma 53 4 3" xfId="1276"/>
    <cellStyle name="Comma 53 4 3 2" xfId="1277"/>
    <cellStyle name="Comma 53 4 4" xfId="1278"/>
    <cellStyle name="Comma 53 4 4 2" xfId="1279"/>
    <cellStyle name="Comma 53 4 5" xfId="1280"/>
    <cellStyle name="Comma 53 5" xfId="1281"/>
    <cellStyle name="Comma 53 5 2" xfId="1282"/>
    <cellStyle name="Comma 53 5 2 2" xfId="1283"/>
    <cellStyle name="Comma 53 5 2 2 2" xfId="1284"/>
    <cellStyle name="Comma 53 5 2 3" xfId="1285"/>
    <cellStyle name="Comma 53 5 3" xfId="1286"/>
    <cellStyle name="Comma 53 5 3 2" xfId="1287"/>
    <cellStyle name="Comma 53 5 4" xfId="1288"/>
    <cellStyle name="Comma 53 5 4 2" xfId="1289"/>
    <cellStyle name="Comma 53 5 5" xfId="1290"/>
    <cellStyle name="Comma 53 6" xfId="1291"/>
    <cellStyle name="Comma 53 6 2" xfId="1292"/>
    <cellStyle name="Comma 53 6 2 2" xfId="1293"/>
    <cellStyle name="Comma 53 6 2 2 2" xfId="1294"/>
    <cellStyle name="Comma 53 6 2 3" xfId="1295"/>
    <cellStyle name="Comma 53 6 3" xfId="1296"/>
    <cellStyle name="Comma 53 6 3 2" xfId="1297"/>
    <cellStyle name="Comma 53 6 4" xfId="1298"/>
    <cellStyle name="Comma 53 6 4 2" xfId="1299"/>
    <cellStyle name="Comma 53 6 5" xfId="1300"/>
    <cellStyle name="Comma 53 7" xfId="1301"/>
    <cellStyle name="Comma 53 7 2" xfId="1302"/>
    <cellStyle name="Comma 53 7 2 2" xfId="1303"/>
    <cellStyle name="Comma 53 7 2 2 2" xfId="1304"/>
    <cellStyle name="Comma 53 7 2 3" xfId="1305"/>
    <cellStyle name="Comma 53 7 3" xfId="1306"/>
    <cellStyle name="Comma 53 7 3 2" xfId="1307"/>
    <cellStyle name="Comma 53 7 4" xfId="1308"/>
    <cellStyle name="Comma 53 8" xfId="1309"/>
    <cellStyle name="Comma 53 8 2" xfId="1310"/>
    <cellStyle name="Comma 53 8 2 2" xfId="1311"/>
    <cellStyle name="Comma 53 8 2 2 2" xfId="1312"/>
    <cellStyle name="Comma 53 8 2 3" xfId="1313"/>
    <cellStyle name="Comma 53 8 3" xfId="1314"/>
    <cellStyle name="Comma 53 8 3 2" xfId="1315"/>
    <cellStyle name="Comma 53 8 4" xfId="1316"/>
    <cellStyle name="Comma 53 9" xfId="1317"/>
    <cellStyle name="Comma 53 9 2" xfId="1318"/>
    <cellStyle name="Comma 53 9 2 2" xfId="1319"/>
    <cellStyle name="Comma 53 9 3" xfId="1320"/>
    <cellStyle name="Comma 54" xfId="1321"/>
    <cellStyle name="Comma 54 10" xfId="1322"/>
    <cellStyle name="Comma 54 10 2" xfId="1323"/>
    <cellStyle name="Comma 54 11" xfId="1324"/>
    <cellStyle name="Comma 54 11 2" xfId="1325"/>
    <cellStyle name="Comma 54 12" xfId="1326"/>
    <cellStyle name="Comma 54 2" xfId="1327"/>
    <cellStyle name="Comma 54 2 2" xfId="1328"/>
    <cellStyle name="Comma 54 2 2 2" xfId="1329"/>
    <cellStyle name="Comma 54 2 2 2 2" xfId="1330"/>
    <cellStyle name="Comma 54 2 2 3" xfId="1331"/>
    <cellStyle name="Comma 54 2 3" xfId="1332"/>
    <cellStyle name="Comma 54 2 3 2" xfId="1333"/>
    <cellStyle name="Comma 54 2 4" xfId="1334"/>
    <cellStyle name="Comma 54 2 4 2" xfId="1335"/>
    <cellStyle name="Comma 54 2 5" xfId="1336"/>
    <cellStyle name="Comma 54 3" xfId="1337"/>
    <cellStyle name="Comma 54 3 2" xfId="1338"/>
    <cellStyle name="Comma 54 3 2 2" xfId="1339"/>
    <cellStyle name="Comma 54 3 2 2 2" xfId="1340"/>
    <cellStyle name="Comma 54 3 2 3" xfId="1341"/>
    <cellStyle name="Comma 54 3 3" xfId="1342"/>
    <cellStyle name="Comma 54 3 3 2" xfId="1343"/>
    <cellStyle name="Comma 54 3 4" xfId="1344"/>
    <cellStyle name="Comma 54 3 4 2" xfId="1345"/>
    <cellStyle name="Comma 54 3 5" xfId="1346"/>
    <cellStyle name="Comma 54 4" xfId="1347"/>
    <cellStyle name="Comma 54 4 2" xfId="1348"/>
    <cellStyle name="Comma 54 4 2 2" xfId="1349"/>
    <cellStyle name="Comma 54 4 2 2 2" xfId="1350"/>
    <cellStyle name="Comma 54 4 2 3" xfId="1351"/>
    <cellStyle name="Comma 54 4 3" xfId="1352"/>
    <cellStyle name="Comma 54 4 3 2" xfId="1353"/>
    <cellStyle name="Comma 54 4 4" xfId="1354"/>
    <cellStyle name="Comma 54 4 4 2" xfId="1355"/>
    <cellStyle name="Comma 54 4 5" xfId="1356"/>
    <cellStyle name="Comma 54 5" xfId="1357"/>
    <cellStyle name="Comma 54 5 2" xfId="1358"/>
    <cellStyle name="Comma 54 5 2 2" xfId="1359"/>
    <cellStyle name="Comma 54 5 2 2 2" xfId="1360"/>
    <cellStyle name="Comma 54 5 2 3" xfId="1361"/>
    <cellStyle name="Comma 54 5 3" xfId="1362"/>
    <cellStyle name="Comma 54 5 3 2" xfId="1363"/>
    <cellStyle name="Comma 54 5 4" xfId="1364"/>
    <cellStyle name="Comma 54 5 4 2" xfId="1365"/>
    <cellStyle name="Comma 54 5 5" xfId="1366"/>
    <cellStyle name="Comma 54 6" xfId="1367"/>
    <cellStyle name="Comma 54 6 2" xfId="1368"/>
    <cellStyle name="Comma 54 6 2 2" xfId="1369"/>
    <cellStyle name="Comma 54 6 2 2 2" xfId="1370"/>
    <cellStyle name="Comma 54 6 2 3" xfId="1371"/>
    <cellStyle name="Comma 54 6 3" xfId="1372"/>
    <cellStyle name="Comma 54 6 3 2" xfId="1373"/>
    <cellStyle name="Comma 54 6 4" xfId="1374"/>
    <cellStyle name="Comma 54 6 4 2" xfId="1375"/>
    <cellStyle name="Comma 54 6 5" xfId="1376"/>
    <cellStyle name="Comma 54 7" xfId="1377"/>
    <cellStyle name="Comma 54 7 2" xfId="1378"/>
    <cellStyle name="Comma 54 7 2 2" xfId="1379"/>
    <cellStyle name="Comma 54 7 2 2 2" xfId="1380"/>
    <cellStyle name="Comma 54 7 2 3" xfId="1381"/>
    <cellStyle name="Comma 54 7 3" xfId="1382"/>
    <cellStyle name="Comma 54 7 3 2" xfId="1383"/>
    <cellStyle name="Comma 54 7 4" xfId="1384"/>
    <cellStyle name="Comma 54 8" xfId="1385"/>
    <cellStyle name="Comma 54 8 2" xfId="1386"/>
    <cellStyle name="Comma 54 8 2 2" xfId="1387"/>
    <cellStyle name="Comma 54 8 2 2 2" xfId="1388"/>
    <cellStyle name="Comma 54 8 2 3" xfId="1389"/>
    <cellStyle name="Comma 54 8 3" xfId="1390"/>
    <cellStyle name="Comma 54 8 3 2" xfId="1391"/>
    <cellStyle name="Comma 54 8 4" xfId="1392"/>
    <cellStyle name="Comma 54 9" xfId="1393"/>
    <cellStyle name="Comma 54 9 2" xfId="1394"/>
    <cellStyle name="Comma 54 9 2 2" xfId="1395"/>
    <cellStyle name="Comma 54 9 3" xfId="1396"/>
    <cellStyle name="Comma 55" xfId="1397"/>
    <cellStyle name="Comma 55 10" xfId="1398"/>
    <cellStyle name="Comma 55 10 2" xfId="1399"/>
    <cellStyle name="Comma 55 11" xfId="1400"/>
    <cellStyle name="Comma 55 11 2" xfId="1401"/>
    <cellStyle name="Comma 55 12" xfId="1402"/>
    <cellStyle name="Comma 55 2" xfId="1403"/>
    <cellStyle name="Comma 55 2 2" xfId="1404"/>
    <cellStyle name="Comma 55 2 2 2" xfId="1405"/>
    <cellStyle name="Comma 55 2 2 2 2" xfId="1406"/>
    <cellStyle name="Comma 55 2 2 3" xfId="1407"/>
    <cellStyle name="Comma 55 2 3" xfId="1408"/>
    <cellStyle name="Comma 55 2 3 2" xfId="1409"/>
    <cellStyle name="Comma 55 2 4" xfId="1410"/>
    <cellStyle name="Comma 55 2 4 2" xfId="1411"/>
    <cellStyle name="Comma 55 2 5" xfId="1412"/>
    <cellStyle name="Comma 55 3" xfId="1413"/>
    <cellStyle name="Comma 55 3 2" xfId="1414"/>
    <cellStyle name="Comma 55 3 2 2" xfId="1415"/>
    <cellStyle name="Comma 55 3 2 2 2" xfId="1416"/>
    <cellStyle name="Comma 55 3 2 3" xfId="1417"/>
    <cellStyle name="Comma 55 3 3" xfId="1418"/>
    <cellStyle name="Comma 55 3 3 2" xfId="1419"/>
    <cellStyle name="Comma 55 3 4" xfId="1420"/>
    <cellStyle name="Comma 55 3 4 2" xfId="1421"/>
    <cellStyle name="Comma 55 3 5" xfId="1422"/>
    <cellStyle name="Comma 55 4" xfId="1423"/>
    <cellStyle name="Comma 55 4 2" xfId="1424"/>
    <cellStyle name="Comma 55 4 2 2" xfId="1425"/>
    <cellStyle name="Comma 55 4 2 2 2" xfId="1426"/>
    <cellStyle name="Comma 55 4 2 3" xfId="1427"/>
    <cellStyle name="Comma 55 4 3" xfId="1428"/>
    <cellStyle name="Comma 55 4 3 2" xfId="1429"/>
    <cellStyle name="Comma 55 4 4" xfId="1430"/>
    <cellStyle name="Comma 55 4 4 2" xfId="1431"/>
    <cellStyle name="Comma 55 4 5" xfId="1432"/>
    <cellStyle name="Comma 55 5" xfId="1433"/>
    <cellStyle name="Comma 55 5 2" xfId="1434"/>
    <cellStyle name="Comma 55 5 2 2" xfId="1435"/>
    <cellStyle name="Comma 55 5 2 2 2" xfId="1436"/>
    <cellStyle name="Comma 55 5 2 3" xfId="1437"/>
    <cellStyle name="Comma 55 5 3" xfId="1438"/>
    <cellStyle name="Comma 55 5 3 2" xfId="1439"/>
    <cellStyle name="Comma 55 5 4" xfId="1440"/>
    <cellStyle name="Comma 55 5 4 2" xfId="1441"/>
    <cellStyle name="Comma 55 5 5" xfId="1442"/>
    <cellStyle name="Comma 55 6" xfId="1443"/>
    <cellStyle name="Comma 55 6 2" xfId="1444"/>
    <cellStyle name="Comma 55 6 2 2" xfId="1445"/>
    <cellStyle name="Comma 55 6 2 2 2" xfId="1446"/>
    <cellStyle name="Comma 55 6 2 3" xfId="1447"/>
    <cellStyle name="Comma 55 6 3" xfId="1448"/>
    <cellStyle name="Comma 55 6 3 2" xfId="1449"/>
    <cellStyle name="Comma 55 6 4" xfId="1450"/>
    <cellStyle name="Comma 55 6 4 2" xfId="1451"/>
    <cellStyle name="Comma 55 6 5" xfId="1452"/>
    <cellStyle name="Comma 55 7" xfId="1453"/>
    <cellStyle name="Comma 55 7 2" xfId="1454"/>
    <cellStyle name="Comma 55 7 2 2" xfId="1455"/>
    <cellStyle name="Comma 55 7 2 2 2" xfId="1456"/>
    <cellStyle name="Comma 55 7 2 3" xfId="1457"/>
    <cellStyle name="Comma 55 7 3" xfId="1458"/>
    <cellStyle name="Comma 55 7 3 2" xfId="1459"/>
    <cellStyle name="Comma 55 7 4" xfId="1460"/>
    <cellStyle name="Comma 55 8" xfId="1461"/>
    <cellStyle name="Comma 55 8 2" xfId="1462"/>
    <cellStyle name="Comma 55 8 2 2" xfId="1463"/>
    <cellStyle name="Comma 55 8 2 2 2" xfId="1464"/>
    <cellStyle name="Comma 55 8 2 3" xfId="1465"/>
    <cellStyle name="Comma 55 8 3" xfId="1466"/>
    <cellStyle name="Comma 55 8 3 2" xfId="1467"/>
    <cellStyle name="Comma 55 8 4" xfId="1468"/>
    <cellStyle name="Comma 55 9" xfId="1469"/>
    <cellStyle name="Comma 55 9 2" xfId="1470"/>
    <cellStyle name="Comma 55 9 2 2" xfId="1471"/>
    <cellStyle name="Comma 55 9 3" xfId="1472"/>
    <cellStyle name="Comma 56" xfId="1473"/>
    <cellStyle name="Comma 56 10" xfId="1474"/>
    <cellStyle name="Comma 56 10 2" xfId="1475"/>
    <cellStyle name="Comma 56 11" xfId="1476"/>
    <cellStyle name="Comma 56 11 2" xfId="1477"/>
    <cellStyle name="Comma 56 12" xfId="1478"/>
    <cellStyle name="Comma 56 2" xfId="1479"/>
    <cellStyle name="Comma 56 2 2" xfId="1480"/>
    <cellStyle name="Comma 56 2 2 2" xfId="1481"/>
    <cellStyle name="Comma 56 2 2 2 2" xfId="1482"/>
    <cellStyle name="Comma 56 2 2 3" xfId="1483"/>
    <cellStyle name="Comma 56 2 3" xfId="1484"/>
    <cellStyle name="Comma 56 2 3 2" xfId="1485"/>
    <cellStyle name="Comma 56 2 4" xfId="1486"/>
    <cellStyle name="Comma 56 2 4 2" xfId="1487"/>
    <cellStyle name="Comma 56 2 5" xfId="1488"/>
    <cellStyle name="Comma 56 3" xfId="1489"/>
    <cellStyle name="Comma 56 3 2" xfId="1490"/>
    <cellStyle name="Comma 56 3 2 2" xfId="1491"/>
    <cellStyle name="Comma 56 3 2 2 2" xfId="1492"/>
    <cellStyle name="Comma 56 3 2 3" xfId="1493"/>
    <cellStyle name="Comma 56 3 3" xfId="1494"/>
    <cellStyle name="Comma 56 3 3 2" xfId="1495"/>
    <cellStyle name="Comma 56 3 4" xfId="1496"/>
    <cellStyle name="Comma 56 3 4 2" xfId="1497"/>
    <cellStyle name="Comma 56 3 5" xfId="1498"/>
    <cellStyle name="Comma 56 4" xfId="1499"/>
    <cellStyle name="Comma 56 4 2" xfId="1500"/>
    <cellStyle name="Comma 56 4 2 2" xfId="1501"/>
    <cellStyle name="Comma 56 4 2 2 2" xfId="1502"/>
    <cellStyle name="Comma 56 4 2 3" xfId="1503"/>
    <cellStyle name="Comma 56 4 3" xfId="1504"/>
    <cellStyle name="Comma 56 4 3 2" xfId="1505"/>
    <cellStyle name="Comma 56 4 4" xfId="1506"/>
    <cellStyle name="Comma 56 4 4 2" xfId="1507"/>
    <cellStyle name="Comma 56 4 5" xfId="1508"/>
    <cellStyle name="Comma 56 5" xfId="1509"/>
    <cellStyle name="Comma 56 5 2" xfId="1510"/>
    <cellStyle name="Comma 56 5 2 2" xfId="1511"/>
    <cellStyle name="Comma 56 5 2 2 2" xfId="1512"/>
    <cellStyle name="Comma 56 5 2 3" xfId="1513"/>
    <cellStyle name="Comma 56 5 3" xfId="1514"/>
    <cellStyle name="Comma 56 5 3 2" xfId="1515"/>
    <cellStyle name="Comma 56 5 4" xfId="1516"/>
    <cellStyle name="Comma 56 5 4 2" xfId="1517"/>
    <cellStyle name="Comma 56 5 5" xfId="1518"/>
    <cellStyle name="Comma 56 6" xfId="1519"/>
    <cellStyle name="Comma 56 6 2" xfId="1520"/>
    <cellStyle name="Comma 56 6 2 2" xfId="1521"/>
    <cellStyle name="Comma 56 6 2 2 2" xfId="1522"/>
    <cellStyle name="Comma 56 6 2 3" xfId="1523"/>
    <cellStyle name="Comma 56 6 3" xfId="1524"/>
    <cellStyle name="Comma 56 6 3 2" xfId="1525"/>
    <cellStyle name="Comma 56 6 4" xfId="1526"/>
    <cellStyle name="Comma 56 6 4 2" xfId="1527"/>
    <cellStyle name="Comma 56 6 5" xfId="1528"/>
    <cellStyle name="Comma 56 7" xfId="1529"/>
    <cellStyle name="Comma 56 7 2" xfId="1530"/>
    <cellStyle name="Comma 56 7 2 2" xfId="1531"/>
    <cellStyle name="Comma 56 7 2 2 2" xfId="1532"/>
    <cellStyle name="Comma 56 7 2 3" xfId="1533"/>
    <cellStyle name="Comma 56 7 3" xfId="1534"/>
    <cellStyle name="Comma 56 7 3 2" xfId="1535"/>
    <cellStyle name="Comma 56 7 4" xfId="1536"/>
    <cellStyle name="Comma 56 8" xfId="1537"/>
    <cellStyle name="Comma 56 8 2" xfId="1538"/>
    <cellStyle name="Comma 56 8 2 2" xfId="1539"/>
    <cellStyle name="Comma 56 8 2 2 2" xfId="1540"/>
    <cellStyle name="Comma 56 8 2 3" xfId="1541"/>
    <cellStyle name="Comma 56 8 3" xfId="1542"/>
    <cellStyle name="Comma 56 8 3 2" xfId="1543"/>
    <cellStyle name="Comma 56 8 4" xfId="1544"/>
    <cellStyle name="Comma 56 9" xfId="1545"/>
    <cellStyle name="Comma 56 9 2" xfId="1546"/>
    <cellStyle name="Comma 56 9 2 2" xfId="1547"/>
    <cellStyle name="Comma 56 9 3" xfId="1548"/>
    <cellStyle name="Comma 57" xfId="1549"/>
    <cellStyle name="Comma 57 10" xfId="1550"/>
    <cellStyle name="Comma 57 10 2" xfId="1551"/>
    <cellStyle name="Comma 57 11" xfId="1552"/>
    <cellStyle name="Comma 57 11 2" xfId="1553"/>
    <cellStyle name="Comma 57 12" xfId="1554"/>
    <cellStyle name="Comma 57 2" xfId="1555"/>
    <cellStyle name="Comma 57 2 2" xfId="1556"/>
    <cellStyle name="Comma 57 2 2 2" xfId="1557"/>
    <cellStyle name="Comma 57 2 2 2 2" xfId="1558"/>
    <cellStyle name="Comma 57 2 2 3" xfId="1559"/>
    <cellStyle name="Comma 57 2 3" xfId="1560"/>
    <cellStyle name="Comma 57 2 3 2" xfId="1561"/>
    <cellStyle name="Comma 57 2 4" xfId="1562"/>
    <cellStyle name="Comma 57 2 4 2" xfId="1563"/>
    <cellStyle name="Comma 57 2 5" xfId="1564"/>
    <cellStyle name="Comma 57 3" xfId="1565"/>
    <cellStyle name="Comma 57 3 2" xfId="1566"/>
    <cellStyle name="Comma 57 3 2 2" xfId="1567"/>
    <cellStyle name="Comma 57 3 2 2 2" xfId="1568"/>
    <cellStyle name="Comma 57 3 2 3" xfId="1569"/>
    <cellStyle name="Comma 57 3 3" xfId="1570"/>
    <cellStyle name="Comma 57 3 3 2" xfId="1571"/>
    <cellStyle name="Comma 57 3 4" xfId="1572"/>
    <cellStyle name="Comma 57 3 4 2" xfId="1573"/>
    <cellStyle name="Comma 57 3 5" xfId="1574"/>
    <cellStyle name="Comma 57 4" xfId="1575"/>
    <cellStyle name="Comma 57 4 2" xfId="1576"/>
    <cellStyle name="Comma 57 4 2 2" xfId="1577"/>
    <cellStyle name="Comma 57 4 2 2 2" xfId="1578"/>
    <cellStyle name="Comma 57 4 2 3" xfId="1579"/>
    <cellStyle name="Comma 57 4 3" xfId="1580"/>
    <cellStyle name="Comma 57 4 3 2" xfId="1581"/>
    <cellStyle name="Comma 57 4 4" xfId="1582"/>
    <cellStyle name="Comma 57 4 4 2" xfId="1583"/>
    <cellStyle name="Comma 57 4 5" xfId="1584"/>
    <cellStyle name="Comma 57 5" xfId="1585"/>
    <cellStyle name="Comma 57 5 2" xfId="1586"/>
    <cellStyle name="Comma 57 5 2 2" xfId="1587"/>
    <cellStyle name="Comma 57 5 2 2 2" xfId="1588"/>
    <cellStyle name="Comma 57 5 2 3" xfId="1589"/>
    <cellStyle name="Comma 57 5 3" xfId="1590"/>
    <cellStyle name="Comma 57 5 3 2" xfId="1591"/>
    <cellStyle name="Comma 57 5 4" xfId="1592"/>
    <cellStyle name="Comma 57 5 4 2" xfId="1593"/>
    <cellStyle name="Comma 57 5 5" xfId="1594"/>
    <cellStyle name="Comma 57 6" xfId="1595"/>
    <cellStyle name="Comma 57 6 2" xfId="1596"/>
    <cellStyle name="Comma 57 6 2 2" xfId="1597"/>
    <cellStyle name="Comma 57 6 2 2 2" xfId="1598"/>
    <cellStyle name="Comma 57 6 2 3" xfId="1599"/>
    <cellStyle name="Comma 57 6 3" xfId="1600"/>
    <cellStyle name="Comma 57 6 3 2" xfId="1601"/>
    <cellStyle name="Comma 57 6 4" xfId="1602"/>
    <cellStyle name="Comma 57 6 4 2" xfId="1603"/>
    <cellStyle name="Comma 57 6 5" xfId="1604"/>
    <cellStyle name="Comma 57 7" xfId="1605"/>
    <cellStyle name="Comma 57 7 2" xfId="1606"/>
    <cellStyle name="Comma 57 7 2 2" xfId="1607"/>
    <cellStyle name="Comma 57 7 2 2 2" xfId="1608"/>
    <cellStyle name="Comma 57 7 2 3" xfId="1609"/>
    <cellStyle name="Comma 57 7 3" xfId="1610"/>
    <cellStyle name="Comma 57 7 3 2" xfId="1611"/>
    <cellStyle name="Comma 57 7 4" xfId="1612"/>
    <cellStyle name="Comma 57 8" xfId="1613"/>
    <cellStyle name="Comma 57 8 2" xfId="1614"/>
    <cellStyle name="Comma 57 8 2 2" xfId="1615"/>
    <cellStyle name="Comma 57 8 2 2 2" xfId="1616"/>
    <cellStyle name="Comma 57 8 2 3" xfId="1617"/>
    <cellStyle name="Comma 57 8 3" xfId="1618"/>
    <cellStyle name="Comma 57 8 3 2" xfId="1619"/>
    <cellStyle name="Comma 57 8 4" xfId="1620"/>
    <cellStyle name="Comma 57 9" xfId="1621"/>
    <cellStyle name="Comma 57 9 2" xfId="1622"/>
    <cellStyle name="Comma 57 9 2 2" xfId="1623"/>
    <cellStyle name="Comma 57 9 3" xfId="1624"/>
    <cellStyle name="Comma 58" xfId="1625"/>
    <cellStyle name="Comma 58 10" xfId="1626"/>
    <cellStyle name="Comma 58 10 2" xfId="1627"/>
    <cellStyle name="Comma 58 11" xfId="1628"/>
    <cellStyle name="Comma 58 11 2" xfId="1629"/>
    <cellStyle name="Comma 58 12" xfId="1630"/>
    <cellStyle name="Comma 58 2" xfId="1631"/>
    <cellStyle name="Comma 58 2 2" xfId="1632"/>
    <cellStyle name="Comma 58 2 2 2" xfId="1633"/>
    <cellStyle name="Comma 58 2 2 2 2" xfId="1634"/>
    <cellStyle name="Comma 58 2 2 3" xfId="1635"/>
    <cellStyle name="Comma 58 2 3" xfId="1636"/>
    <cellStyle name="Comma 58 2 3 2" xfId="1637"/>
    <cellStyle name="Comma 58 2 4" xfId="1638"/>
    <cellStyle name="Comma 58 2 4 2" xfId="1639"/>
    <cellStyle name="Comma 58 2 5" xfId="1640"/>
    <cellStyle name="Comma 58 3" xfId="1641"/>
    <cellStyle name="Comma 58 3 2" xfId="1642"/>
    <cellStyle name="Comma 58 3 2 2" xfId="1643"/>
    <cellStyle name="Comma 58 3 2 2 2" xfId="1644"/>
    <cellStyle name="Comma 58 3 2 3" xfId="1645"/>
    <cellStyle name="Comma 58 3 3" xfId="1646"/>
    <cellStyle name="Comma 58 3 3 2" xfId="1647"/>
    <cellStyle name="Comma 58 3 4" xfId="1648"/>
    <cellStyle name="Comma 58 3 4 2" xfId="1649"/>
    <cellStyle name="Comma 58 3 5" xfId="1650"/>
    <cellStyle name="Comma 58 4" xfId="1651"/>
    <cellStyle name="Comma 58 4 2" xfId="1652"/>
    <cellStyle name="Comma 58 4 2 2" xfId="1653"/>
    <cellStyle name="Comma 58 4 2 2 2" xfId="1654"/>
    <cellStyle name="Comma 58 4 2 3" xfId="1655"/>
    <cellStyle name="Comma 58 4 3" xfId="1656"/>
    <cellStyle name="Comma 58 4 3 2" xfId="1657"/>
    <cellStyle name="Comma 58 4 4" xfId="1658"/>
    <cellStyle name="Comma 58 4 4 2" xfId="1659"/>
    <cellStyle name="Comma 58 4 5" xfId="1660"/>
    <cellStyle name="Comma 58 5" xfId="1661"/>
    <cellStyle name="Comma 58 5 2" xfId="1662"/>
    <cellStyle name="Comma 58 5 2 2" xfId="1663"/>
    <cellStyle name="Comma 58 5 2 2 2" xfId="1664"/>
    <cellStyle name="Comma 58 5 2 3" xfId="1665"/>
    <cellStyle name="Comma 58 5 3" xfId="1666"/>
    <cellStyle name="Comma 58 5 3 2" xfId="1667"/>
    <cellStyle name="Comma 58 5 4" xfId="1668"/>
    <cellStyle name="Comma 58 5 4 2" xfId="1669"/>
    <cellStyle name="Comma 58 5 5" xfId="1670"/>
    <cellStyle name="Comma 58 6" xfId="1671"/>
    <cellStyle name="Comma 58 6 2" xfId="1672"/>
    <cellStyle name="Comma 58 6 2 2" xfId="1673"/>
    <cellStyle name="Comma 58 6 2 2 2" xfId="1674"/>
    <cellStyle name="Comma 58 6 2 3" xfId="1675"/>
    <cellStyle name="Comma 58 6 3" xfId="1676"/>
    <cellStyle name="Comma 58 6 3 2" xfId="1677"/>
    <cellStyle name="Comma 58 6 4" xfId="1678"/>
    <cellStyle name="Comma 58 6 4 2" xfId="1679"/>
    <cellStyle name="Comma 58 6 5" xfId="1680"/>
    <cellStyle name="Comma 58 7" xfId="1681"/>
    <cellStyle name="Comma 58 7 2" xfId="1682"/>
    <cellStyle name="Comma 58 7 2 2" xfId="1683"/>
    <cellStyle name="Comma 58 7 2 2 2" xfId="1684"/>
    <cellStyle name="Comma 58 7 2 3" xfId="1685"/>
    <cellStyle name="Comma 58 7 3" xfId="1686"/>
    <cellStyle name="Comma 58 7 3 2" xfId="1687"/>
    <cellStyle name="Comma 58 7 4" xfId="1688"/>
    <cellStyle name="Comma 58 8" xfId="1689"/>
    <cellStyle name="Comma 58 8 2" xfId="1690"/>
    <cellStyle name="Comma 58 8 2 2" xfId="1691"/>
    <cellStyle name="Comma 58 8 2 2 2" xfId="1692"/>
    <cellStyle name="Comma 58 8 2 3" xfId="1693"/>
    <cellStyle name="Comma 58 8 3" xfId="1694"/>
    <cellStyle name="Comma 58 8 3 2" xfId="1695"/>
    <cellStyle name="Comma 58 8 4" xfId="1696"/>
    <cellStyle name="Comma 58 9" xfId="1697"/>
    <cellStyle name="Comma 58 9 2" xfId="1698"/>
    <cellStyle name="Comma 58 9 2 2" xfId="1699"/>
    <cellStyle name="Comma 58 9 3" xfId="1700"/>
    <cellStyle name="Comma 59" xfId="1701"/>
    <cellStyle name="Comma 6" xfId="1702"/>
    <cellStyle name="Comma 6 2" xfId="1703"/>
    <cellStyle name="Comma 6 3" xfId="1704"/>
    <cellStyle name="Comma 6 3 2" xfId="1705"/>
    <cellStyle name="Comma 6 3 3" xfId="1706"/>
    <cellStyle name="Comma 6 4" xfId="1707"/>
    <cellStyle name="Comma 60" xfId="1708"/>
    <cellStyle name="Comma 61" xfId="1709"/>
    <cellStyle name="Comma 62" xfId="1710"/>
    <cellStyle name="Comma 63" xfId="1711"/>
    <cellStyle name="Comma 64" xfId="1712"/>
    <cellStyle name="Comma 65" xfId="1713"/>
    <cellStyle name="Comma 66" xfId="1714"/>
    <cellStyle name="Comma 67" xfId="1715"/>
    <cellStyle name="Comma 68" xfId="1716"/>
    <cellStyle name="Comma 69" xfId="1717"/>
    <cellStyle name="Comma 7" xfId="1718"/>
    <cellStyle name="Comma 7 2" xfId="1719"/>
    <cellStyle name="Comma 7 3" xfId="1720"/>
    <cellStyle name="Comma 7 3 2" xfId="1721"/>
    <cellStyle name="Comma 7 3 3" xfId="1722"/>
    <cellStyle name="Comma 7 4" xfId="1723"/>
    <cellStyle name="Comma 70" xfId="1724"/>
    <cellStyle name="Comma 71" xfId="1725"/>
    <cellStyle name="Comma 72" xfId="1726"/>
    <cellStyle name="Comma 73" xfId="1727"/>
    <cellStyle name="Comma 74" xfId="1728"/>
    <cellStyle name="Comma 75" xfId="1729"/>
    <cellStyle name="Comma 76" xfId="1730"/>
    <cellStyle name="Comma 77" xfId="1731"/>
    <cellStyle name="Comma 78" xfId="1732"/>
    <cellStyle name="Comma 79" xfId="1733"/>
    <cellStyle name="Comma 8" xfId="1734"/>
    <cellStyle name="Comma 8 2" xfId="1735"/>
    <cellStyle name="Comma 8 2 2" xfId="1736"/>
    <cellStyle name="Comma 8 2 3" xfId="1737"/>
    <cellStyle name="Comma 80" xfId="1738"/>
    <cellStyle name="Comma 81" xfId="1739"/>
    <cellStyle name="Comma 82" xfId="1740"/>
    <cellStyle name="Comma 83" xfId="1741"/>
    <cellStyle name="Comma 84" xfId="1742"/>
    <cellStyle name="Comma 85" xfId="1743"/>
    <cellStyle name="Comma 86" xfId="1744"/>
    <cellStyle name="Comma 87" xfId="1745"/>
    <cellStyle name="Comma 88" xfId="1746"/>
    <cellStyle name="Comma 89" xfId="1747"/>
    <cellStyle name="Comma 9" xfId="1748"/>
    <cellStyle name="Comma 9 2" xfId="1749"/>
    <cellStyle name="Comma 9 2 2" xfId="1750"/>
    <cellStyle name="Comma 9 2 3" xfId="1751"/>
    <cellStyle name="Comma 9 3" xfId="1752"/>
    <cellStyle name="Comma 90" xfId="1753"/>
    <cellStyle name="Comma 91" xfId="1754"/>
    <cellStyle name="Comma 92" xfId="1755"/>
    <cellStyle name="Comma 93" xfId="1756"/>
    <cellStyle name="Comma 94" xfId="1757"/>
    <cellStyle name="Comma 95" xfId="1758"/>
    <cellStyle name="Comma 96" xfId="1759"/>
    <cellStyle name="Comma 97" xfId="1760"/>
    <cellStyle name="Comma 98" xfId="1761"/>
    <cellStyle name="Comma 99" xfId="1762"/>
    <cellStyle name="Comma(+Credit)" xfId="1763"/>
    <cellStyle name="Company Name" xfId="1764"/>
    <cellStyle name="Company Name 2" xfId="1765"/>
    <cellStyle name="Company Name 3" xfId="1766"/>
    <cellStyle name="Currency" xfId="1767"/>
    <cellStyle name="Currency [0]" xfId="1768"/>
    <cellStyle name="Currency [0] 2" xfId="1769"/>
    <cellStyle name="Currency 0.0" xfId="1770"/>
    <cellStyle name="Currency 0.00" xfId="1771"/>
    <cellStyle name="Currency 0.000" xfId="1772"/>
    <cellStyle name="Currency 10" xfId="1773"/>
    <cellStyle name="Currency 10 2" xfId="1774"/>
    <cellStyle name="Currency 10 3" xfId="1775"/>
    <cellStyle name="Currency 10 4" xfId="1776"/>
    <cellStyle name="Currency 10 5" xfId="1777"/>
    <cellStyle name="Currency 10 6" xfId="1778"/>
    <cellStyle name="Currency 10 6 2" xfId="1779"/>
    <cellStyle name="Currency 10 6 3" xfId="1780"/>
    <cellStyle name="Currency 10 7" xfId="1781"/>
    <cellStyle name="Currency 100" xfId="1782"/>
    <cellStyle name="Currency 101" xfId="1783"/>
    <cellStyle name="Currency 102" xfId="1784"/>
    <cellStyle name="Currency 103" xfId="1785"/>
    <cellStyle name="Currency 104" xfId="1786"/>
    <cellStyle name="Currency 105" xfId="1787"/>
    <cellStyle name="Currency 106" xfId="1788"/>
    <cellStyle name="Currency 107" xfId="1789"/>
    <cellStyle name="Currency 108" xfId="1790"/>
    <cellStyle name="Currency 109" xfId="1791"/>
    <cellStyle name="Currency 11" xfId="1792"/>
    <cellStyle name="Currency 11 2" xfId="1793"/>
    <cellStyle name="Currency 11 3" xfId="1794"/>
    <cellStyle name="Currency 110" xfId="1795"/>
    <cellStyle name="Currency 111" xfId="1796"/>
    <cellStyle name="Currency 112" xfId="1797"/>
    <cellStyle name="Currency 113" xfId="1798"/>
    <cellStyle name="Currency 114" xfId="1799"/>
    <cellStyle name="Currency 115" xfId="1800"/>
    <cellStyle name="Currency 116" xfId="1801"/>
    <cellStyle name="Currency 117" xfId="1802"/>
    <cellStyle name="Currency 118" xfId="1803"/>
    <cellStyle name="Currency 118 2" xfId="1804"/>
    <cellStyle name="Currency 118 2 2" xfId="1805"/>
    <cellStyle name="Currency 118 2 2 2" xfId="1806"/>
    <cellStyle name="Currency 118 2 3" xfId="1807"/>
    <cellStyle name="Currency 118 3" xfId="1808"/>
    <cellStyle name="Currency 118 3 2" xfId="1809"/>
    <cellStyle name="Currency 118 4" xfId="1810"/>
    <cellStyle name="Currency 118 4 2" xfId="1811"/>
    <cellStyle name="Currency 118 5" xfId="1812"/>
    <cellStyle name="Currency 119" xfId="1813"/>
    <cellStyle name="Currency 119 2" xfId="1814"/>
    <cellStyle name="Currency 119 2 2" xfId="1815"/>
    <cellStyle name="Currency 119 2 2 2" xfId="1816"/>
    <cellStyle name="Currency 119 2 3" xfId="1817"/>
    <cellStyle name="Currency 119 3" xfId="1818"/>
    <cellStyle name="Currency 119 3 2" xfId="1819"/>
    <cellStyle name="Currency 119 4" xfId="1820"/>
    <cellStyle name="Currency 119 4 2" xfId="1821"/>
    <cellStyle name="Currency 119 5" xfId="1822"/>
    <cellStyle name="Currency 12" xfId="1823"/>
    <cellStyle name="Currency 12 2" xfId="1824"/>
    <cellStyle name="Currency 12 3" xfId="1825"/>
    <cellStyle name="Currency 120" xfId="1826"/>
    <cellStyle name="Currency 121" xfId="1827"/>
    <cellStyle name="Currency 122" xfId="1828"/>
    <cellStyle name="Currency 123" xfId="1829"/>
    <cellStyle name="Currency 124" xfId="1830"/>
    <cellStyle name="Currency 125" xfId="1831"/>
    <cellStyle name="Currency 126" xfId="1832"/>
    <cellStyle name="Currency 127" xfId="1833"/>
    <cellStyle name="Currency 128" xfId="1834"/>
    <cellStyle name="Currency 129" xfId="1835"/>
    <cellStyle name="Currency 13" xfId="1836"/>
    <cellStyle name="Currency 13 2" xfId="1837"/>
    <cellStyle name="Currency 13 3" xfId="1838"/>
    <cellStyle name="Currency 130" xfId="1839"/>
    <cellStyle name="Currency 131" xfId="1840"/>
    <cellStyle name="Currency 132" xfId="1841"/>
    <cellStyle name="Currency 133" xfId="1842"/>
    <cellStyle name="Currency 134" xfId="1843"/>
    <cellStyle name="Currency 135" xfId="1844"/>
    <cellStyle name="Currency 136" xfId="1845"/>
    <cellStyle name="Currency 137" xfId="1846"/>
    <cellStyle name="Currency 138" xfId="1847"/>
    <cellStyle name="Currency 139" xfId="1848"/>
    <cellStyle name="Currency 14" xfId="1849"/>
    <cellStyle name="Currency 14 2" xfId="1850"/>
    <cellStyle name="Currency 14 3" xfId="1851"/>
    <cellStyle name="Currency 140" xfId="1852"/>
    <cellStyle name="Currency 141" xfId="1853"/>
    <cellStyle name="Currency 142" xfId="1854"/>
    <cellStyle name="Currency 143" xfId="1855"/>
    <cellStyle name="Currency 144" xfId="1856"/>
    <cellStyle name="Currency 145" xfId="1857"/>
    <cellStyle name="Currency 146" xfId="1858"/>
    <cellStyle name="Currency 147" xfId="1859"/>
    <cellStyle name="Currency 148" xfId="1860"/>
    <cellStyle name="Currency 149" xfId="1861"/>
    <cellStyle name="Currency 15" xfId="1862"/>
    <cellStyle name="Currency 15 2" xfId="1863"/>
    <cellStyle name="Currency 15 3" xfId="1864"/>
    <cellStyle name="Currency 150" xfId="1865"/>
    <cellStyle name="Currency 151" xfId="1866"/>
    <cellStyle name="Currency 152" xfId="1867"/>
    <cellStyle name="Currency 153" xfId="1868"/>
    <cellStyle name="Currency 154" xfId="1869"/>
    <cellStyle name="Currency 155" xfId="1870"/>
    <cellStyle name="Currency 156" xfId="1871"/>
    <cellStyle name="Currency 157" xfId="1872"/>
    <cellStyle name="Currency 158" xfId="1873"/>
    <cellStyle name="Currency 159" xfId="1874"/>
    <cellStyle name="Currency 16" xfId="1875"/>
    <cellStyle name="Currency 16 2" xfId="1876"/>
    <cellStyle name="Currency 16 3" xfId="1877"/>
    <cellStyle name="Currency 160" xfId="1878"/>
    <cellStyle name="Currency 161" xfId="1879"/>
    <cellStyle name="Currency 162" xfId="1880"/>
    <cellStyle name="Currency 163" xfId="1881"/>
    <cellStyle name="Currency 164" xfId="1882"/>
    <cellStyle name="Currency 165" xfId="1883"/>
    <cellStyle name="Currency 166" xfId="1884"/>
    <cellStyle name="Currency 167" xfId="1885"/>
    <cellStyle name="Currency 168" xfId="1886"/>
    <cellStyle name="Currency 169" xfId="1887"/>
    <cellStyle name="Currency 17" xfId="1888"/>
    <cellStyle name="Currency 17 2" xfId="1889"/>
    <cellStyle name="Currency 17 3" xfId="1890"/>
    <cellStyle name="Currency 170" xfId="1891"/>
    <cellStyle name="Currency 171" xfId="1892"/>
    <cellStyle name="Currency 172" xfId="1893"/>
    <cellStyle name="Currency 173" xfId="1894"/>
    <cellStyle name="Currency 174" xfId="1895"/>
    <cellStyle name="Currency 175" xfId="1896"/>
    <cellStyle name="Currency 18" xfId="1897"/>
    <cellStyle name="Currency 18 2" xfId="1898"/>
    <cellStyle name="Currency 18 3" xfId="1899"/>
    <cellStyle name="Currency 19" xfId="1900"/>
    <cellStyle name="Currency 19 2" xfId="1901"/>
    <cellStyle name="Currency 19 3" xfId="1902"/>
    <cellStyle name="Currency 2" xfId="1903"/>
    <cellStyle name="Currency 2 10" xfId="1904"/>
    <cellStyle name="Currency 2 11" xfId="1905"/>
    <cellStyle name="Currency 2 12" xfId="1906"/>
    <cellStyle name="Currency 2 13" xfId="1907"/>
    <cellStyle name="Currency 2 14" xfId="1908"/>
    <cellStyle name="Currency 2 15" xfId="1909"/>
    <cellStyle name="Currency 2 16" xfId="1910"/>
    <cellStyle name="Currency 2 17" xfId="1911"/>
    <cellStyle name="Currency 2 18" xfId="1912"/>
    <cellStyle name="Currency 2 19" xfId="1913"/>
    <cellStyle name="Currency 2 2" xfId="1914"/>
    <cellStyle name="Currency 2 2 10" xfId="1915"/>
    <cellStyle name="Currency 2 2 11" xfId="1916"/>
    <cellStyle name="Currency 2 2 12" xfId="1917"/>
    <cellStyle name="Currency 2 2 13" xfId="1918"/>
    <cellStyle name="Currency 2 2 14" xfId="1919"/>
    <cellStyle name="Currency 2 2 15" xfId="1920"/>
    <cellStyle name="Currency 2 2 16" xfId="1921"/>
    <cellStyle name="Currency 2 2 17" xfId="1922"/>
    <cellStyle name="Currency 2 2 18" xfId="1923"/>
    <cellStyle name="Currency 2 2 19" xfId="1924"/>
    <cellStyle name="Currency 2 2 2" xfId="1925"/>
    <cellStyle name="Currency 2 2 2 2" xfId="1926"/>
    <cellStyle name="Currency 2 2 2 3" xfId="1927"/>
    <cellStyle name="Currency 2 2 2 4" xfId="1928"/>
    <cellStyle name="Currency 2 2 2 5" xfId="1929"/>
    <cellStyle name="Currency 2 2 3" xfId="1930"/>
    <cellStyle name="Currency 2 2 3 2" xfId="1931"/>
    <cellStyle name="Currency 2 2 3 3" xfId="1932"/>
    <cellStyle name="Currency 2 2 3 4" xfId="1933"/>
    <cellStyle name="Currency 2 2 3 5" xfId="1934"/>
    <cellStyle name="Currency 2 2 4" xfId="1935"/>
    <cellStyle name="Currency 2 2 5" xfId="1936"/>
    <cellStyle name="Currency 2 2 6" xfId="1937"/>
    <cellStyle name="Currency 2 2 7" xfId="1938"/>
    <cellStyle name="Currency 2 2 8" xfId="1939"/>
    <cellStyle name="Currency 2 2 9" xfId="1940"/>
    <cellStyle name="Currency 2 20" xfId="1941"/>
    <cellStyle name="Currency 2 21" xfId="1942"/>
    <cellStyle name="Currency 2 22" xfId="1943"/>
    <cellStyle name="Currency 2 23" xfId="1944"/>
    <cellStyle name="Currency 2 24" xfId="1945"/>
    <cellStyle name="Currency 2 24 2" xfId="1946"/>
    <cellStyle name="Currency 2 24 3" xfId="1947"/>
    <cellStyle name="Currency 2 25" xfId="1948"/>
    <cellStyle name="Currency 2 25 2" xfId="1949"/>
    <cellStyle name="Currency 2 26" xfId="1950"/>
    <cellStyle name="Currency 2 26 2" xfId="1951"/>
    <cellStyle name="Currency 2 3" xfId="1952"/>
    <cellStyle name="Currency 2 3 2" xfId="1953"/>
    <cellStyle name="Currency 2 4" xfId="1954"/>
    <cellStyle name="Currency 2 5" xfId="1955"/>
    <cellStyle name="Currency 2 6" xfId="1956"/>
    <cellStyle name="Currency 2 7" xfId="1957"/>
    <cellStyle name="Currency 2 8" xfId="1958"/>
    <cellStyle name="Currency 2 9" xfId="1959"/>
    <cellStyle name="Currency 20" xfId="1960"/>
    <cellStyle name="Currency 20 2" xfId="1961"/>
    <cellStyle name="Currency 20 3" xfId="1962"/>
    <cellStyle name="Currency 21" xfId="1963"/>
    <cellStyle name="Currency 22" xfId="1964"/>
    <cellStyle name="Currency 23" xfId="1965"/>
    <cellStyle name="Currency 24" xfId="1966"/>
    <cellStyle name="Currency 25" xfId="1967"/>
    <cellStyle name="Currency 26" xfId="1968"/>
    <cellStyle name="Currency 27" xfId="1969"/>
    <cellStyle name="Currency 28" xfId="1970"/>
    <cellStyle name="Currency 29" xfId="1971"/>
    <cellStyle name="Currency 3" xfId="1972"/>
    <cellStyle name="Currency 3 10" xfId="1973"/>
    <cellStyle name="Currency 3 11" xfId="1974"/>
    <cellStyle name="Currency 3 12" xfId="1975"/>
    <cellStyle name="Currency 3 13" xfId="1976"/>
    <cellStyle name="Currency 3 14" xfId="1977"/>
    <cellStyle name="Currency 3 15" xfId="1978"/>
    <cellStyle name="Currency 3 16" xfId="1979"/>
    <cellStyle name="Currency 3 17" xfId="1980"/>
    <cellStyle name="Currency 3 18" xfId="1981"/>
    <cellStyle name="Currency 3 19" xfId="1982"/>
    <cellStyle name="Currency 3 2" xfId="1983"/>
    <cellStyle name="Currency 3 2 2" xfId="1984"/>
    <cellStyle name="Currency 3 2 3" xfId="1985"/>
    <cellStyle name="Currency 3 2 4" xfId="1986"/>
    <cellStyle name="Currency 3 2 5" xfId="1987"/>
    <cellStyle name="Currency 3 2 6" xfId="1988"/>
    <cellStyle name="Currency 3 2 7" xfId="1989"/>
    <cellStyle name="Currency 3 20" xfId="1990"/>
    <cellStyle name="Currency 3 21" xfId="1991"/>
    <cellStyle name="Currency 3 22" xfId="1992"/>
    <cellStyle name="Currency 3 22 2" xfId="1993"/>
    <cellStyle name="Currency 3 22 3" xfId="1994"/>
    <cellStyle name="Currency 3 3" xfId="1995"/>
    <cellStyle name="Currency 3 3 2" xfId="1996"/>
    <cellStyle name="Currency 3 3 3" xfId="1997"/>
    <cellStyle name="Currency 3 3 4" xfId="1998"/>
    <cellStyle name="Currency 3 3 5" xfId="1999"/>
    <cellStyle name="Currency 3 3 6" xfId="2000"/>
    <cellStyle name="Currency 3 3 7" xfId="2001"/>
    <cellStyle name="Currency 3 4" xfId="2002"/>
    <cellStyle name="Currency 3 4 2" xfId="2003"/>
    <cellStyle name="Currency 3 5" xfId="2004"/>
    <cellStyle name="Currency 3 5 2" xfId="2005"/>
    <cellStyle name="Currency 3 6" xfId="2006"/>
    <cellStyle name="Currency 3 6 2" xfId="2007"/>
    <cellStyle name="Currency 3 7" xfId="2008"/>
    <cellStyle name="Currency 3 8" xfId="2009"/>
    <cellStyle name="Currency 3 9" xfId="2010"/>
    <cellStyle name="Currency 30" xfId="2011"/>
    <cellStyle name="Currency 31" xfId="2012"/>
    <cellStyle name="Currency 32" xfId="2013"/>
    <cellStyle name="Currency 33" xfId="2014"/>
    <cellStyle name="Currency 34" xfId="2015"/>
    <cellStyle name="Currency 35" xfId="2016"/>
    <cellStyle name="Currency 36" xfId="2017"/>
    <cellStyle name="Currency 37" xfId="2018"/>
    <cellStyle name="Currency 38" xfId="2019"/>
    <cellStyle name="Currency 39" xfId="2020"/>
    <cellStyle name="Currency 4" xfId="2021"/>
    <cellStyle name="Currency 4 2" xfId="2022"/>
    <cellStyle name="Currency 4 3" xfId="2023"/>
    <cellStyle name="Currency 4 3 2" xfId="2024"/>
    <cellStyle name="Currency 4 3 3" xfId="2025"/>
    <cellStyle name="Currency 4 3 4" xfId="2026"/>
    <cellStyle name="Currency 4 4" xfId="2027"/>
    <cellStyle name="Currency 40" xfId="2028"/>
    <cellStyle name="Currency 41" xfId="2029"/>
    <cellStyle name="Currency 42" xfId="2030"/>
    <cellStyle name="Currency 43" xfId="2031"/>
    <cellStyle name="Currency 44" xfId="2032"/>
    <cellStyle name="Currency 45" xfId="2033"/>
    <cellStyle name="Currency 46" xfId="2034"/>
    <cellStyle name="Currency 47" xfId="2035"/>
    <cellStyle name="Currency 48" xfId="2036"/>
    <cellStyle name="Currency 49" xfId="2037"/>
    <cellStyle name="Currency 5" xfId="2038"/>
    <cellStyle name="Currency 5 2" xfId="2039"/>
    <cellStyle name="Currency 5 2 2" xfId="2040"/>
    <cellStyle name="Currency 5 2 3" xfId="2041"/>
    <cellStyle name="Currency 5 3" xfId="2042"/>
    <cellStyle name="Currency 50" xfId="2043"/>
    <cellStyle name="Currency 51" xfId="2044"/>
    <cellStyle name="Currency 52" xfId="2045"/>
    <cellStyle name="Currency 53" xfId="2046"/>
    <cellStyle name="Currency 54" xfId="2047"/>
    <cellStyle name="Currency 55" xfId="2048"/>
    <cellStyle name="Currency 56" xfId="2049"/>
    <cellStyle name="Currency 57" xfId="2050"/>
    <cellStyle name="Currency 58" xfId="2051"/>
    <cellStyle name="Currency 59" xfId="2052"/>
    <cellStyle name="Currency 6" xfId="2053"/>
    <cellStyle name="Currency 6 2" xfId="2054"/>
    <cellStyle name="Currency 6 2 2" xfId="2055"/>
    <cellStyle name="Currency 6 2 3" xfId="2056"/>
    <cellStyle name="Currency 6 3" xfId="2057"/>
    <cellStyle name="Currency 60" xfId="2058"/>
    <cellStyle name="Currency 61" xfId="2059"/>
    <cellStyle name="Currency 62" xfId="2060"/>
    <cellStyle name="Currency 63" xfId="2061"/>
    <cellStyle name="Currency 64" xfId="2062"/>
    <cellStyle name="Currency 65" xfId="2063"/>
    <cellStyle name="Currency 66" xfId="2064"/>
    <cellStyle name="Currency 67" xfId="2065"/>
    <cellStyle name="Currency 68" xfId="2066"/>
    <cellStyle name="Currency 69" xfId="2067"/>
    <cellStyle name="Currency 7" xfId="2068"/>
    <cellStyle name="Currency 7 2" xfId="2069"/>
    <cellStyle name="Currency 7 2 2" xfId="2070"/>
    <cellStyle name="Currency 7 2 3" xfId="2071"/>
    <cellStyle name="Currency 7 3" xfId="2072"/>
    <cellStyle name="Currency 70" xfId="2073"/>
    <cellStyle name="Currency 71" xfId="2074"/>
    <cellStyle name="Currency 72" xfId="2075"/>
    <cellStyle name="Currency 73" xfId="2076"/>
    <cellStyle name="Currency 74" xfId="2077"/>
    <cellStyle name="Currency 75" xfId="2078"/>
    <cellStyle name="Currency 76" xfId="2079"/>
    <cellStyle name="Currency 77" xfId="2080"/>
    <cellStyle name="Currency 78" xfId="2081"/>
    <cellStyle name="Currency 79" xfId="2082"/>
    <cellStyle name="Currency 8" xfId="2083"/>
    <cellStyle name="Currency 8 2" xfId="2084"/>
    <cellStyle name="Currency 8 2 2" xfId="2085"/>
    <cellStyle name="Currency 8 2 3" xfId="2086"/>
    <cellStyle name="Currency 8 3" xfId="2087"/>
    <cellStyle name="Currency 80" xfId="2088"/>
    <cellStyle name="Currency 81" xfId="2089"/>
    <cellStyle name="Currency 82" xfId="2090"/>
    <cellStyle name="Currency 83" xfId="2091"/>
    <cellStyle name="Currency 84" xfId="2092"/>
    <cellStyle name="Currency 85" xfId="2093"/>
    <cellStyle name="Currency 86" xfId="2094"/>
    <cellStyle name="Currency 87" xfId="2095"/>
    <cellStyle name="Currency 88" xfId="2096"/>
    <cellStyle name="Currency 89" xfId="2097"/>
    <cellStyle name="Currency 9" xfId="2098"/>
    <cellStyle name="Currency 9 2" xfId="2099"/>
    <cellStyle name="Currency 9 2 2" xfId="2100"/>
    <cellStyle name="Currency 9 2 3" xfId="2101"/>
    <cellStyle name="Currency 9 3" xfId="2102"/>
    <cellStyle name="Currency 90" xfId="2103"/>
    <cellStyle name="Currency 91" xfId="2104"/>
    <cellStyle name="Currency 92" xfId="2105"/>
    <cellStyle name="Currency 93" xfId="2106"/>
    <cellStyle name="Currency 94" xfId="2107"/>
    <cellStyle name="Currency 95" xfId="2108"/>
    <cellStyle name="Currency 96" xfId="2109"/>
    <cellStyle name="Currency 97" xfId="2110"/>
    <cellStyle name="Currency 98" xfId="2111"/>
    <cellStyle name="Currency 99" xfId="2112"/>
    <cellStyle name="Currency(+Credit)" xfId="2113"/>
    <cellStyle name="Date" xfId="2114"/>
    <cellStyle name="exceptions" xfId="2115"/>
    <cellStyle name="Explanatory Text" xfId="2116"/>
    <cellStyle name="Explanatory Text 2" xfId="2117"/>
    <cellStyle name="Explanatory Text 3" xfId="2118"/>
    <cellStyle name="Explanatory Text 4" xfId="2119"/>
    <cellStyle name="Explanatory Text 5" xfId="2120"/>
    <cellStyle name="Followed Hyperlink" xfId="2121"/>
    <cellStyle name="FRxAmtStyle" xfId="2122"/>
    <cellStyle name="FRxAmtStyle 2" xfId="2123"/>
    <cellStyle name="FRxAmtStyle 2 10" xfId="2124"/>
    <cellStyle name="FRxAmtStyle 2 2" xfId="2125"/>
    <cellStyle name="FRxAmtStyle 2 3" xfId="2126"/>
    <cellStyle name="FRxAmtStyle 3" xfId="2127"/>
    <cellStyle name="FRxAmtStyle 4" xfId="2128"/>
    <cellStyle name="FRxAmtStyle 5" xfId="2129"/>
    <cellStyle name="FRxCurrStyle" xfId="2130"/>
    <cellStyle name="FRxCurrStyle 2" xfId="2131"/>
    <cellStyle name="FRxPcntStyle" xfId="2132"/>
    <cellStyle name="Good" xfId="2133"/>
    <cellStyle name="Good 2" xfId="2134"/>
    <cellStyle name="Good 3" xfId="2135"/>
    <cellStyle name="Good 4" xfId="2136"/>
    <cellStyle name="Good 5" xfId="2137"/>
    <cellStyle name="Heading 1" xfId="2138"/>
    <cellStyle name="Heading 1 2" xfId="2139"/>
    <cellStyle name="Heading 1 3" xfId="2140"/>
    <cellStyle name="Heading 1 4" xfId="2141"/>
    <cellStyle name="Heading 1 5" xfId="2142"/>
    <cellStyle name="Heading 1 6" xfId="2143"/>
    <cellStyle name="Heading 2" xfId="2144"/>
    <cellStyle name="Heading 2 2" xfId="2145"/>
    <cellStyle name="Heading 2 3" xfId="2146"/>
    <cellStyle name="Heading 2 4" xfId="2147"/>
    <cellStyle name="Heading 2 5" xfId="2148"/>
    <cellStyle name="Heading 2 6" xfId="2149"/>
    <cellStyle name="Heading 3" xfId="2150"/>
    <cellStyle name="Heading 3 2" xfId="2151"/>
    <cellStyle name="Heading 3 3" xfId="2152"/>
    <cellStyle name="Heading 3 4" xfId="2153"/>
    <cellStyle name="Heading 3 5" xfId="2154"/>
    <cellStyle name="Heading 3 6" xfId="2155"/>
    <cellStyle name="Heading 4" xfId="2156"/>
    <cellStyle name="Heading 4 2" xfId="2157"/>
    <cellStyle name="Heading 4 3" xfId="2158"/>
    <cellStyle name="Heading 4 4" xfId="2159"/>
    <cellStyle name="Heading 4 5" xfId="2160"/>
    <cellStyle name="Heading 4 6" xfId="2161"/>
    <cellStyle name="Heading No Underline" xfId="2162"/>
    <cellStyle name="Heading No Underline 2" xfId="2163"/>
    <cellStyle name="Heading No Underline 3" xfId="2164"/>
    <cellStyle name="Heading With Underline" xfId="2165"/>
    <cellStyle name="Heading With Underline 2" xfId="2166"/>
    <cellStyle name="Heading With Underline 3" xfId="2167"/>
    <cellStyle name="HNU" xfId="2168"/>
    <cellStyle name="Hyperlink" xfId="2169"/>
    <cellStyle name="Hyperlink 2" xfId="2170"/>
    <cellStyle name="Input" xfId="2171"/>
    <cellStyle name="Input 2" xfId="2172"/>
    <cellStyle name="Input 3" xfId="2173"/>
    <cellStyle name="Input 4" xfId="2174"/>
    <cellStyle name="Input 5" xfId="2175"/>
    <cellStyle name="input highlight" xfId="2176"/>
    <cellStyle name="input highlight 2" xfId="2177"/>
    <cellStyle name="LineItemPrompt" xfId="2178"/>
    <cellStyle name="LineItemValue" xfId="2179"/>
    <cellStyle name="Linked Cell" xfId="2180"/>
    <cellStyle name="Linked Cell 2" xfId="2181"/>
    <cellStyle name="Linked Cell 3" xfId="2182"/>
    <cellStyle name="Linked Cell 4" xfId="2183"/>
    <cellStyle name="Linked Cell 5" xfId="2184"/>
    <cellStyle name="Manual-Input" xfId="2185"/>
    <cellStyle name="Neutral" xfId="2186"/>
    <cellStyle name="Neutral 2" xfId="2187"/>
    <cellStyle name="Neutral 3" xfId="2188"/>
    <cellStyle name="Neutral 4" xfId="2189"/>
    <cellStyle name="Neutral 5" xfId="2190"/>
    <cellStyle name="Normal 10" xfId="2191"/>
    <cellStyle name="Normal 10 2" xfId="2192"/>
    <cellStyle name="Normal 10 2 2" xfId="2193"/>
    <cellStyle name="Normal 10 2 2 2" xfId="2194"/>
    <cellStyle name="Normal 10 2 3" xfId="2195"/>
    <cellStyle name="Normal 10 3" xfId="2196"/>
    <cellStyle name="Normal 10 3 2" xfId="2197"/>
    <cellStyle name="Normal 10 3 2 2" xfId="2198"/>
    <cellStyle name="Normal 10 3 2 2 2" xfId="2199"/>
    <cellStyle name="Normal 10 3 2 3" xfId="2200"/>
    <cellStyle name="Normal 10 3 2 3 2" xfId="2201"/>
    <cellStyle name="Normal 10 3 2 4" xfId="2202"/>
    <cellStyle name="Normal 10 3 3" xfId="2203"/>
    <cellStyle name="Normal 10 3 3 2" xfId="2204"/>
    <cellStyle name="Normal 10 3 4" xfId="2205"/>
    <cellStyle name="Normal 10 3 4 2" xfId="2206"/>
    <cellStyle name="Normal 10 3 5" xfId="2207"/>
    <cellStyle name="Normal 10 4" xfId="2208"/>
    <cellStyle name="Normal 10 4 2" xfId="2209"/>
    <cellStyle name="Normal 10 4 2 2" xfId="2210"/>
    <cellStyle name="Normal 10 4 3" xfId="2211"/>
    <cellStyle name="Normal 10 4 3 2" xfId="2212"/>
    <cellStyle name="Normal 10 4 4" xfId="2213"/>
    <cellStyle name="Normal 10 5" xfId="2214"/>
    <cellStyle name="Normal 10 5 2" xfId="2215"/>
    <cellStyle name="Normal 10 5 2 2" xfId="2216"/>
    <cellStyle name="Normal 10 5 3" xfId="2217"/>
    <cellStyle name="Normal 10 5 3 2" xfId="2218"/>
    <cellStyle name="Normal 10 5 4" xfId="2219"/>
    <cellStyle name="Normal 10 6" xfId="2220"/>
    <cellStyle name="Normal 10 6 2" xfId="2221"/>
    <cellStyle name="Normal 10 7" xfId="2222"/>
    <cellStyle name="Normal 10 7 2" xfId="2223"/>
    <cellStyle name="Normal 10 8" xfId="2224"/>
    <cellStyle name="Normal 10 8 2" xfId="2225"/>
    <cellStyle name="Normal 10 9" xfId="2226"/>
    <cellStyle name="Normal 11" xfId="2227"/>
    <cellStyle name="Normal 11 2" xfId="2228"/>
    <cellStyle name="Normal 11 3" xfId="2229"/>
    <cellStyle name="Normal 12" xfId="2230"/>
    <cellStyle name="Normal 12 2" xfId="2231"/>
    <cellStyle name="Normal 12 2 2" xfId="2232"/>
    <cellStyle name="Normal 12 2 2 2" xfId="2233"/>
    <cellStyle name="Normal 12 2 2 2 2" xfId="2234"/>
    <cellStyle name="Normal 12 2 2 3" xfId="2235"/>
    <cellStyle name="Normal 12 2 2 3 2" xfId="2236"/>
    <cellStyle name="Normal 12 2 2 4" xfId="2237"/>
    <cellStyle name="Normal 12 2 3" xfId="2238"/>
    <cellStyle name="Normal 12 2 3 2" xfId="2239"/>
    <cellStyle name="Normal 12 2 4" xfId="2240"/>
    <cellStyle name="Normal 12 2 4 2" xfId="2241"/>
    <cellStyle name="Normal 12 2 5" xfId="2242"/>
    <cellStyle name="Normal 12 2 5 2" xfId="2243"/>
    <cellStyle name="Normal 12 2 6" xfId="2244"/>
    <cellStyle name="Normal 12 3" xfId="2245"/>
    <cellStyle name="Normal 12 3 2" xfId="2246"/>
    <cellStyle name="Normal 12 3 2 2" xfId="2247"/>
    <cellStyle name="Normal 12 3 3" xfId="2248"/>
    <cellStyle name="Normal 12 3 3 2" xfId="2249"/>
    <cellStyle name="Normal 12 3 4" xfId="2250"/>
    <cellStyle name="Normal 12 4" xfId="2251"/>
    <cellStyle name="Normal 12 4 2" xfId="2252"/>
    <cellStyle name="Normal 12 4 2 2" xfId="2253"/>
    <cellStyle name="Normal 12 4 3" xfId="2254"/>
    <cellStyle name="Normal 12 4 3 2" xfId="2255"/>
    <cellStyle name="Normal 12 4 4" xfId="2256"/>
    <cellStyle name="Normal 12 5" xfId="2257"/>
    <cellStyle name="Normal 12 5 2" xfId="2258"/>
    <cellStyle name="Normal 12 6" xfId="2259"/>
    <cellStyle name="Normal 12 6 2" xfId="2260"/>
    <cellStyle name="Normal 12 7" xfId="2261"/>
    <cellStyle name="Normal 13" xfId="2262"/>
    <cellStyle name="Normal 14" xfId="2263"/>
    <cellStyle name="Normal 14 2" xfId="2264"/>
    <cellStyle name="Normal 15" xfId="2265"/>
    <cellStyle name="Normal 15 2" xfId="2266"/>
    <cellStyle name="Normal 15 3" xfId="2267"/>
    <cellStyle name="Normal 15 4" xfId="2268"/>
    <cellStyle name="Normal 15 4 2" xfId="2269"/>
    <cellStyle name="Normal 15 5" xfId="2270"/>
    <cellStyle name="Normal 15 5 2" xfId="2271"/>
    <cellStyle name="Normal 16" xfId="2272"/>
    <cellStyle name="Normal 16 2" xfId="2273"/>
    <cellStyle name="Normal 16 2 2" xfId="2274"/>
    <cellStyle name="Normal 16 2 2 2" xfId="2275"/>
    <cellStyle name="Normal 16 2 3" xfId="2276"/>
    <cellStyle name="Normal 16 2 3 2" xfId="2277"/>
    <cellStyle name="Normal 16 2 4" xfId="2278"/>
    <cellStyle name="Normal 16 3" xfId="2279"/>
    <cellStyle name="Normal 16 3 2" xfId="2280"/>
    <cellStyle name="Normal 16 4" xfId="2281"/>
    <cellStyle name="Normal 16 4 2" xfId="2282"/>
    <cellStyle name="Normal 16 5" xfId="2283"/>
    <cellStyle name="Normal 16 5 2" xfId="2284"/>
    <cellStyle name="Normal 16 6" xfId="2285"/>
    <cellStyle name="Normal 17" xfId="2286"/>
    <cellStyle name="Normal 17 2" xfId="2287"/>
    <cellStyle name="Normal 17 2 2" xfId="2288"/>
    <cellStyle name="Normal 17 2 2 2" xfId="2289"/>
    <cellStyle name="Normal 17 2 3" xfId="2290"/>
    <cellStyle name="Normal 17 2 3 2" xfId="2291"/>
    <cellStyle name="Normal 17 2 4" xfId="2292"/>
    <cellStyle name="Normal 17 3" xfId="2293"/>
    <cellStyle name="Normal 17 3 2" xfId="2294"/>
    <cellStyle name="Normal 17 4" xfId="2295"/>
    <cellStyle name="Normal 17 4 2" xfId="2296"/>
    <cellStyle name="Normal 17 5" xfId="2297"/>
    <cellStyle name="Normal 17 5 2" xfId="2298"/>
    <cellStyle name="Normal 17 6" xfId="2299"/>
    <cellStyle name="Normal 18" xfId="2300"/>
    <cellStyle name="Normal 18 2" xfId="2301"/>
    <cellStyle name="Normal 19" xfId="2302"/>
    <cellStyle name="Normal 19 2" xfId="2303"/>
    <cellStyle name="Normal 19 2 2" xfId="2304"/>
    <cellStyle name="Normal 19 2 2 2" xfId="2305"/>
    <cellStyle name="Normal 19 2 3" xfId="2306"/>
    <cellStyle name="Normal 19 3" xfId="2307"/>
    <cellStyle name="Normal 2" xfId="2308"/>
    <cellStyle name="Normal 2 10" xfId="2309"/>
    <cellStyle name="Normal 2 11" xfId="2310"/>
    <cellStyle name="Normal 2 12" xfId="2311"/>
    <cellStyle name="Normal 2 13" xfId="2312"/>
    <cellStyle name="Normal 2 14" xfId="2313"/>
    <cellStyle name="Normal 2 15" xfId="2314"/>
    <cellStyle name="Normal 2 16" xfId="2315"/>
    <cellStyle name="Normal 2 17" xfId="2316"/>
    <cellStyle name="Normal 2 18" xfId="2317"/>
    <cellStyle name="Normal 2 19" xfId="2318"/>
    <cellStyle name="Normal 2 2" xfId="2319"/>
    <cellStyle name="Normal 2 2 10" xfId="2320"/>
    <cellStyle name="Normal 2 2 11" xfId="2321"/>
    <cellStyle name="Normal 2 2 12" xfId="2322"/>
    <cellStyle name="Normal 2 2 13" xfId="2323"/>
    <cellStyle name="Normal 2 2 14" xfId="2324"/>
    <cellStyle name="Normal 2 2 15" xfId="2325"/>
    <cellStyle name="Normal 2 2 16" xfId="2326"/>
    <cellStyle name="Normal 2 2 17" xfId="2327"/>
    <cellStyle name="Normal 2 2 18" xfId="2328"/>
    <cellStyle name="Normal 2 2 19" xfId="2329"/>
    <cellStyle name="Normal 2 2 2" xfId="2330"/>
    <cellStyle name="Normal 2 2 2 2" xfId="2331"/>
    <cellStyle name="Normal 2 2 2 2 2" xfId="2332"/>
    <cellStyle name="Normal 2 2 2 2 2 2" xfId="2333"/>
    <cellStyle name="Normal 2 2 2 2 3" xfId="2334"/>
    <cellStyle name="Normal 2 2 2 2 4" xfId="2335"/>
    <cellStyle name="Normal 2 2 2 2 5" xfId="2336"/>
    <cellStyle name="Normal 2 2 2 3" xfId="2337"/>
    <cellStyle name="Normal 2 2 2 4" xfId="2338"/>
    <cellStyle name="Normal 2 2 2 4 2" xfId="2339"/>
    <cellStyle name="Normal 2 2 2 5" xfId="2340"/>
    <cellStyle name="Normal 2 2 2 5 2" xfId="2341"/>
    <cellStyle name="Normal 2 2 20" xfId="2342"/>
    <cellStyle name="Normal 2 2 21" xfId="2343"/>
    <cellStyle name="Normal 2 2 22" xfId="2344"/>
    <cellStyle name="Normal 2 2 23" xfId="2345"/>
    <cellStyle name="Normal 2 2 23 2" xfId="2346"/>
    <cellStyle name="Normal 2 2 24" xfId="2347"/>
    <cellStyle name="Normal 2 2 24 2" xfId="2348"/>
    <cellStyle name="Normal 2 2 3" xfId="2349"/>
    <cellStyle name="Normal 2 2 3 2" xfId="2350"/>
    <cellStyle name="Normal 2 2 3 3" xfId="2351"/>
    <cellStyle name="Normal 2 2 3 4" xfId="2352"/>
    <cellStyle name="Normal 2 2 3 5" xfId="2353"/>
    <cellStyle name="Normal 2 2 3 6" xfId="2354"/>
    <cellStyle name="Normal 2 2 3 7" xfId="2355"/>
    <cellStyle name="Normal 2 2 3 7 2" xfId="2356"/>
    <cellStyle name="Normal 2 2 3 8" xfId="2357"/>
    <cellStyle name="Normal 2 2 3 8 2" xfId="2358"/>
    <cellStyle name="Normal 2 2 4" xfId="2359"/>
    <cellStyle name="Normal 2 2 4 2" xfId="2360"/>
    <cellStyle name="Normal 2 2 4 3" xfId="2361"/>
    <cellStyle name="Normal 2 2 4 3 2" xfId="2362"/>
    <cellStyle name="Normal 2 2 4 4" xfId="2363"/>
    <cellStyle name="Normal 2 2 4 4 2" xfId="2364"/>
    <cellStyle name="Normal 2 2 5" xfId="2365"/>
    <cellStyle name="Normal 2 2 5 2" xfId="2366"/>
    <cellStyle name="Normal 2 2 5 3" xfId="2367"/>
    <cellStyle name="Normal 2 2 6" xfId="2368"/>
    <cellStyle name="Normal 2 2 7" xfId="2369"/>
    <cellStyle name="Normal 2 2 8" xfId="2370"/>
    <cellStyle name="Normal 2 2 9" xfId="2371"/>
    <cellStyle name="Normal 2 20" xfId="2372"/>
    <cellStyle name="Normal 2 21" xfId="2373"/>
    <cellStyle name="Normal 2 22" xfId="2374"/>
    <cellStyle name="Normal 2 3" xfId="2375"/>
    <cellStyle name="Normal 2 3 2" xfId="2376"/>
    <cellStyle name="Normal 2 3 2 2" xfId="2377"/>
    <cellStyle name="Normal 2 3 3" xfId="2378"/>
    <cellStyle name="Normal 2 3 4" xfId="2379"/>
    <cellStyle name="Normal 2 3 5" xfId="2380"/>
    <cellStyle name="Normal 2 3 6" xfId="2381"/>
    <cellStyle name="Normal 2 3 7" xfId="2382"/>
    <cellStyle name="Normal 2 3 8" xfId="2383"/>
    <cellStyle name="Normal 2 4" xfId="2384"/>
    <cellStyle name="Normal 2 4 2" xfId="2385"/>
    <cellStyle name="Normal 2 4 3" xfId="2386"/>
    <cellStyle name="Normal 2 5" xfId="2387"/>
    <cellStyle name="Normal 2 6" xfId="2388"/>
    <cellStyle name="Normal 2 7" xfId="2389"/>
    <cellStyle name="Normal 2 8" xfId="2390"/>
    <cellStyle name="Normal 2 9" xfId="2391"/>
    <cellStyle name="Normal 20" xfId="2392"/>
    <cellStyle name="Normal 20 10" xfId="2393"/>
    <cellStyle name="Normal 20 11" xfId="2394"/>
    <cellStyle name="Normal 20 12" xfId="2395"/>
    <cellStyle name="Normal 20 13" xfId="2396"/>
    <cellStyle name="Normal 20 14" xfId="2397"/>
    <cellStyle name="Normal 20 15" xfId="2398"/>
    <cellStyle name="Normal 20 16" xfId="2399"/>
    <cellStyle name="Normal 20 17" xfId="2400"/>
    <cellStyle name="Normal 20 18" xfId="2401"/>
    <cellStyle name="Normal 20 19" xfId="2402"/>
    <cellStyle name="Normal 20 2" xfId="2403"/>
    <cellStyle name="Normal 20 20" xfId="2404"/>
    <cellStyle name="Normal 20 21" xfId="2405"/>
    <cellStyle name="Normal 20 22" xfId="2406"/>
    <cellStyle name="Normal 20 23" xfId="2407"/>
    <cellStyle name="Normal 20 24" xfId="2408"/>
    <cellStyle name="Normal 20 3" xfId="2409"/>
    <cellStyle name="Normal 20 4" xfId="2410"/>
    <cellStyle name="Normal 20 5" xfId="2411"/>
    <cellStyle name="Normal 20 6" xfId="2412"/>
    <cellStyle name="Normal 20 7" xfId="2413"/>
    <cellStyle name="Normal 20 8" xfId="2414"/>
    <cellStyle name="Normal 20 9" xfId="2415"/>
    <cellStyle name="Normal 21" xfId="2416"/>
    <cellStyle name="Normal 21 2" xfId="2417"/>
    <cellStyle name="Normal 21 2 2" xfId="2418"/>
    <cellStyle name="Normal 21 2 3" xfId="2419"/>
    <cellStyle name="Normal 21 2 4" xfId="2420"/>
    <cellStyle name="Normal 21 2 5" xfId="2421"/>
    <cellStyle name="Normal 21 2 6" xfId="2422"/>
    <cellStyle name="Normal 21 3" xfId="2423"/>
    <cellStyle name="Normal 21 3 2" xfId="2424"/>
    <cellStyle name="Normal 21 4" xfId="2425"/>
    <cellStyle name="Normal 21 5" xfId="2426"/>
    <cellStyle name="Normal 21 6" xfId="2427"/>
    <cellStyle name="Normal 21 7" xfId="2428"/>
    <cellStyle name="Normal 21 8" xfId="2429"/>
    <cellStyle name="Normal 22" xfId="2430"/>
    <cellStyle name="Normal 22 2" xfId="2431"/>
    <cellStyle name="Normal 22 2 2" xfId="2432"/>
    <cellStyle name="Normal 22 2 3" xfId="2433"/>
    <cellStyle name="Normal 22 2 4" xfId="2434"/>
    <cellStyle name="Normal 22 2 5" xfId="2435"/>
    <cellStyle name="Normal 22 2 6" xfId="2436"/>
    <cellStyle name="Normal 22 3" xfId="2437"/>
    <cellStyle name="Normal 22 4" xfId="2438"/>
    <cellStyle name="Normal 22 5" xfId="2439"/>
    <cellStyle name="Normal 22 6" xfId="2440"/>
    <cellStyle name="Normal 22 7" xfId="2441"/>
    <cellStyle name="Normal 23" xfId="2442"/>
    <cellStyle name="Normal 23 2" xfId="2443"/>
    <cellStyle name="Normal 23 2 2" xfId="2444"/>
    <cellStyle name="Normal 23 2 3" xfId="2445"/>
    <cellStyle name="Normal 23 2 4" xfId="2446"/>
    <cellStyle name="Normal 23 2 5" xfId="2447"/>
    <cellStyle name="Normal 23 3" xfId="2448"/>
    <cellStyle name="Normal 23 4" xfId="2449"/>
    <cellStyle name="Normal 23 5" xfId="2450"/>
    <cellStyle name="Normal 23 6" xfId="2451"/>
    <cellStyle name="Normal 23 7" xfId="2452"/>
    <cellStyle name="Normal 24" xfId="2453"/>
    <cellStyle name="Normal 24 2" xfId="2454"/>
    <cellStyle name="Normal 24 2 2" xfId="2455"/>
    <cellStyle name="Normal 24 2 3" xfId="2456"/>
    <cellStyle name="Normal 24 2 4" xfId="2457"/>
    <cellStyle name="Normal 24 2 5" xfId="2458"/>
    <cellStyle name="Normal 24 3" xfId="2459"/>
    <cellStyle name="Normal 24 4" xfId="2460"/>
    <cellStyle name="Normal 24 5" xfId="2461"/>
    <cellStyle name="Normal 24 6" xfId="2462"/>
    <cellStyle name="Normal 24 7" xfId="2463"/>
    <cellStyle name="Normal 25" xfId="2464"/>
    <cellStyle name="Normal 25 10" xfId="2465"/>
    <cellStyle name="Normal 25 11" xfId="2466"/>
    <cellStyle name="Normal 25 12" xfId="2467"/>
    <cellStyle name="Normal 25 13" xfId="2468"/>
    <cellStyle name="Normal 25 14" xfId="2469"/>
    <cellStyle name="Normal 25 15" xfId="2470"/>
    <cellStyle name="Normal 25 16" xfId="2471"/>
    <cellStyle name="Normal 25 17" xfId="2472"/>
    <cellStyle name="Normal 25 18" xfId="2473"/>
    <cellStyle name="Normal 25 19" xfId="2474"/>
    <cellStyle name="Normal 25 2" xfId="2475"/>
    <cellStyle name="Normal 25 20" xfId="2476"/>
    <cellStyle name="Normal 25 21" xfId="2477"/>
    <cellStyle name="Normal 25 22" xfId="2478"/>
    <cellStyle name="Normal 25 23" xfId="2479"/>
    <cellStyle name="Normal 25 3" xfId="2480"/>
    <cellStyle name="Normal 25 4" xfId="2481"/>
    <cellStyle name="Normal 25 5" xfId="2482"/>
    <cellStyle name="Normal 25 6" xfId="2483"/>
    <cellStyle name="Normal 25 7" xfId="2484"/>
    <cellStyle name="Normal 25 8" xfId="2485"/>
    <cellStyle name="Normal 25 9" xfId="2486"/>
    <cellStyle name="Normal 26" xfId="2487"/>
    <cellStyle name="Normal 26 2" xfId="2488"/>
    <cellStyle name="Normal 26 2 2" xfId="2489"/>
    <cellStyle name="Normal 26 2 3" xfId="2490"/>
    <cellStyle name="Normal 26 2 4" xfId="2491"/>
    <cellStyle name="Normal 26 2 5" xfId="2492"/>
    <cellStyle name="Normal 26 3" xfId="2493"/>
    <cellStyle name="Normal 26 4" xfId="2494"/>
    <cellStyle name="Normal 26 5" xfId="2495"/>
    <cellStyle name="Normal 26 6" xfId="2496"/>
    <cellStyle name="Normal 26 7" xfId="2497"/>
    <cellStyle name="Normal 27" xfId="2498"/>
    <cellStyle name="Normal 28" xfId="2499"/>
    <cellStyle name="Normal 28 2" xfId="2500"/>
    <cellStyle name="Normal 29" xfId="2501"/>
    <cellStyle name="Normal 29 2" xfId="2502"/>
    <cellStyle name="Normal 3" xfId="2503"/>
    <cellStyle name="Normal 3 10" xfId="2504"/>
    <cellStyle name="Normal 3 11" xfId="2505"/>
    <cellStyle name="Normal 3 12" xfId="2506"/>
    <cellStyle name="Normal 3 13" xfId="2507"/>
    <cellStyle name="Normal 3 14" xfId="2508"/>
    <cellStyle name="Normal 3 15" xfId="2509"/>
    <cellStyle name="Normal 3 16" xfId="2510"/>
    <cellStyle name="Normal 3 17" xfId="2511"/>
    <cellStyle name="Normal 3 18" xfId="2512"/>
    <cellStyle name="Normal 3 19" xfId="2513"/>
    <cellStyle name="Normal 3 2" xfId="2514"/>
    <cellStyle name="Normal 3 2 2" xfId="2515"/>
    <cellStyle name="Normal 3 2 3" xfId="2516"/>
    <cellStyle name="Normal 3 2 4" xfId="2517"/>
    <cellStyle name="Normal 3 2 5" xfId="2518"/>
    <cellStyle name="Normal 3 2 6" xfId="2519"/>
    <cellStyle name="Normal 3 20" xfId="2520"/>
    <cellStyle name="Normal 3 21" xfId="2521"/>
    <cellStyle name="Normal 3 22" xfId="2522"/>
    <cellStyle name="Normal 3 23" xfId="2523"/>
    <cellStyle name="Normal 3 24" xfId="2524"/>
    <cellStyle name="Normal 3 25" xfId="2525"/>
    <cellStyle name="Normal 3 26" xfId="2526"/>
    <cellStyle name="Normal 3 26 2" xfId="2527"/>
    <cellStyle name="Normal 3 26 3" xfId="2528"/>
    <cellStyle name="Normal 3 26 4" xfId="2529"/>
    <cellStyle name="Normal 3 27" xfId="2530"/>
    <cellStyle name="Normal 3 3" xfId="2531"/>
    <cellStyle name="Normal 3 3 2" xfId="2532"/>
    <cellStyle name="Normal 3 3 3" xfId="2533"/>
    <cellStyle name="Normal 3 3 4" xfId="2534"/>
    <cellStyle name="Normal 3 4" xfId="2535"/>
    <cellStyle name="Normal 3 4 2" xfId="2536"/>
    <cellStyle name="Normal 3 5" xfId="2537"/>
    <cellStyle name="Normal 3 5 2" xfId="2538"/>
    <cellStyle name="Normal 3 6" xfId="2539"/>
    <cellStyle name="Normal 3 7" xfId="2540"/>
    <cellStyle name="Normal 3 8" xfId="2541"/>
    <cellStyle name="Normal 3 9" xfId="2542"/>
    <cellStyle name="Normal 30" xfId="2543"/>
    <cellStyle name="Normal 31" xfId="2544"/>
    <cellStyle name="Normal 31 2" xfId="2545"/>
    <cellStyle name="Normal 32" xfId="2546"/>
    <cellStyle name="Normal 32 2" xfId="2547"/>
    <cellStyle name="Normal 33" xfId="2548"/>
    <cellStyle name="Normal 33 2" xfId="2549"/>
    <cellStyle name="Normal 34" xfId="2550"/>
    <cellStyle name="Normal 34 10" xfId="2551"/>
    <cellStyle name="Normal 34 10 2" xfId="2552"/>
    <cellStyle name="Normal 34 11" xfId="2553"/>
    <cellStyle name="Normal 34 11 2" xfId="2554"/>
    <cellStyle name="Normal 34 12" xfId="2555"/>
    <cellStyle name="Normal 34 2" xfId="2556"/>
    <cellStyle name="Normal 34 2 2" xfId="2557"/>
    <cellStyle name="Normal 34 2 2 2" xfId="2558"/>
    <cellStyle name="Normal 34 2 2 2 2" xfId="2559"/>
    <cellStyle name="Normal 34 2 2 3" xfId="2560"/>
    <cellStyle name="Normal 34 2 3" xfId="2561"/>
    <cellStyle name="Normal 34 2 3 2" xfId="2562"/>
    <cellStyle name="Normal 34 2 4" xfId="2563"/>
    <cellStyle name="Normal 34 2 4 2" xfId="2564"/>
    <cellStyle name="Normal 34 2 5" xfId="2565"/>
    <cellStyle name="Normal 34 3" xfId="2566"/>
    <cellStyle name="Normal 34 3 2" xfId="2567"/>
    <cellStyle name="Normal 34 3 2 2" xfId="2568"/>
    <cellStyle name="Normal 34 3 2 2 2" xfId="2569"/>
    <cellStyle name="Normal 34 3 2 3" xfId="2570"/>
    <cellStyle name="Normal 34 3 3" xfId="2571"/>
    <cellStyle name="Normal 34 3 3 2" xfId="2572"/>
    <cellStyle name="Normal 34 3 4" xfId="2573"/>
    <cellStyle name="Normal 34 3 4 2" xfId="2574"/>
    <cellStyle name="Normal 34 3 5" xfId="2575"/>
    <cellStyle name="Normal 34 4" xfId="2576"/>
    <cellStyle name="Normal 34 4 2" xfId="2577"/>
    <cellStyle name="Normal 34 4 2 2" xfId="2578"/>
    <cellStyle name="Normal 34 4 2 2 2" xfId="2579"/>
    <cellStyle name="Normal 34 4 2 3" xfId="2580"/>
    <cellStyle name="Normal 34 4 3" xfId="2581"/>
    <cellStyle name="Normal 34 4 3 2" xfId="2582"/>
    <cellStyle name="Normal 34 4 4" xfId="2583"/>
    <cellStyle name="Normal 34 4 4 2" xfId="2584"/>
    <cellStyle name="Normal 34 4 5" xfId="2585"/>
    <cellStyle name="Normal 34 5" xfId="2586"/>
    <cellStyle name="Normal 34 5 2" xfId="2587"/>
    <cellStyle name="Normal 34 5 2 2" xfId="2588"/>
    <cellStyle name="Normal 34 5 2 2 2" xfId="2589"/>
    <cellStyle name="Normal 34 5 2 3" xfId="2590"/>
    <cellStyle name="Normal 34 5 3" xfId="2591"/>
    <cellStyle name="Normal 34 5 3 2" xfId="2592"/>
    <cellStyle name="Normal 34 5 4" xfId="2593"/>
    <cellStyle name="Normal 34 5 4 2" xfId="2594"/>
    <cellStyle name="Normal 34 5 5" xfId="2595"/>
    <cellStyle name="Normal 34 6" xfId="2596"/>
    <cellStyle name="Normal 34 6 2" xfId="2597"/>
    <cellStyle name="Normal 34 6 2 2" xfId="2598"/>
    <cellStyle name="Normal 34 6 2 2 2" xfId="2599"/>
    <cellStyle name="Normal 34 6 2 3" xfId="2600"/>
    <cellStyle name="Normal 34 6 3" xfId="2601"/>
    <cellStyle name="Normal 34 6 3 2" xfId="2602"/>
    <cellStyle name="Normal 34 6 4" xfId="2603"/>
    <cellStyle name="Normal 34 6 4 2" xfId="2604"/>
    <cellStyle name="Normal 34 6 5" xfId="2605"/>
    <cellStyle name="Normal 34 7" xfId="2606"/>
    <cellStyle name="Normal 34 7 2" xfId="2607"/>
    <cellStyle name="Normal 34 7 2 2" xfId="2608"/>
    <cellStyle name="Normal 34 7 2 2 2" xfId="2609"/>
    <cellStyle name="Normal 34 7 2 3" xfId="2610"/>
    <cellStyle name="Normal 34 7 3" xfId="2611"/>
    <cellStyle name="Normal 34 7 3 2" xfId="2612"/>
    <cellStyle name="Normal 34 7 4" xfId="2613"/>
    <cellStyle name="Normal 34 8" xfId="2614"/>
    <cellStyle name="Normal 34 8 2" xfId="2615"/>
    <cellStyle name="Normal 34 8 2 2" xfId="2616"/>
    <cellStyle name="Normal 34 8 2 2 2" xfId="2617"/>
    <cellStyle name="Normal 34 8 2 3" xfId="2618"/>
    <cellStyle name="Normal 34 8 3" xfId="2619"/>
    <cellStyle name="Normal 34 8 3 2" xfId="2620"/>
    <cellStyle name="Normal 34 8 4" xfId="2621"/>
    <cellStyle name="Normal 34 9" xfId="2622"/>
    <cellStyle name="Normal 34 9 2" xfId="2623"/>
    <cellStyle name="Normal 34 9 2 2" xfId="2624"/>
    <cellStyle name="Normal 34 9 3" xfId="2625"/>
    <cellStyle name="Normal 35" xfId="2626"/>
    <cellStyle name="Normal 35 10" xfId="2627"/>
    <cellStyle name="Normal 35 10 2" xfId="2628"/>
    <cellStyle name="Normal 35 11" xfId="2629"/>
    <cellStyle name="Normal 35 11 2" xfId="2630"/>
    <cellStyle name="Normal 35 12" xfId="2631"/>
    <cellStyle name="Normal 35 2" xfId="2632"/>
    <cellStyle name="Normal 35 2 2" xfId="2633"/>
    <cellStyle name="Normal 35 2 2 2" xfId="2634"/>
    <cellStyle name="Normal 35 2 2 2 2" xfId="2635"/>
    <cellStyle name="Normal 35 2 2 3" xfId="2636"/>
    <cellStyle name="Normal 35 2 3" xfId="2637"/>
    <cellStyle name="Normal 35 2 3 2" xfId="2638"/>
    <cellStyle name="Normal 35 2 4" xfId="2639"/>
    <cellStyle name="Normal 35 2 4 2" xfId="2640"/>
    <cellStyle name="Normal 35 2 5" xfId="2641"/>
    <cellStyle name="Normal 35 3" xfId="2642"/>
    <cellStyle name="Normal 35 3 2" xfId="2643"/>
    <cellStyle name="Normal 35 3 2 2" xfId="2644"/>
    <cellStyle name="Normal 35 3 2 2 2" xfId="2645"/>
    <cellStyle name="Normal 35 3 2 3" xfId="2646"/>
    <cellStyle name="Normal 35 3 3" xfId="2647"/>
    <cellStyle name="Normal 35 3 3 2" xfId="2648"/>
    <cellStyle name="Normal 35 3 4" xfId="2649"/>
    <cellStyle name="Normal 35 3 4 2" xfId="2650"/>
    <cellStyle name="Normal 35 3 5" xfId="2651"/>
    <cellStyle name="Normal 35 4" xfId="2652"/>
    <cellStyle name="Normal 35 4 2" xfId="2653"/>
    <cellStyle name="Normal 35 4 2 2" xfId="2654"/>
    <cellStyle name="Normal 35 4 2 2 2" xfId="2655"/>
    <cellStyle name="Normal 35 4 2 3" xfId="2656"/>
    <cellStyle name="Normal 35 4 3" xfId="2657"/>
    <cellStyle name="Normal 35 4 3 2" xfId="2658"/>
    <cellStyle name="Normal 35 4 4" xfId="2659"/>
    <cellStyle name="Normal 35 4 4 2" xfId="2660"/>
    <cellStyle name="Normal 35 4 5" xfId="2661"/>
    <cellStyle name="Normal 35 5" xfId="2662"/>
    <cellStyle name="Normal 35 5 2" xfId="2663"/>
    <cellStyle name="Normal 35 5 2 2" xfId="2664"/>
    <cellStyle name="Normal 35 5 2 2 2" xfId="2665"/>
    <cellStyle name="Normal 35 5 2 3" xfId="2666"/>
    <cellStyle name="Normal 35 5 3" xfId="2667"/>
    <cellStyle name="Normal 35 5 3 2" xfId="2668"/>
    <cellStyle name="Normal 35 5 4" xfId="2669"/>
    <cellStyle name="Normal 35 5 4 2" xfId="2670"/>
    <cellStyle name="Normal 35 5 5" xfId="2671"/>
    <cellStyle name="Normal 35 6" xfId="2672"/>
    <cellStyle name="Normal 35 6 2" xfId="2673"/>
    <cellStyle name="Normal 35 6 2 2" xfId="2674"/>
    <cellStyle name="Normal 35 6 2 2 2" xfId="2675"/>
    <cellStyle name="Normal 35 6 2 3" xfId="2676"/>
    <cellStyle name="Normal 35 6 3" xfId="2677"/>
    <cellStyle name="Normal 35 6 3 2" xfId="2678"/>
    <cellStyle name="Normal 35 6 4" xfId="2679"/>
    <cellStyle name="Normal 35 6 4 2" xfId="2680"/>
    <cellStyle name="Normal 35 6 5" xfId="2681"/>
    <cellStyle name="Normal 35 7" xfId="2682"/>
    <cellStyle name="Normal 35 7 2" xfId="2683"/>
    <cellStyle name="Normal 35 7 2 2" xfId="2684"/>
    <cellStyle name="Normal 35 7 2 2 2" xfId="2685"/>
    <cellStyle name="Normal 35 7 2 3" xfId="2686"/>
    <cellStyle name="Normal 35 7 3" xfId="2687"/>
    <cellStyle name="Normal 35 7 3 2" xfId="2688"/>
    <cellStyle name="Normal 35 7 4" xfId="2689"/>
    <cellStyle name="Normal 35 8" xfId="2690"/>
    <cellStyle name="Normal 35 8 2" xfId="2691"/>
    <cellStyle name="Normal 35 8 2 2" xfId="2692"/>
    <cellStyle name="Normal 35 8 2 2 2" xfId="2693"/>
    <cellStyle name="Normal 35 8 2 3" xfId="2694"/>
    <cellStyle name="Normal 35 8 3" xfId="2695"/>
    <cellStyle name="Normal 35 8 3 2" xfId="2696"/>
    <cellStyle name="Normal 35 8 4" xfId="2697"/>
    <cellStyle name="Normal 35 9" xfId="2698"/>
    <cellStyle name="Normal 35 9 2" xfId="2699"/>
    <cellStyle name="Normal 35 9 2 2" xfId="2700"/>
    <cellStyle name="Normal 35 9 3" xfId="2701"/>
    <cellStyle name="Normal 36" xfId="2702"/>
    <cellStyle name="Normal 36 2" xfId="2703"/>
    <cellStyle name="Normal 37" xfId="2704"/>
    <cellStyle name="Normal 37 2" xfId="2705"/>
    <cellStyle name="Normal 38" xfId="2706"/>
    <cellStyle name="Normal 38 2" xfId="2707"/>
    <cellStyle name="Normal 38 2 2" xfId="2708"/>
    <cellStyle name="Normal 38 2 2 2" xfId="2709"/>
    <cellStyle name="Normal 38 2 3" xfId="2710"/>
    <cellStyle name="Normal 38 3" xfId="2711"/>
    <cellStyle name="Normal 38 3 2" xfId="2712"/>
    <cellStyle name="Normal 38 4" xfId="2713"/>
    <cellStyle name="Normal 38 4 2" xfId="2714"/>
    <cellStyle name="Normal 38 5" xfId="2715"/>
    <cellStyle name="Normal 39" xfId="2716"/>
    <cellStyle name="Normal 39 2" xfId="2717"/>
    <cellStyle name="Normal 4" xfId="2718"/>
    <cellStyle name="Normal 4 10" xfId="2719"/>
    <cellStyle name="Normal 4 11" xfId="2720"/>
    <cellStyle name="Normal 4 12" xfId="2721"/>
    <cellStyle name="Normal 4 12 2" xfId="2722"/>
    <cellStyle name="Normal 4 13" xfId="2723"/>
    <cellStyle name="Normal 4 13 2" xfId="2724"/>
    <cellStyle name="Normal 4 2" xfId="2725"/>
    <cellStyle name="Normal 4 2 10" xfId="2726"/>
    <cellStyle name="Normal 4 2 11" xfId="2727"/>
    <cellStyle name="Normal 4 2 12" xfId="2728"/>
    <cellStyle name="Normal 4 2 13" xfId="2729"/>
    <cellStyle name="Normal 4 2 14" xfId="2730"/>
    <cellStyle name="Normal 4 2 15" xfId="2731"/>
    <cellStyle name="Normal 4 2 16" xfId="2732"/>
    <cellStyle name="Normal 4 2 17" xfId="2733"/>
    <cellStyle name="Normal 4 2 18" xfId="2734"/>
    <cellStyle name="Normal 4 2 19" xfId="2735"/>
    <cellStyle name="Normal 4 2 2" xfId="2736"/>
    <cellStyle name="Normal 4 2 2 2" xfId="2737"/>
    <cellStyle name="Normal 4 2 2 3" xfId="2738"/>
    <cellStyle name="Normal 4 2 2 4" xfId="2739"/>
    <cellStyle name="Normal 4 2 2 5" xfId="2740"/>
    <cellStyle name="Normal 4 2 20" xfId="2741"/>
    <cellStyle name="Normal 4 2 21" xfId="2742"/>
    <cellStyle name="Normal 4 2 22" xfId="2743"/>
    <cellStyle name="Normal 4 2 23" xfId="2744"/>
    <cellStyle name="Normal 4 2 24" xfId="2745"/>
    <cellStyle name="Normal 4 2 25" xfId="2746"/>
    <cellStyle name="Normal 4 2 26" xfId="2747"/>
    <cellStyle name="Normal 4 2 26 2" xfId="2748"/>
    <cellStyle name="Normal 4 2 27" xfId="2749"/>
    <cellStyle name="Normal 4 2 27 2" xfId="2750"/>
    <cellStyle name="Normal 4 2 3" xfId="2751"/>
    <cellStyle name="Normal 4 2 3 2" xfId="2752"/>
    <cellStyle name="Normal 4 2 4" xfId="2753"/>
    <cellStyle name="Normal 4 2 4 2" xfId="2754"/>
    <cellStyle name="Normal 4 2 5" xfId="2755"/>
    <cellStyle name="Normal 4 2 5 2" xfId="2756"/>
    <cellStyle name="Normal 4 2 6" xfId="2757"/>
    <cellStyle name="Normal 4 2 7" xfId="2758"/>
    <cellStyle name="Normal 4 2 8" xfId="2759"/>
    <cellStyle name="Normal 4 2 9" xfId="2760"/>
    <cellStyle name="Normal 4 3" xfId="2761"/>
    <cellStyle name="Normal 4 3 2" xfId="2762"/>
    <cellStyle name="Normal 4 3 2 2" xfId="2763"/>
    <cellStyle name="Normal 4 3 2 2 2" xfId="2764"/>
    <cellStyle name="Normal 4 3 2 2 2 2" xfId="2765"/>
    <cellStyle name="Normal 4 3 2 2 3" xfId="2766"/>
    <cellStyle name="Normal 4 3 2 2 3 2" xfId="2767"/>
    <cellStyle name="Normal 4 3 2 2 4" xfId="2768"/>
    <cellStyle name="Normal 4 3 2 3" xfId="2769"/>
    <cellStyle name="Normal 4 3 2 3 2" xfId="2770"/>
    <cellStyle name="Normal 4 3 2 4" xfId="2771"/>
    <cellStyle name="Normal 4 3 2 4 2" xfId="2772"/>
    <cellStyle name="Normal 4 3 2 5" xfId="2773"/>
    <cellStyle name="Normal 4 3 3" xfId="2774"/>
    <cellStyle name="Normal 4 3 3 2" xfId="2775"/>
    <cellStyle name="Normal 4 3 3 2 2" xfId="2776"/>
    <cellStyle name="Normal 4 3 3 3" xfId="2777"/>
    <cellStyle name="Normal 4 3 3 3 2" xfId="2778"/>
    <cellStyle name="Normal 4 3 3 4" xfId="2779"/>
    <cellStyle name="Normal 4 3 4" xfId="2780"/>
    <cellStyle name="Normal 4 3 4 2" xfId="2781"/>
    <cellStyle name="Normal 4 3 5" xfId="2782"/>
    <cellStyle name="Normal 4 3 5 2" xfId="2783"/>
    <cellStyle name="Normal 4 3 6" xfId="2784"/>
    <cellStyle name="Normal 4 4" xfId="2785"/>
    <cellStyle name="Normal 4 4 2" xfId="2786"/>
    <cellStyle name="Normal 4 4 3" xfId="2787"/>
    <cellStyle name="Normal 4 5" xfId="2788"/>
    <cellStyle name="Normal 4 6" xfId="2789"/>
    <cellStyle name="Normal 4 7" xfId="2790"/>
    <cellStyle name="Normal 4 8" xfId="2791"/>
    <cellStyle name="Normal 4 9" xfId="2792"/>
    <cellStyle name="Normal 40" xfId="2793"/>
    <cellStyle name="Normal 40 2" xfId="2794"/>
    <cellStyle name="Normal 41" xfId="2795"/>
    <cellStyle name="Normal 41 2" xfId="2796"/>
    <cellStyle name="Normal 41 3" xfId="2797"/>
    <cellStyle name="Normal 41 3 2" xfId="2798"/>
    <cellStyle name="Normal 41 4" xfId="2799"/>
    <cellStyle name="Normal 42" xfId="2800"/>
    <cellStyle name="Normal 42 2" xfId="2801"/>
    <cellStyle name="Normal 43" xfId="2802"/>
    <cellStyle name="Normal 44" xfId="2803"/>
    <cellStyle name="Normal 44 2" xfId="2804"/>
    <cellStyle name="Normal 45" xfId="2805"/>
    <cellStyle name="Normal 46" xfId="2806"/>
    <cellStyle name="Normal 47" xfId="2807"/>
    <cellStyle name="Normal 48" xfId="2808"/>
    <cellStyle name="Normal 49" xfId="2809"/>
    <cellStyle name="Normal 5" xfId="2810"/>
    <cellStyle name="Normal 5 10" xfId="2811"/>
    <cellStyle name="Normal 5 11" xfId="2812"/>
    <cellStyle name="Normal 5 12" xfId="2813"/>
    <cellStyle name="Normal 5 13" xfId="2814"/>
    <cellStyle name="Normal 5 14" xfId="2815"/>
    <cellStyle name="Normal 5 15" xfId="2816"/>
    <cellStyle name="Normal 5 16" xfId="2817"/>
    <cellStyle name="Normal 5 17" xfId="2818"/>
    <cellStyle name="Normal 5 18" xfId="2819"/>
    <cellStyle name="Normal 5 19" xfId="2820"/>
    <cellStyle name="Normal 5 2" xfId="2821"/>
    <cellStyle name="Normal 5 2 2" xfId="2822"/>
    <cellStyle name="Normal 5 2 2 2" xfId="2823"/>
    <cellStyle name="Normal 5 2 2 2 2" xfId="2824"/>
    <cellStyle name="Normal 5 2 2 3" xfId="2825"/>
    <cellStyle name="Normal 5 2 3" xfId="2826"/>
    <cellStyle name="Normal 5 2 3 2" xfId="2827"/>
    <cellStyle name="Normal 5 2 3 2 2" xfId="2828"/>
    <cellStyle name="Normal 5 2 3 3" xfId="2829"/>
    <cellStyle name="Normal 5 2 4" xfId="2830"/>
    <cellStyle name="Normal 5 2 4 2" xfId="2831"/>
    <cellStyle name="Normal 5 2 5" xfId="2832"/>
    <cellStyle name="Normal 5 2 6" xfId="2833"/>
    <cellStyle name="Normal 5 20" xfId="2834"/>
    <cellStyle name="Normal 5 21" xfId="2835"/>
    <cellStyle name="Normal 5 22" xfId="2836"/>
    <cellStyle name="Normal 5 23" xfId="2837"/>
    <cellStyle name="Normal 5 24" xfId="2838"/>
    <cellStyle name="Normal 5 25" xfId="2839"/>
    <cellStyle name="Normal 5 25 2" xfId="2840"/>
    <cellStyle name="Normal 5 26" xfId="2841"/>
    <cellStyle name="Normal 5 26 2" xfId="2842"/>
    <cellStyle name="Normal 5 3" xfId="2843"/>
    <cellStyle name="Normal 5 3 2" xfId="2844"/>
    <cellStyle name="Normal 5 4" xfId="2845"/>
    <cellStyle name="Normal 5 4 2" xfId="2846"/>
    <cellStyle name="Normal 5 5" xfId="2847"/>
    <cellStyle name="Normal 5 5 2" xfId="2848"/>
    <cellStyle name="Normal 5 6" xfId="2849"/>
    <cellStyle name="Normal 5 6 2" xfId="2850"/>
    <cellStyle name="Normal 5 7" xfId="2851"/>
    <cellStyle name="Normal 5 7 2" xfId="2852"/>
    <cellStyle name="Normal 5 8" xfId="2853"/>
    <cellStyle name="Normal 5 9" xfId="2854"/>
    <cellStyle name="Normal 50" xfId="2855"/>
    <cellStyle name="Normal 6" xfId="2856"/>
    <cellStyle name="Normal 6 2" xfId="2857"/>
    <cellStyle name="Normal 6 3" xfId="2858"/>
    <cellStyle name="Normal 6 4" xfId="2859"/>
    <cellStyle name="Normal 6 5" xfId="2860"/>
    <cellStyle name="Normal 6 5 2" xfId="2861"/>
    <cellStyle name="Normal 6 6" xfId="2862"/>
    <cellStyle name="Normal 6 6 2" xfId="2863"/>
    <cellStyle name="Normal 7" xfId="2864"/>
    <cellStyle name="Normal 7 10" xfId="2865"/>
    <cellStyle name="Normal 7 11" xfId="2866"/>
    <cellStyle name="Normal 7 12" xfId="2867"/>
    <cellStyle name="Normal 7 13" xfId="2868"/>
    <cellStyle name="Normal 7 14" xfId="2869"/>
    <cellStyle name="Normal 7 15" xfId="2870"/>
    <cellStyle name="Normal 7 16" xfId="2871"/>
    <cellStyle name="Normal 7 17" xfId="2872"/>
    <cellStyle name="Normal 7 18" xfId="2873"/>
    <cellStyle name="Normal 7 19" xfId="2874"/>
    <cellStyle name="Normal 7 2" xfId="2875"/>
    <cellStyle name="Normal 7 2 2" xfId="2876"/>
    <cellStyle name="Normal 7 2 3" xfId="2877"/>
    <cellStyle name="Normal 7 2 4" xfId="2878"/>
    <cellStyle name="Normal 7 2 5" xfId="2879"/>
    <cellStyle name="Normal 7 20" xfId="2880"/>
    <cellStyle name="Normal 7 21" xfId="2881"/>
    <cellStyle name="Normal 7 22" xfId="2882"/>
    <cellStyle name="Normal 7 23" xfId="2883"/>
    <cellStyle name="Normal 7 3" xfId="2884"/>
    <cellStyle name="Normal 7 3 2" xfId="2885"/>
    <cellStyle name="Normal 7 3 3" xfId="2886"/>
    <cellStyle name="Normal 7 3 4" xfId="2887"/>
    <cellStyle name="Normal 7 3 5" xfId="2888"/>
    <cellStyle name="Normal 7 4" xfId="2889"/>
    <cellStyle name="Normal 7 5" xfId="2890"/>
    <cellStyle name="Normal 7 6" xfId="2891"/>
    <cellStyle name="Normal 7 7" xfId="2892"/>
    <cellStyle name="Normal 7 8" xfId="2893"/>
    <cellStyle name="Normal 7 9" xfId="2894"/>
    <cellStyle name="Normal 8" xfId="2895"/>
    <cellStyle name="Normal 8 10" xfId="2896"/>
    <cellStyle name="Normal 8 11" xfId="2897"/>
    <cellStyle name="Normal 8 12" xfId="2898"/>
    <cellStyle name="Normal 8 13" xfId="2899"/>
    <cellStyle name="Normal 8 14" xfId="2900"/>
    <cellStyle name="Normal 8 15" xfId="2901"/>
    <cellStyle name="Normal 8 16" xfId="2902"/>
    <cellStyle name="Normal 8 17" xfId="2903"/>
    <cellStyle name="Normal 8 18" xfId="2904"/>
    <cellStyle name="Normal 8 19" xfId="2905"/>
    <cellStyle name="Normal 8 2" xfId="2906"/>
    <cellStyle name="Normal 8 2 2" xfId="2907"/>
    <cellStyle name="Normal 8 2 3" xfId="2908"/>
    <cellStyle name="Normal 8 2 4" xfId="2909"/>
    <cellStyle name="Normal 8 2 5" xfId="2910"/>
    <cellStyle name="Normal 8 20" xfId="2911"/>
    <cellStyle name="Normal 8 21" xfId="2912"/>
    <cellStyle name="Normal 8 22" xfId="2913"/>
    <cellStyle name="Normal 8 23" xfId="2914"/>
    <cellStyle name="Normal 8 23 2" xfId="2915"/>
    <cellStyle name="Normal 8 24" xfId="2916"/>
    <cellStyle name="Normal 8 24 2" xfId="2917"/>
    <cellStyle name="Normal 8 3" xfId="2918"/>
    <cellStyle name="Normal 8 3 2" xfId="2919"/>
    <cellStyle name="Normal 8 3 3" xfId="2920"/>
    <cellStyle name="Normal 8 3 4" xfId="2921"/>
    <cellStyle name="Normal 8 3 5" xfId="2922"/>
    <cellStyle name="Normal 8 4" xfId="2923"/>
    <cellStyle name="Normal 8 5" xfId="2924"/>
    <cellStyle name="Normal 8 6" xfId="2925"/>
    <cellStyle name="Normal 8 7" xfId="2926"/>
    <cellStyle name="Normal 8 8" xfId="2927"/>
    <cellStyle name="Normal 8 9" xfId="2928"/>
    <cellStyle name="Normal 9" xfId="2929"/>
    <cellStyle name="Normal 9 10" xfId="2930"/>
    <cellStyle name="Normal 9 11" xfId="2931"/>
    <cellStyle name="Normal 9 12" xfId="2932"/>
    <cellStyle name="Normal 9 13" xfId="2933"/>
    <cellStyle name="Normal 9 14" xfId="2934"/>
    <cellStyle name="Normal 9 15" xfId="2935"/>
    <cellStyle name="Normal 9 16" xfId="2936"/>
    <cellStyle name="Normal 9 17" xfId="2937"/>
    <cellStyle name="Normal 9 18" xfId="2938"/>
    <cellStyle name="Normal 9 19" xfId="2939"/>
    <cellStyle name="Normal 9 2" xfId="2940"/>
    <cellStyle name="Normal 9 2 2" xfId="2941"/>
    <cellStyle name="Normal 9 2 3" xfId="2942"/>
    <cellStyle name="Normal 9 2 4" xfId="2943"/>
    <cellStyle name="Normal 9 2 5" xfId="2944"/>
    <cellStyle name="Normal 9 20" xfId="2945"/>
    <cellStyle name="Normal 9 21" xfId="2946"/>
    <cellStyle name="Normal 9 22" xfId="2947"/>
    <cellStyle name="Normal 9 23" xfId="2948"/>
    <cellStyle name="Normal 9 23 2" xfId="2949"/>
    <cellStyle name="Normal 9 24" xfId="2950"/>
    <cellStyle name="Normal 9 24 2" xfId="2951"/>
    <cellStyle name="Normal 9 3" xfId="2952"/>
    <cellStyle name="Normal 9 3 2" xfId="2953"/>
    <cellStyle name="Normal 9 3 3" xfId="2954"/>
    <cellStyle name="Normal 9 3 4" xfId="2955"/>
    <cellStyle name="Normal 9 3 5" xfId="2956"/>
    <cellStyle name="Normal 9 4" xfId="2957"/>
    <cellStyle name="Normal 9 5" xfId="2958"/>
    <cellStyle name="Normal 9 6" xfId="2959"/>
    <cellStyle name="Normal 9 7" xfId="2960"/>
    <cellStyle name="Normal 9 8" xfId="2961"/>
    <cellStyle name="Normal 9 9" xfId="2962"/>
    <cellStyle name="Normal_F&amp;O ActBud 200704 GL Wand" xfId="2963"/>
    <cellStyle name="Note" xfId="2964"/>
    <cellStyle name="Note 2" xfId="2965"/>
    <cellStyle name="Note 3" xfId="2966"/>
    <cellStyle name="Note 4" xfId="2967"/>
    <cellStyle name="Note 5" xfId="2968"/>
    <cellStyle name="Note 6" xfId="2969"/>
    <cellStyle name="Note 7" xfId="2970"/>
    <cellStyle name="Output" xfId="2971"/>
    <cellStyle name="Output 2" xfId="2972"/>
    <cellStyle name="Output 3" xfId="2973"/>
    <cellStyle name="Output 4" xfId="2974"/>
    <cellStyle name="Output 5" xfId="2975"/>
    <cellStyle name="Output 6" xfId="2976"/>
    <cellStyle name="Output Amounts" xfId="2977"/>
    <cellStyle name="Output Column Headings" xfId="2978"/>
    <cellStyle name="Output highlight" xfId="2979"/>
    <cellStyle name="Output highlight 2" xfId="2980"/>
    <cellStyle name="Output Line Items" xfId="2981"/>
    <cellStyle name="Output Report Heading" xfId="2982"/>
    <cellStyle name="Output Report Title" xfId="2983"/>
    <cellStyle name="Percent" xfId="2984"/>
    <cellStyle name="Percent %" xfId="2985"/>
    <cellStyle name="Percent % Long Underline" xfId="2986"/>
    <cellStyle name="Percent 0.0%" xfId="2987"/>
    <cellStyle name="Percent 0.0% Long Underline" xfId="2988"/>
    <cellStyle name="Percent 0.00%" xfId="2989"/>
    <cellStyle name="Percent 0.00% Long Underline" xfId="2990"/>
    <cellStyle name="Percent 0.000%" xfId="2991"/>
    <cellStyle name="Percent 0.000% Long Underline" xfId="2992"/>
    <cellStyle name="Percent 0.0000%" xfId="2993"/>
    <cellStyle name="Percent 0.0000% Long Underline" xfId="2994"/>
    <cellStyle name="Percent 10" xfId="2995"/>
    <cellStyle name="Percent 10 2" xfId="2996"/>
    <cellStyle name="Percent 10 2 2" xfId="2997"/>
    <cellStyle name="Percent 10 2 3" xfId="2998"/>
    <cellStyle name="Percent 100" xfId="2999"/>
    <cellStyle name="Percent 101" xfId="3000"/>
    <cellStyle name="Percent 102" xfId="3001"/>
    <cellStyle name="Percent 103" xfId="3002"/>
    <cellStyle name="Percent 104" xfId="3003"/>
    <cellStyle name="Percent 105" xfId="3004"/>
    <cellStyle name="Percent 106" xfId="3005"/>
    <cellStyle name="Percent 107" xfId="3006"/>
    <cellStyle name="Percent 108" xfId="3007"/>
    <cellStyle name="Percent 109" xfId="3008"/>
    <cellStyle name="Percent 11" xfId="3009"/>
    <cellStyle name="Percent 11 2" xfId="3010"/>
    <cellStyle name="Percent 11 2 2" xfId="3011"/>
    <cellStyle name="Percent 11 2 3" xfId="3012"/>
    <cellStyle name="Percent 110" xfId="3013"/>
    <cellStyle name="Percent 111" xfId="3014"/>
    <cellStyle name="Percent 112" xfId="3015"/>
    <cellStyle name="Percent 113" xfId="3016"/>
    <cellStyle name="Percent 114" xfId="3017"/>
    <cellStyle name="Percent 115" xfId="3018"/>
    <cellStyle name="Percent 116" xfId="3019"/>
    <cellStyle name="Percent 117" xfId="3020"/>
    <cellStyle name="Percent 118" xfId="3021"/>
    <cellStyle name="Percent 119" xfId="3022"/>
    <cellStyle name="Percent 12" xfId="3023"/>
    <cellStyle name="Percent 12 2" xfId="3024"/>
    <cellStyle name="Percent 12 2 2" xfId="3025"/>
    <cellStyle name="Percent 12 2 3" xfId="3026"/>
    <cellStyle name="Percent 120" xfId="3027"/>
    <cellStyle name="Percent 121" xfId="3028"/>
    <cellStyle name="Percent 122" xfId="3029"/>
    <cellStyle name="Percent 123" xfId="3030"/>
    <cellStyle name="Percent 124" xfId="3031"/>
    <cellStyle name="Percent 125" xfId="3032"/>
    <cellStyle name="Percent 126" xfId="3033"/>
    <cellStyle name="Percent 127" xfId="3034"/>
    <cellStyle name="Percent 128" xfId="3035"/>
    <cellStyle name="Percent 129" xfId="3036"/>
    <cellStyle name="Percent 13" xfId="3037"/>
    <cellStyle name="Percent 130" xfId="3038"/>
    <cellStyle name="Percent 131" xfId="3039"/>
    <cellStyle name="Percent 132" xfId="3040"/>
    <cellStyle name="Percent 133" xfId="3041"/>
    <cellStyle name="Percent 134" xfId="3042"/>
    <cellStyle name="Percent 135" xfId="3043"/>
    <cellStyle name="Percent 136" xfId="3044"/>
    <cellStyle name="Percent 137" xfId="3045"/>
    <cellStyle name="Percent 138" xfId="3046"/>
    <cellStyle name="Percent 139" xfId="3047"/>
    <cellStyle name="Percent 14" xfId="3048"/>
    <cellStyle name="Percent 140" xfId="3049"/>
    <cellStyle name="Percent 141" xfId="3050"/>
    <cellStyle name="Percent 142" xfId="3051"/>
    <cellStyle name="Percent 143" xfId="3052"/>
    <cellStyle name="Percent 144" xfId="3053"/>
    <cellStyle name="Percent 145" xfId="3054"/>
    <cellStyle name="Percent 146" xfId="3055"/>
    <cellStyle name="Percent 147" xfId="3056"/>
    <cellStyle name="Percent 148" xfId="3057"/>
    <cellStyle name="Percent 149" xfId="3058"/>
    <cellStyle name="Percent 15" xfId="3059"/>
    <cellStyle name="Percent 150" xfId="3060"/>
    <cellStyle name="Percent 151" xfId="3061"/>
    <cellStyle name="Percent 152" xfId="3062"/>
    <cellStyle name="Percent 153" xfId="3063"/>
    <cellStyle name="Percent 154" xfId="3064"/>
    <cellStyle name="Percent 155" xfId="3065"/>
    <cellStyle name="Percent 156" xfId="3066"/>
    <cellStyle name="Percent 157" xfId="3067"/>
    <cellStyle name="Percent 158" xfId="3068"/>
    <cellStyle name="Percent 159" xfId="3069"/>
    <cellStyle name="Percent 16" xfId="3070"/>
    <cellStyle name="Percent 160" xfId="3071"/>
    <cellStyle name="Percent 161" xfId="3072"/>
    <cellStyle name="Percent 162" xfId="3073"/>
    <cellStyle name="Percent 163" xfId="3074"/>
    <cellStyle name="Percent 164" xfId="3075"/>
    <cellStyle name="Percent 165" xfId="3076"/>
    <cellStyle name="Percent 166" xfId="3077"/>
    <cellStyle name="Percent 167" xfId="3078"/>
    <cellStyle name="Percent 168" xfId="3079"/>
    <cellStyle name="Percent 169" xfId="3080"/>
    <cellStyle name="Percent 17" xfId="3081"/>
    <cellStyle name="Percent 170" xfId="3082"/>
    <cellStyle name="Percent 18" xfId="3083"/>
    <cellStyle name="Percent 19" xfId="3084"/>
    <cellStyle name="Percent 2" xfId="3085"/>
    <cellStyle name="Percent 2 10" xfId="3086"/>
    <cellStyle name="Percent 2 11" xfId="3087"/>
    <cellStyle name="Percent 2 12" xfId="3088"/>
    <cellStyle name="Percent 2 13" xfId="3089"/>
    <cellStyle name="Percent 2 14" xfId="3090"/>
    <cellStyle name="Percent 2 15" xfId="3091"/>
    <cellStyle name="Percent 2 16" xfId="3092"/>
    <cellStyle name="Percent 2 17" xfId="3093"/>
    <cellStyle name="Percent 2 18" xfId="3094"/>
    <cellStyle name="Percent 2 19" xfId="3095"/>
    <cellStyle name="Percent 2 2" xfId="3096"/>
    <cellStyle name="Percent 2 2 2" xfId="3097"/>
    <cellStyle name="Percent 2 2 2 2" xfId="3098"/>
    <cellStyle name="Percent 2 2 2 2 2" xfId="3099"/>
    <cellStyle name="Percent 2 2 2 3" xfId="3100"/>
    <cellStyle name="Percent 2 2 3" xfId="3101"/>
    <cellStyle name="Percent 2 2 4" xfId="3102"/>
    <cellStyle name="Percent 2 20" xfId="3103"/>
    <cellStyle name="Percent 2 21" xfId="3104"/>
    <cellStyle name="Percent 2 3" xfId="3105"/>
    <cellStyle name="Percent 2 3 2" xfId="3106"/>
    <cellStyle name="Percent 2 3 3" xfId="3107"/>
    <cellStyle name="Percent 2 4" xfId="3108"/>
    <cellStyle name="Percent 2 4 2" xfId="3109"/>
    <cellStyle name="Percent 2 5" xfId="3110"/>
    <cellStyle name="Percent 2 6" xfId="3111"/>
    <cellStyle name="Percent 2 7" xfId="3112"/>
    <cellStyle name="Percent 2 8" xfId="3113"/>
    <cellStyle name="Percent 2 9" xfId="3114"/>
    <cellStyle name="Percent 20" xfId="3115"/>
    <cellStyle name="Percent 21" xfId="3116"/>
    <cellStyle name="Percent 22" xfId="3117"/>
    <cellStyle name="Percent 23" xfId="3118"/>
    <cellStyle name="Percent 24" xfId="3119"/>
    <cellStyle name="Percent 25" xfId="3120"/>
    <cellStyle name="Percent 25 2" xfId="3121"/>
    <cellStyle name="Percent 25 2 2" xfId="3122"/>
    <cellStyle name="Percent 25 3" xfId="3123"/>
    <cellStyle name="Percent 25 3 2" xfId="3124"/>
    <cellStyle name="Percent 25 4" xfId="3125"/>
    <cellStyle name="Percent 25 4 2" xfId="3126"/>
    <cellStyle name="Percent 25 5" xfId="3127"/>
    <cellStyle name="Percent 26" xfId="3128"/>
    <cellStyle name="Percent 26 2" xfId="3129"/>
    <cellStyle name="Percent 26 2 2" xfId="3130"/>
    <cellStyle name="Percent 26 3" xfId="3131"/>
    <cellStyle name="Percent 26 3 2" xfId="3132"/>
    <cellStyle name="Percent 26 4" xfId="3133"/>
    <cellStyle name="Percent 26 4 2" xfId="3134"/>
    <cellStyle name="Percent 26 5" xfId="3135"/>
    <cellStyle name="Percent 27" xfId="3136"/>
    <cellStyle name="Percent 27 2" xfId="3137"/>
    <cellStyle name="Percent 27 2 2" xfId="3138"/>
    <cellStyle name="Percent 27 3" xfId="3139"/>
    <cellStyle name="Percent 27 3 2" xfId="3140"/>
    <cellStyle name="Percent 27 4" xfId="3141"/>
    <cellStyle name="Percent 27 4 2" xfId="3142"/>
    <cellStyle name="Percent 27 5" xfId="3143"/>
    <cellStyle name="Percent 28" xfId="3144"/>
    <cellStyle name="Percent 28 2" xfId="3145"/>
    <cellStyle name="Percent 28 2 2" xfId="3146"/>
    <cellStyle name="Percent 28 3" xfId="3147"/>
    <cellStyle name="Percent 28 3 2" xfId="3148"/>
    <cellStyle name="Percent 28 4" xfId="3149"/>
    <cellStyle name="Percent 28 4 2" xfId="3150"/>
    <cellStyle name="Percent 28 5" xfId="3151"/>
    <cellStyle name="Percent 29" xfId="3152"/>
    <cellStyle name="Percent 29 2" xfId="3153"/>
    <cellStyle name="Percent 29 2 2" xfId="3154"/>
    <cellStyle name="Percent 29 3" xfId="3155"/>
    <cellStyle name="Percent 29 3 2" xfId="3156"/>
    <cellStyle name="Percent 29 4" xfId="3157"/>
    <cellStyle name="Percent 29 4 2" xfId="3158"/>
    <cellStyle name="Percent 29 5" xfId="3159"/>
    <cellStyle name="Percent 3" xfId="3160"/>
    <cellStyle name="Percent 3 10" xfId="3161"/>
    <cellStyle name="Percent 3 11" xfId="3162"/>
    <cellStyle name="Percent 3 12" xfId="3163"/>
    <cellStyle name="Percent 3 13" xfId="3164"/>
    <cellStyle name="Percent 3 14" xfId="3165"/>
    <cellStyle name="Percent 3 15" xfId="3166"/>
    <cellStyle name="Percent 3 16" xfId="3167"/>
    <cellStyle name="Percent 3 17" xfId="3168"/>
    <cellStyle name="Percent 3 18" xfId="3169"/>
    <cellStyle name="Percent 3 19" xfId="3170"/>
    <cellStyle name="Percent 3 2" xfId="3171"/>
    <cellStyle name="Percent 3 2 10" xfId="3172"/>
    <cellStyle name="Percent 3 2 11" xfId="3173"/>
    <cellStyle name="Percent 3 2 12" xfId="3174"/>
    <cellStyle name="Percent 3 2 13" xfId="3175"/>
    <cellStyle name="Percent 3 2 14" xfId="3176"/>
    <cellStyle name="Percent 3 2 15" xfId="3177"/>
    <cellStyle name="Percent 3 2 16" xfId="3178"/>
    <cellStyle name="Percent 3 2 17" xfId="3179"/>
    <cellStyle name="Percent 3 2 18" xfId="3180"/>
    <cellStyle name="Percent 3 2 19" xfId="3181"/>
    <cellStyle name="Percent 3 2 2" xfId="3182"/>
    <cellStyle name="Percent 3 2 2 2" xfId="3183"/>
    <cellStyle name="Percent 3 2 2 3" xfId="3184"/>
    <cellStyle name="Percent 3 2 2 4" xfId="3185"/>
    <cellStyle name="Percent 3 2 2 5" xfId="3186"/>
    <cellStyle name="Percent 3 2 20" xfId="3187"/>
    <cellStyle name="Percent 3 2 21" xfId="3188"/>
    <cellStyle name="Percent 3 2 21 2" xfId="3189"/>
    <cellStyle name="Percent 3 2 21 3" xfId="3190"/>
    <cellStyle name="Percent 3 2 21 4" xfId="3191"/>
    <cellStyle name="Percent 3 2 22" xfId="3192"/>
    <cellStyle name="Percent 3 2 3" xfId="3193"/>
    <cellStyle name="Percent 3 2 3 2" xfId="3194"/>
    <cellStyle name="Percent 3 2 3 3" xfId="3195"/>
    <cellStyle name="Percent 3 2 3 4" xfId="3196"/>
    <cellStyle name="Percent 3 2 3 5" xfId="3197"/>
    <cellStyle name="Percent 3 2 4" xfId="3198"/>
    <cellStyle name="Percent 3 2 4 2" xfId="3199"/>
    <cellStyle name="Percent 3 2 5" xfId="3200"/>
    <cellStyle name="Percent 3 2 5 2" xfId="3201"/>
    <cellStyle name="Percent 3 2 6" xfId="3202"/>
    <cellStyle name="Percent 3 2 6 2" xfId="3203"/>
    <cellStyle name="Percent 3 2 7" xfId="3204"/>
    <cellStyle name="Percent 3 2 8" xfId="3205"/>
    <cellStyle name="Percent 3 2 9" xfId="3206"/>
    <cellStyle name="Percent 3 20" xfId="3207"/>
    <cellStyle name="Percent 3 21" xfId="3208"/>
    <cellStyle name="Percent 3 3" xfId="3209"/>
    <cellStyle name="Percent 3 3 2" xfId="3210"/>
    <cellStyle name="Percent 3 3 3" xfId="3211"/>
    <cellStyle name="Percent 3 3 4" xfId="3212"/>
    <cellStyle name="Percent 3 3 5" xfId="3213"/>
    <cellStyle name="Percent 3 4" xfId="3214"/>
    <cellStyle name="Percent 3 4 2" xfId="3215"/>
    <cellStyle name="Percent 3 4 3" xfId="3216"/>
    <cellStyle name="Percent 3 4 4" xfId="3217"/>
    <cellStyle name="Percent 3 4 5" xfId="3218"/>
    <cellStyle name="Percent 3 5" xfId="3219"/>
    <cellStyle name="Percent 3 5 2" xfId="3220"/>
    <cellStyle name="Percent 3 6" xfId="3221"/>
    <cellStyle name="Percent 3 6 2" xfId="3222"/>
    <cellStyle name="Percent 3 7" xfId="3223"/>
    <cellStyle name="Percent 3 7 2" xfId="3224"/>
    <cellStyle name="Percent 3 8" xfId="3225"/>
    <cellStyle name="Percent 3 9" xfId="3226"/>
    <cellStyle name="Percent 30" xfId="3227"/>
    <cellStyle name="Percent 30 2" xfId="3228"/>
    <cellStyle name="Percent 30 2 2" xfId="3229"/>
    <cellStyle name="Percent 30 3" xfId="3230"/>
    <cellStyle name="Percent 30 3 2" xfId="3231"/>
    <cellStyle name="Percent 30 4" xfId="3232"/>
    <cellStyle name="Percent 30 4 2" xfId="3233"/>
    <cellStyle name="Percent 30 5" xfId="3234"/>
    <cellStyle name="Percent 31" xfId="3235"/>
    <cellStyle name="Percent 31 2" xfId="3236"/>
    <cellStyle name="Percent 31 2 2" xfId="3237"/>
    <cellStyle name="Percent 31 3" xfId="3238"/>
    <cellStyle name="Percent 31 3 2" xfId="3239"/>
    <cellStyle name="Percent 31 4" xfId="3240"/>
    <cellStyle name="Percent 31 4 2" xfId="3241"/>
    <cellStyle name="Percent 31 5" xfId="3242"/>
    <cellStyle name="Percent 32" xfId="3243"/>
    <cellStyle name="Percent 32 2" xfId="3244"/>
    <cellStyle name="Percent 32 2 2" xfId="3245"/>
    <cellStyle name="Percent 32 3" xfId="3246"/>
    <cellStyle name="Percent 32 3 2" xfId="3247"/>
    <cellStyle name="Percent 32 4" xfId="3248"/>
    <cellStyle name="Percent 32 4 2" xfId="3249"/>
    <cellStyle name="Percent 32 5" xfId="3250"/>
    <cellStyle name="Percent 33" xfId="3251"/>
    <cellStyle name="Percent 33 2" xfId="3252"/>
    <cellStyle name="Percent 33 2 2" xfId="3253"/>
    <cellStyle name="Percent 33 3" xfId="3254"/>
    <cellStyle name="Percent 33 3 2" xfId="3255"/>
    <cellStyle name="Percent 33 4" xfId="3256"/>
    <cellStyle name="Percent 33 4 2" xfId="3257"/>
    <cellStyle name="Percent 33 5" xfId="3258"/>
    <cellStyle name="Percent 34" xfId="3259"/>
    <cellStyle name="Percent 34 2" xfId="3260"/>
    <cellStyle name="Percent 34 2 2" xfId="3261"/>
    <cellStyle name="Percent 34 3" xfId="3262"/>
    <cellStyle name="Percent 34 3 2" xfId="3263"/>
    <cellStyle name="Percent 34 4" xfId="3264"/>
    <cellStyle name="Percent 34 4 2" xfId="3265"/>
    <cellStyle name="Percent 34 5" xfId="3266"/>
    <cellStyle name="Percent 35" xfId="3267"/>
    <cellStyle name="Percent 35 2" xfId="3268"/>
    <cellStyle name="Percent 35 2 2" xfId="3269"/>
    <cellStyle name="Percent 35 3" xfId="3270"/>
    <cellStyle name="Percent 35 3 2" xfId="3271"/>
    <cellStyle name="Percent 35 4" xfId="3272"/>
    <cellStyle name="Percent 35 4 2" xfId="3273"/>
    <cellStyle name="Percent 35 5" xfId="3274"/>
    <cellStyle name="Percent 36" xfId="3275"/>
    <cellStyle name="Percent 37" xfId="3276"/>
    <cellStyle name="Percent 38" xfId="3277"/>
    <cellStyle name="Percent 39" xfId="3278"/>
    <cellStyle name="Percent 4" xfId="3279"/>
    <cellStyle name="Percent 4 2" xfId="3280"/>
    <cellStyle name="Percent 4 2 2" xfId="3281"/>
    <cellStyle name="Percent 4 2 2 2" xfId="3282"/>
    <cellStyle name="Percent 4 2 2 3" xfId="3283"/>
    <cellStyle name="Percent 4 3" xfId="3284"/>
    <cellStyle name="Percent 4 4" xfId="3285"/>
    <cellStyle name="Percent 4 5" xfId="3286"/>
    <cellStyle name="Percent 4 6" xfId="3287"/>
    <cellStyle name="Percent 40" xfId="3288"/>
    <cellStyle name="Percent 41" xfId="3289"/>
    <cellStyle name="Percent 42" xfId="3290"/>
    <cellStyle name="Percent 43" xfId="3291"/>
    <cellStyle name="Percent 44" xfId="3292"/>
    <cellStyle name="Percent 45" xfId="3293"/>
    <cellStyle name="Percent 46" xfId="3294"/>
    <cellStyle name="Percent 47" xfId="3295"/>
    <cellStyle name="Percent 48" xfId="3296"/>
    <cellStyle name="Percent 49" xfId="3297"/>
    <cellStyle name="Percent 5" xfId="3298"/>
    <cellStyle name="Percent 5 2" xfId="3299"/>
    <cellStyle name="Percent 5 2 2" xfId="3300"/>
    <cellStyle name="Percent 5 2 3" xfId="3301"/>
    <cellStyle name="Percent 5 3" xfId="3302"/>
    <cellStyle name="Percent 50" xfId="3303"/>
    <cellStyle name="Percent 51" xfId="3304"/>
    <cellStyle name="Percent 52" xfId="3305"/>
    <cellStyle name="Percent 53" xfId="3306"/>
    <cellStyle name="Percent 54" xfId="3307"/>
    <cellStyle name="Percent 55" xfId="3308"/>
    <cellStyle name="Percent 56" xfId="3309"/>
    <cellStyle name="Percent 57" xfId="3310"/>
    <cellStyle name="Percent 58" xfId="3311"/>
    <cellStyle name="Percent 59" xfId="3312"/>
    <cellStyle name="Percent 6" xfId="3313"/>
    <cellStyle name="Percent 6 2" xfId="3314"/>
    <cellStyle name="Percent 6 2 2" xfId="3315"/>
    <cellStyle name="Percent 6 2 3" xfId="3316"/>
    <cellStyle name="Percent 6 3" xfId="3317"/>
    <cellStyle name="Percent 60" xfId="3318"/>
    <cellStyle name="Percent 61" xfId="3319"/>
    <cellStyle name="Percent 62" xfId="3320"/>
    <cellStyle name="Percent 63" xfId="3321"/>
    <cellStyle name="Percent 64" xfId="3322"/>
    <cellStyle name="Percent 65" xfId="3323"/>
    <cellStyle name="Percent 66" xfId="3324"/>
    <cellStyle name="Percent 67" xfId="3325"/>
    <cellStyle name="Percent 68" xfId="3326"/>
    <cellStyle name="Percent 69" xfId="3327"/>
    <cellStyle name="Percent 7" xfId="3328"/>
    <cellStyle name="Percent 7 2" xfId="3329"/>
    <cellStyle name="Percent 7 2 2" xfId="3330"/>
    <cellStyle name="Percent 7 2 3" xfId="3331"/>
    <cellStyle name="Percent 7 3" xfId="3332"/>
    <cellStyle name="Percent 7 4" xfId="3333"/>
    <cellStyle name="Percent 70" xfId="3334"/>
    <cellStyle name="Percent 71" xfId="3335"/>
    <cellStyle name="Percent 72" xfId="3336"/>
    <cellStyle name="Percent 73" xfId="3337"/>
    <cellStyle name="Percent 74" xfId="3338"/>
    <cellStyle name="Percent 75" xfId="3339"/>
    <cellStyle name="Percent 76" xfId="3340"/>
    <cellStyle name="Percent 77" xfId="3341"/>
    <cellStyle name="Percent 78" xfId="3342"/>
    <cellStyle name="Percent 79" xfId="3343"/>
    <cellStyle name="Percent 8" xfId="3344"/>
    <cellStyle name="Percent 8 2" xfId="3345"/>
    <cellStyle name="Percent 8 2 2" xfId="3346"/>
    <cellStyle name="Percent 8 2 3" xfId="3347"/>
    <cellStyle name="Percent 80" xfId="3348"/>
    <cellStyle name="Percent 81" xfId="3349"/>
    <cellStyle name="Percent 82" xfId="3350"/>
    <cellStyle name="Percent 83" xfId="3351"/>
    <cellStyle name="Percent 84" xfId="3352"/>
    <cellStyle name="Percent 85" xfId="3353"/>
    <cellStyle name="Percent 86" xfId="3354"/>
    <cellStyle name="Percent 87" xfId="3355"/>
    <cellStyle name="Percent 88" xfId="3356"/>
    <cellStyle name="Percent 89" xfId="3357"/>
    <cellStyle name="Percent 9" xfId="3358"/>
    <cellStyle name="Percent 9 2" xfId="3359"/>
    <cellStyle name="Percent 9 2 2" xfId="3360"/>
    <cellStyle name="Percent 9 2 3" xfId="3361"/>
    <cellStyle name="Percent 90" xfId="3362"/>
    <cellStyle name="Percent 91" xfId="3363"/>
    <cellStyle name="Percent 92" xfId="3364"/>
    <cellStyle name="Percent 93" xfId="3365"/>
    <cellStyle name="Percent 94" xfId="3366"/>
    <cellStyle name="Percent 95" xfId="3367"/>
    <cellStyle name="Percent 96" xfId="3368"/>
    <cellStyle name="Percent 97" xfId="3369"/>
    <cellStyle name="Percent 98" xfId="3370"/>
    <cellStyle name="Percent 99" xfId="3371"/>
    <cellStyle name="placeholder" xfId="3372"/>
    <cellStyle name="PSChar" xfId="3373"/>
    <cellStyle name="ReportTitlePrompt" xfId="3374"/>
    <cellStyle name="ReportTitleValue" xfId="3375"/>
    <cellStyle name="Row Lvl 1" xfId="3376"/>
    <cellStyle name="Row Lvl 2" xfId="3377"/>
    <cellStyle name="RowAcctAbovePrompt" xfId="3378"/>
    <cellStyle name="RowAcctSOBAbovePrompt" xfId="3379"/>
    <cellStyle name="RowAcctSOBValue" xfId="3380"/>
    <cellStyle name="RowAcctValue" xfId="3381"/>
    <cellStyle name="RowAttrAbovePrompt" xfId="3382"/>
    <cellStyle name="RowAttrValue" xfId="3383"/>
    <cellStyle name="RowColSetAbovePrompt" xfId="3384"/>
    <cellStyle name="RowColSetLeftPrompt" xfId="3385"/>
    <cellStyle name="RowColSetValue" xfId="3386"/>
    <cellStyle name="RowLeftPrompt" xfId="3387"/>
    <cellStyle name="SampleUsingFormatMask" xfId="3388"/>
    <cellStyle name="SampleWithNoFormatMask" xfId="3389"/>
    <cellStyle name="STYLE1" xfId="3390"/>
    <cellStyle name="STYLE1 2" xfId="3391"/>
    <cellStyle name="STYLE1 2 2" xfId="3392"/>
    <cellStyle name="STYLE1 2 3" xfId="3393"/>
    <cellStyle name="STYLE1 3" xfId="3394"/>
    <cellStyle name="STYLE1 4" xfId="3395"/>
    <cellStyle name="STYLE1 5" xfId="3396"/>
    <cellStyle name="STYLE2" xfId="3397"/>
    <cellStyle name="STYLE2 2" xfId="3398"/>
    <cellStyle name="STYLE2 2 2" xfId="3399"/>
    <cellStyle name="STYLE2 2 3" xfId="3400"/>
    <cellStyle name="STYLE2 3" xfId="3401"/>
    <cellStyle name="STYLE2 4" xfId="3402"/>
    <cellStyle name="STYLE3" xfId="3403"/>
    <cellStyle name="STYLE3 2" xfId="3404"/>
    <cellStyle name="STYLE3 2 2" xfId="3405"/>
    <cellStyle name="STYLE3 2 3" xfId="3406"/>
    <cellStyle name="STYLE3 3" xfId="3407"/>
    <cellStyle name="STYLE3 4" xfId="3408"/>
    <cellStyle name="STYLE3 5" xfId="3409"/>
    <cellStyle name="STYLE4" xfId="3410"/>
    <cellStyle name="STYLE4 2" xfId="3411"/>
    <cellStyle name="STYLE4 3" xfId="3412"/>
    <cellStyle name="STYLE5" xfId="3413"/>
    <cellStyle name="STYLE6" xfId="3414"/>
    <cellStyle name="STYLE7" xfId="3415"/>
    <cellStyle name="Title" xfId="3416"/>
    <cellStyle name="Title 2" xfId="3417"/>
    <cellStyle name="Title 2 2" xfId="3418"/>
    <cellStyle name="Title 3" xfId="3419"/>
    <cellStyle name="Title 4" xfId="3420"/>
    <cellStyle name="Title 5" xfId="3421"/>
    <cellStyle name="Title 6" xfId="3422"/>
    <cellStyle name="Title Left" xfId="3423"/>
    <cellStyle name="Total" xfId="3424"/>
    <cellStyle name="Total 2" xfId="3425"/>
    <cellStyle name="Total 3" xfId="3426"/>
    <cellStyle name="Total 4" xfId="3427"/>
    <cellStyle name="Total 5" xfId="3428"/>
    <cellStyle name="Total 6" xfId="3429"/>
    <cellStyle name="UploadThisRowValue" xfId="3430"/>
    <cellStyle name="Warning Text" xfId="3431"/>
    <cellStyle name="Warning Text 2" xfId="3432"/>
    <cellStyle name="Warning Text 3" xfId="3433"/>
    <cellStyle name="Warning Text 4" xfId="3434"/>
    <cellStyle name="Warning Text 5" xfId="3435"/>
    <cellStyle name="warnings" xfId="3436"/>
    <cellStyle name="XComma" xfId="3437"/>
    <cellStyle name="XComma 0.0" xfId="3438"/>
    <cellStyle name="XComma 0.00" xfId="3439"/>
    <cellStyle name="XComma 0.000" xfId="3440"/>
    <cellStyle name="XCurrency" xfId="3441"/>
    <cellStyle name="XCurrency 0.0" xfId="3442"/>
    <cellStyle name="XCurrency 0.00" xfId="3443"/>
    <cellStyle name="XCurrency 0.000" xfId="3444"/>
    <cellStyle name="xstyle" xfId="34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workbookViewId="0" topLeftCell="A1">
      <selection activeCell="G33" sqref="G33"/>
    </sheetView>
  </sheetViews>
  <sheetFormatPr defaultColWidth="9.140625" defaultRowHeight="12.75"/>
  <cols>
    <col min="1" max="1" width="38.00390625" style="0" customWidth="1"/>
    <col min="2" max="3" width="14.00390625" style="0" bestFit="1" customWidth="1"/>
    <col min="4" max="4" width="4.57421875" style="0" customWidth="1"/>
    <col min="5" max="6" width="15.140625" style="0" bestFit="1" customWidth="1"/>
  </cols>
  <sheetData>
    <row r="1" spans="1:6" ht="25.5">
      <c r="A1" s="93" t="s">
        <v>53</v>
      </c>
      <c r="B1" s="93"/>
      <c r="C1" s="93"/>
      <c r="D1" s="93"/>
      <c r="E1" s="93"/>
      <c r="F1" s="93"/>
    </row>
    <row r="2" spans="1:6" ht="25.5">
      <c r="A2" s="94">
        <v>44926</v>
      </c>
      <c r="B2" s="94"/>
      <c r="C2" s="94"/>
      <c r="D2" s="94"/>
      <c r="E2" s="94"/>
      <c r="F2" s="94"/>
    </row>
    <row r="3" spans="1:5" ht="25.5">
      <c r="A3" s="17"/>
      <c r="B3" s="18"/>
      <c r="C3" s="19"/>
      <c r="D3" s="19"/>
      <c r="E3" s="19"/>
    </row>
    <row r="4" spans="1:5" ht="14.25">
      <c r="A4" s="20"/>
      <c r="B4" s="16"/>
      <c r="C4" s="21"/>
      <c r="D4" s="21"/>
      <c r="E4" s="21"/>
    </row>
    <row r="5" spans="1:6" ht="15.75">
      <c r="A5" s="35"/>
      <c r="B5" s="92" t="s">
        <v>34</v>
      </c>
      <c r="C5" s="92"/>
      <c r="D5" s="36"/>
      <c r="E5" s="92" t="s">
        <v>35</v>
      </c>
      <c r="F5" s="92"/>
    </row>
    <row r="6" spans="1:6" ht="15.75">
      <c r="A6" s="37"/>
      <c r="B6" s="38" t="s">
        <v>36</v>
      </c>
      <c r="C6" s="38" t="s">
        <v>37</v>
      </c>
      <c r="D6" s="38"/>
      <c r="E6" s="38" t="s">
        <v>36</v>
      </c>
      <c r="F6" s="38" t="s">
        <v>37</v>
      </c>
    </row>
    <row r="7" spans="1:7" ht="15.75">
      <c r="A7" s="28" t="s">
        <v>38</v>
      </c>
      <c r="B7" s="39"/>
      <c r="C7" s="40"/>
      <c r="D7" s="40"/>
      <c r="E7" s="39"/>
      <c r="F7" s="40"/>
      <c r="G7" s="27"/>
    </row>
    <row r="8" spans="1:7" ht="15.75">
      <c r="A8" s="29" t="s">
        <v>39</v>
      </c>
      <c r="B8" s="39"/>
      <c r="C8" s="40"/>
      <c r="D8" s="40"/>
      <c r="E8" s="39"/>
      <c r="F8" s="40"/>
      <c r="G8" s="27"/>
    </row>
    <row r="9" spans="1:7" ht="15.75">
      <c r="A9" s="30" t="s">
        <v>40</v>
      </c>
      <c r="B9" s="41">
        <v>54613250.67</v>
      </c>
      <c r="C9" s="41">
        <v>38500965.93</v>
      </c>
      <c r="D9" s="41"/>
      <c r="E9" s="41">
        <v>284451820.55</v>
      </c>
      <c r="F9" s="41">
        <v>221404776.83</v>
      </c>
      <c r="G9" s="27"/>
    </row>
    <row r="10" spans="1:7" ht="15.75">
      <c r="A10" s="30" t="s">
        <v>49</v>
      </c>
      <c r="B10" s="41">
        <v>27387017</v>
      </c>
      <c r="C10" s="41">
        <v>17911642.73</v>
      </c>
      <c r="D10" s="41"/>
      <c r="E10" s="41">
        <v>139923389.36</v>
      </c>
      <c r="F10" s="41">
        <v>100818685.11</v>
      </c>
      <c r="G10" s="27"/>
    </row>
    <row r="11" spans="1:7" ht="15.75">
      <c r="A11" s="30" t="s">
        <v>50</v>
      </c>
      <c r="B11" s="41">
        <v>431632.91</v>
      </c>
      <c r="C11" s="41">
        <v>231020.03</v>
      </c>
      <c r="D11" s="41"/>
      <c r="E11" s="41">
        <v>2449834.81</v>
      </c>
      <c r="F11" s="41">
        <v>1611325.05</v>
      </c>
      <c r="G11" s="27"/>
    </row>
    <row r="12" spans="1:7" ht="15.75">
      <c r="A12" s="30" t="s">
        <v>51</v>
      </c>
      <c r="B12" s="41">
        <v>628616.35</v>
      </c>
      <c r="C12" s="41">
        <v>361654.63</v>
      </c>
      <c r="D12" s="41"/>
      <c r="E12" s="41">
        <v>3997277.76</v>
      </c>
      <c r="F12" s="41">
        <v>3015336.13</v>
      </c>
      <c r="G12" s="27"/>
    </row>
    <row r="13" spans="1:7" ht="15.75">
      <c r="A13" s="30" t="s">
        <v>52</v>
      </c>
      <c r="B13" s="41">
        <v>339081.06</v>
      </c>
      <c r="C13" s="41">
        <v>361268.38</v>
      </c>
      <c r="D13" s="41"/>
      <c r="E13" s="41">
        <v>4023898.01</v>
      </c>
      <c r="F13" s="41">
        <v>3170073.68</v>
      </c>
      <c r="G13" s="27"/>
    </row>
    <row r="14" spans="1:7" ht="15.75">
      <c r="A14" s="30" t="s">
        <v>41</v>
      </c>
      <c r="B14" s="47">
        <v>84057.38</v>
      </c>
      <c r="C14" s="47">
        <v>51110.41</v>
      </c>
      <c r="D14" s="41"/>
      <c r="E14" s="47">
        <v>506374.67</v>
      </c>
      <c r="F14" s="47">
        <v>328144.82</v>
      </c>
      <c r="G14" s="27"/>
    </row>
    <row r="15" spans="1:7" ht="15.75">
      <c r="A15" s="31" t="s">
        <v>42</v>
      </c>
      <c r="B15" s="41">
        <f>SUM(B9:B14)</f>
        <v>83483655.36999999</v>
      </c>
      <c r="C15" s="41">
        <f>SUM(C9:C14)</f>
        <v>57417662.11</v>
      </c>
      <c r="D15" s="42"/>
      <c r="E15" s="41">
        <f>SUM(E9:E14)</f>
        <v>435352595.16</v>
      </c>
      <c r="F15" s="41">
        <f>SUM(F9:F14)</f>
        <v>330348341.62</v>
      </c>
      <c r="G15" s="27"/>
    </row>
    <row r="16" spans="1:7" ht="12.75">
      <c r="A16" s="45"/>
      <c r="B16" s="46"/>
      <c r="C16" s="46"/>
      <c r="D16" s="46"/>
      <c r="E16" s="46"/>
      <c r="F16" s="46"/>
      <c r="G16" s="27"/>
    </row>
    <row r="17" spans="1:7" ht="12.75">
      <c r="A17" s="45"/>
      <c r="B17" s="46"/>
      <c r="C17" s="46"/>
      <c r="D17" s="46"/>
      <c r="E17" s="46"/>
      <c r="F17" s="46"/>
      <c r="G17" s="27"/>
    </row>
    <row r="18" spans="1:6" ht="15.75">
      <c r="A18" s="43"/>
      <c r="B18" s="92" t="s">
        <v>34</v>
      </c>
      <c r="C18" s="92"/>
      <c r="D18" s="38"/>
      <c r="E18" s="92" t="s">
        <v>35</v>
      </c>
      <c r="F18" s="92"/>
    </row>
    <row r="19" spans="1:6" ht="15.75">
      <c r="A19" s="32"/>
      <c r="B19" s="38" t="s">
        <v>36</v>
      </c>
      <c r="C19" s="38" t="s">
        <v>37</v>
      </c>
      <c r="D19" s="38"/>
      <c r="E19" s="38" t="s">
        <v>36</v>
      </c>
      <c r="F19" s="38" t="s">
        <v>37</v>
      </c>
    </row>
    <row r="20" spans="1:6" ht="15.75">
      <c r="A20" s="33" t="s">
        <v>43</v>
      </c>
      <c r="B20" s="44"/>
      <c r="C20" s="44"/>
      <c r="D20" s="44"/>
      <c r="E20" s="44"/>
      <c r="F20" s="44"/>
    </row>
    <row r="21" spans="1:6" ht="15.75">
      <c r="A21" s="34" t="s">
        <v>39</v>
      </c>
      <c r="B21" s="44"/>
      <c r="C21" s="44"/>
      <c r="D21" s="44"/>
      <c r="E21" s="44"/>
      <c r="F21" s="44"/>
    </row>
    <row r="22" spans="1:6" ht="15.75">
      <c r="A22" s="30" t="s">
        <v>40</v>
      </c>
      <c r="B22" s="41">
        <v>50591285.17</v>
      </c>
      <c r="C22" s="41">
        <v>42960680.44</v>
      </c>
      <c r="D22" s="41"/>
      <c r="E22" s="41">
        <v>414822724.84</v>
      </c>
      <c r="F22" s="41">
        <v>394716831.04</v>
      </c>
    </row>
    <row r="23" spans="1:6" ht="15.75">
      <c r="A23" s="30" t="s">
        <v>44</v>
      </c>
      <c r="B23" s="41">
        <v>28924524.43</v>
      </c>
      <c r="C23" s="41">
        <v>28848491.97</v>
      </c>
      <c r="D23" s="41"/>
      <c r="E23" s="41">
        <v>338656420.5</v>
      </c>
      <c r="F23" s="41">
        <v>326172980.03</v>
      </c>
    </row>
    <row r="24" spans="1:6" ht="15.75">
      <c r="A24" s="30" t="s">
        <v>45</v>
      </c>
      <c r="B24" s="41">
        <v>9360958.77</v>
      </c>
      <c r="C24" s="41">
        <v>9411685.33</v>
      </c>
      <c r="D24" s="41"/>
      <c r="E24" s="41">
        <v>118350839.58</v>
      </c>
      <c r="F24" s="41">
        <v>117164929</v>
      </c>
    </row>
    <row r="25" spans="1:6" ht="15.75">
      <c r="A25" s="30" t="s">
        <v>46</v>
      </c>
      <c r="B25" s="41">
        <v>670278.44</v>
      </c>
      <c r="C25" s="41">
        <v>625280.2</v>
      </c>
      <c r="D25" s="41"/>
      <c r="E25" s="41">
        <v>7483090.95</v>
      </c>
      <c r="F25" s="41">
        <v>7472431.63</v>
      </c>
    </row>
    <row r="26" spans="1:6" ht="15.75">
      <c r="A26" s="30" t="s">
        <v>41</v>
      </c>
      <c r="B26" s="47">
        <v>155302.75</v>
      </c>
      <c r="C26" s="47">
        <v>140711.28</v>
      </c>
      <c r="D26" s="41"/>
      <c r="E26" s="47">
        <v>1571568.36</v>
      </c>
      <c r="F26" s="47">
        <v>1460682.65</v>
      </c>
    </row>
    <row r="27" spans="1:6" ht="15.75">
      <c r="A27" s="31" t="s">
        <v>42</v>
      </c>
      <c r="B27" s="41">
        <f>SUM(B22:B26)</f>
        <v>89702349.55999999</v>
      </c>
      <c r="C27" s="41">
        <f>SUM(C22:C26)</f>
        <v>81986849.22</v>
      </c>
      <c r="D27" s="41"/>
      <c r="E27" s="41">
        <f>SUM(E22:E26)</f>
        <v>880884644.23</v>
      </c>
      <c r="F27" s="41">
        <f>SUM(F22:F26)</f>
        <v>846987854.3499999</v>
      </c>
    </row>
    <row r="28" spans="1:6" ht="12.75">
      <c r="A28" s="45"/>
      <c r="B28" s="45"/>
      <c r="C28" s="45"/>
      <c r="D28" s="45"/>
      <c r="E28" s="45"/>
      <c r="F28" s="45"/>
    </row>
    <row r="32" spans="2:5" ht="12.75">
      <c r="B32" t="s">
        <v>47</v>
      </c>
      <c r="E32" s="22">
        <f>E27+E15</f>
        <v>1316237239.39</v>
      </c>
    </row>
    <row r="33" ht="15">
      <c r="E33" s="23">
        <v>0.015</v>
      </c>
    </row>
    <row r="34" ht="12.75">
      <c r="E34" s="24">
        <f>E32*E33</f>
        <v>19743558.59085</v>
      </c>
    </row>
  </sheetData>
  <sheetProtection/>
  <mergeCells count="6">
    <mergeCell ref="B5:C5"/>
    <mergeCell ref="E5:F5"/>
    <mergeCell ref="B18:C18"/>
    <mergeCell ref="E18:F18"/>
    <mergeCell ref="A1:F1"/>
    <mergeCell ref="A2:F2"/>
  </mergeCells>
  <printOptions/>
  <pageMargins left="0.7" right="0.7" top="0.75" bottom="0.75" header="0.3" footer="0.3"/>
  <pageSetup fitToHeight="1" fitToWidth="1" horizontalDpi="600" verticalDpi="600" orientation="portrait" scale="91" r:id="rId1"/>
  <headerFooter>
    <oddFooter>&amp;RPage &amp;P of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48"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R33"/>
  <sheetViews>
    <sheetView tabSelected="1" zoomScalePageLayoutView="0" workbookViewId="0" topLeftCell="A1">
      <selection activeCell="E24" sqref="E24"/>
    </sheetView>
  </sheetViews>
  <sheetFormatPr defaultColWidth="9.140625" defaultRowHeight="12.75"/>
  <cols>
    <col min="1" max="1" width="33.421875" style="0" customWidth="1"/>
    <col min="2" max="2" width="15.57421875" style="0" customWidth="1"/>
    <col min="3" max="3" width="3.140625" style="0" customWidth="1"/>
    <col min="4" max="4" width="15.57421875" style="0" customWidth="1"/>
    <col min="5" max="5" width="3.140625" style="0" customWidth="1"/>
    <col min="6" max="6" width="22.57421875" style="0" customWidth="1"/>
    <col min="7" max="7" width="3.140625" style="0" customWidth="1"/>
    <col min="8" max="8" width="21.57421875" style="0" customWidth="1"/>
    <col min="9" max="9" width="3.140625" style="0" customWidth="1"/>
    <col min="10" max="10" width="24.140625" style="0" customWidth="1"/>
    <col min="11" max="11" width="3.140625" style="0" customWidth="1"/>
    <col min="12" max="12" width="25.7109375" style="0" customWidth="1"/>
    <col min="15" max="15" width="12.28125" style="0" customWidth="1"/>
    <col min="18" max="18" width="12.421875" style="0" bestFit="1" customWidth="1"/>
  </cols>
  <sheetData>
    <row r="1" spans="1:10" ht="18">
      <c r="A1" s="11" t="s">
        <v>0</v>
      </c>
      <c r="F1" s="51" t="s">
        <v>62</v>
      </c>
      <c r="G1" s="50"/>
      <c r="H1" s="50"/>
      <c r="I1" s="1"/>
      <c r="J1" s="49"/>
    </row>
    <row r="2" spans="1:10" ht="15.75">
      <c r="A2" s="12" t="s">
        <v>70</v>
      </c>
      <c r="E2" s="1"/>
      <c r="F2" s="5"/>
      <c r="G2" s="1"/>
      <c r="H2" s="4"/>
      <c r="I2" s="1"/>
      <c r="J2" s="49"/>
    </row>
    <row r="3" spans="2:12" ht="12.75">
      <c r="B3" s="10"/>
      <c r="C3" s="10"/>
      <c r="D3" s="10"/>
      <c r="E3" s="10"/>
      <c r="F3" s="10"/>
      <c r="G3" s="10"/>
      <c r="H3" s="10"/>
      <c r="I3" s="10"/>
      <c r="J3" s="10"/>
      <c r="K3" s="10"/>
      <c r="L3" s="10"/>
    </row>
    <row r="4" spans="6:12" ht="12.75">
      <c r="F4" s="5"/>
      <c r="H4" s="5"/>
      <c r="J4" s="13"/>
      <c r="L4" t="s">
        <v>8</v>
      </c>
    </row>
    <row r="5" spans="2:10" ht="12.75">
      <c r="B5" s="2"/>
      <c r="C5" s="2"/>
      <c r="D5" s="2"/>
      <c r="E5" s="2"/>
      <c r="F5" s="6"/>
      <c r="G5" s="2"/>
      <c r="H5" s="6"/>
      <c r="I5" s="2"/>
      <c r="J5" s="14"/>
    </row>
    <row r="6" spans="1:13" ht="25.5">
      <c r="A6" s="55" t="s">
        <v>12</v>
      </c>
      <c r="B6" s="56" t="s">
        <v>1</v>
      </c>
      <c r="C6" s="56"/>
      <c r="D6" s="56" t="s">
        <v>2</v>
      </c>
      <c r="E6" s="56"/>
      <c r="F6" s="57" t="s">
        <v>13</v>
      </c>
      <c r="G6" s="56"/>
      <c r="H6" s="57" t="s">
        <v>16</v>
      </c>
      <c r="I6" s="56"/>
      <c r="J6" s="56" t="s">
        <v>3</v>
      </c>
      <c r="K6" s="3"/>
      <c r="L6" s="3"/>
      <c r="M6" s="3"/>
    </row>
    <row r="7" spans="1:10" ht="12.75">
      <c r="A7" s="58"/>
      <c r="B7" s="58"/>
      <c r="C7" s="58"/>
      <c r="D7" s="58"/>
      <c r="E7" s="58"/>
      <c r="F7" s="59"/>
      <c r="G7" s="58"/>
      <c r="H7" s="59"/>
      <c r="I7" s="58"/>
      <c r="J7" s="60"/>
    </row>
    <row r="8" spans="1:10" ht="12.75">
      <c r="A8" s="61" t="s">
        <v>11</v>
      </c>
      <c r="B8" s="62"/>
      <c r="C8" s="63"/>
      <c r="D8" s="62"/>
      <c r="E8" s="63"/>
      <c r="F8" s="64"/>
      <c r="G8" s="63"/>
      <c r="H8" s="64"/>
      <c r="I8" s="63"/>
      <c r="J8" s="65"/>
    </row>
    <row r="9" spans="1:10" ht="12.75">
      <c r="A9" s="61"/>
      <c r="B9" s="66"/>
      <c r="C9" s="67"/>
      <c r="D9" s="66"/>
      <c r="E9" s="67"/>
      <c r="F9" s="68"/>
      <c r="G9" s="67"/>
      <c r="H9" s="68"/>
      <c r="I9" s="67"/>
      <c r="J9" s="69"/>
    </row>
    <row r="10" spans="1:12" ht="38.25">
      <c r="A10" s="61"/>
      <c r="B10" s="87"/>
      <c r="C10" s="67"/>
      <c r="D10" s="70">
        <v>-2</v>
      </c>
      <c r="E10" s="67"/>
      <c r="F10" s="71" t="s">
        <v>21</v>
      </c>
      <c r="G10" s="67"/>
      <c r="H10" s="71" t="s">
        <v>60</v>
      </c>
      <c r="I10" s="67"/>
      <c r="J10" s="69" t="s">
        <v>6</v>
      </c>
      <c r="L10" t="s">
        <v>71</v>
      </c>
    </row>
    <row r="11" spans="1:10" ht="12.75">
      <c r="A11" s="61"/>
      <c r="B11" s="66"/>
      <c r="C11" s="67"/>
      <c r="D11" s="85"/>
      <c r="E11" s="67"/>
      <c r="F11" s="68"/>
      <c r="G11" s="67"/>
      <c r="H11" s="68"/>
      <c r="I11" s="67"/>
      <c r="J11" s="69"/>
    </row>
    <row r="12" spans="1:18" ht="89.25">
      <c r="A12" s="61"/>
      <c r="B12" s="87"/>
      <c r="C12" s="67"/>
      <c r="D12" s="88"/>
      <c r="E12" s="67"/>
      <c r="F12" s="68" t="s">
        <v>22</v>
      </c>
      <c r="G12" s="67"/>
      <c r="H12" s="71" t="s">
        <v>56</v>
      </c>
      <c r="I12" s="67"/>
      <c r="J12" s="69" t="s">
        <v>10</v>
      </c>
      <c r="L12" t="s">
        <v>71</v>
      </c>
      <c r="M12" t="s">
        <v>9</v>
      </c>
      <c r="R12" s="53"/>
    </row>
    <row r="13" spans="1:10" ht="12.75">
      <c r="A13" s="61"/>
      <c r="B13" s="72"/>
      <c r="C13" s="67"/>
      <c r="D13" s="77"/>
      <c r="E13" s="67"/>
      <c r="F13" s="68"/>
      <c r="G13" s="67"/>
      <c r="H13" s="68"/>
      <c r="I13" s="67"/>
      <c r="J13" s="69"/>
    </row>
    <row r="14" spans="1:13" ht="38.25">
      <c r="A14" s="61"/>
      <c r="B14" s="89"/>
      <c r="C14" s="67"/>
      <c r="D14" s="73">
        <v>-2</v>
      </c>
      <c r="E14" s="67"/>
      <c r="F14" s="68" t="s">
        <v>23</v>
      </c>
      <c r="G14" s="67"/>
      <c r="H14" s="68" t="s">
        <v>24</v>
      </c>
      <c r="I14" s="67"/>
      <c r="J14" s="69" t="s">
        <v>6</v>
      </c>
      <c r="L14" t="s">
        <v>71</v>
      </c>
      <c r="M14" t="s">
        <v>7</v>
      </c>
    </row>
    <row r="15" spans="1:10" ht="12.75">
      <c r="A15" s="61"/>
      <c r="B15" s="74"/>
      <c r="C15" s="67"/>
      <c r="D15" s="73"/>
      <c r="E15" s="67"/>
      <c r="F15" s="68"/>
      <c r="G15" s="67"/>
      <c r="H15" s="68"/>
      <c r="I15" s="67"/>
      <c r="J15" s="69"/>
    </row>
    <row r="16" spans="1:16" ht="51">
      <c r="A16" s="75" t="s">
        <v>32</v>
      </c>
      <c r="B16" s="89"/>
      <c r="C16" s="67"/>
      <c r="D16" s="90"/>
      <c r="E16" s="67"/>
      <c r="F16" s="71" t="s">
        <v>48</v>
      </c>
      <c r="G16" s="67"/>
      <c r="H16" s="71" t="s">
        <v>29</v>
      </c>
      <c r="I16" s="67"/>
      <c r="J16" s="69" t="s">
        <v>55</v>
      </c>
      <c r="K16" s="52"/>
      <c r="L16" s="52" t="s">
        <v>72</v>
      </c>
      <c r="M16" s="52" t="s">
        <v>4</v>
      </c>
      <c r="N16" s="52"/>
      <c r="O16" s="52"/>
      <c r="P16" s="13" t="s">
        <v>63</v>
      </c>
    </row>
    <row r="17" spans="1:15" ht="12.75">
      <c r="A17" s="75"/>
      <c r="B17" s="74"/>
      <c r="C17" s="67"/>
      <c r="D17" s="76"/>
      <c r="E17" s="67"/>
      <c r="F17" s="71"/>
      <c r="G17" s="67"/>
      <c r="H17" s="71"/>
      <c r="I17" s="67"/>
      <c r="J17" s="69"/>
      <c r="K17" s="52"/>
      <c r="L17" s="52"/>
      <c r="M17" s="52"/>
      <c r="N17" s="52"/>
      <c r="O17" s="52"/>
    </row>
    <row r="18" spans="1:15" ht="51">
      <c r="A18" s="61" t="s">
        <v>58</v>
      </c>
      <c r="B18" s="89"/>
      <c r="C18" s="67"/>
      <c r="D18" s="89"/>
      <c r="E18" s="67"/>
      <c r="F18" s="71" t="s">
        <v>48</v>
      </c>
      <c r="G18" s="67"/>
      <c r="H18" s="71" t="s">
        <v>57</v>
      </c>
      <c r="I18" s="67"/>
      <c r="J18" s="69" t="s">
        <v>59</v>
      </c>
      <c r="K18" s="52"/>
      <c r="L18" s="52" t="s">
        <v>72</v>
      </c>
      <c r="M18" s="52" t="s">
        <v>4</v>
      </c>
      <c r="N18" s="52"/>
      <c r="O18" s="52"/>
    </row>
    <row r="19" spans="1:15" ht="12.75">
      <c r="A19" s="61"/>
      <c r="B19" s="74"/>
      <c r="C19" s="67"/>
      <c r="D19" s="74"/>
      <c r="E19" s="67"/>
      <c r="F19" s="71"/>
      <c r="G19" s="67"/>
      <c r="H19" s="71"/>
      <c r="I19" s="67"/>
      <c r="J19" s="69"/>
      <c r="K19" s="52"/>
      <c r="L19" s="52"/>
      <c r="M19" s="52"/>
      <c r="N19" s="52"/>
      <c r="O19" s="52"/>
    </row>
    <row r="20" spans="1:15" ht="50.25" customHeight="1">
      <c r="A20" s="61" t="s">
        <v>66</v>
      </c>
      <c r="B20" s="89"/>
      <c r="C20" s="67"/>
      <c r="D20" s="89"/>
      <c r="E20" s="67"/>
      <c r="F20" s="71" t="s">
        <v>48</v>
      </c>
      <c r="G20" s="67"/>
      <c r="H20" s="71" t="s">
        <v>67</v>
      </c>
      <c r="I20" s="67"/>
      <c r="J20" s="69" t="s">
        <v>69</v>
      </c>
      <c r="K20" s="52"/>
      <c r="L20" s="52" t="s">
        <v>72</v>
      </c>
      <c r="M20" s="52" t="s">
        <v>4</v>
      </c>
      <c r="N20" s="52"/>
      <c r="O20" s="52"/>
    </row>
    <row r="21" spans="1:10" ht="12.75">
      <c r="A21" s="61"/>
      <c r="B21" s="72"/>
      <c r="C21" s="67"/>
      <c r="D21" s="77"/>
      <c r="E21" s="67"/>
      <c r="F21" s="68"/>
      <c r="G21" s="67"/>
      <c r="H21" s="68"/>
      <c r="I21" s="67"/>
      <c r="J21" s="69"/>
    </row>
    <row r="22" spans="1:13" ht="39" customHeight="1">
      <c r="A22" s="67" t="s">
        <v>64</v>
      </c>
      <c r="B22" s="91"/>
      <c r="C22" s="67"/>
      <c r="D22" s="91"/>
      <c r="E22" s="67"/>
      <c r="F22" s="68" t="s">
        <v>25</v>
      </c>
      <c r="G22" s="67"/>
      <c r="H22" s="68" t="s">
        <v>26</v>
      </c>
      <c r="I22" s="67"/>
      <c r="J22" s="78" t="s">
        <v>65</v>
      </c>
      <c r="K22" s="52"/>
      <c r="L22" s="54" t="s">
        <v>68</v>
      </c>
      <c r="M22" s="52"/>
    </row>
    <row r="23" spans="1:10" ht="12.75">
      <c r="A23" s="61"/>
      <c r="B23" s="79"/>
      <c r="C23" s="67"/>
      <c r="D23" s="80"/>
      <c r="E23" s="61"/>
      <c r="F23" s="81"/>
      <c r="G23" s="61"/>
      <c r="H23" s="81"/>
      <c r="I23" s="61"/>
      <c r="J23" s="78"/>
    </row>
    <row r="24" spans="1:13" ht="135" customHeight="1">
      <c r="A24" s="67" t="s">
        <v>28</v>
      </c>
      <c r="B24" s="91"/>
      <c r="C24" s="69"/>
      <c r="D24" s="73">
        <v>-2</v>
      </c>
      <c r="E24" s="69"/>
      <c r="F24" s="68" t="s">
        <v>17</v>
      </c>
      <c r="G24" s="61"/>
      <c r="H24" s="82" t="s">
        <v>61</v>
      </c>
      <c r="I24" s="61"/>
      <c r="J24" s="71" t="s">
        <v>54</v>
      </c>
      <c r="K24" s="13"/>
      <c r="L24" s="86" t="s">
        <v>73</v>
      </c>
      <c r="M24" s="13"/>
    </row>
    <row r="25" spans="1:10" ht="12.75">
      <c r="A25" s="61"/>
      <c r="B25" s="79"/>
      <c r="C25" s="67"/>
      <c r="D25" s="73"/>
      <c r="E25" s="67"/>
      <c r="F25" s="83"/>
      <c r="G25" s="61"/>
      <c r="H25" s="82"/>
      <c r="I25" s="61"/>
      <c r="J25" s="84"/>
    </row>
    <row r="26" spans="1:12" ht="120">
      <c r="A26" s="67" t="s">
        <v>5</v>
      </c>
      <c r="B26" s="91"/>
      <c r="C26" s="67"/>
      <c r="D26" s="73">
        <v>-2</v>
      </c>
      <c r="E26" s="67"/>
      <c r="F26" s="83" t="s">
        <v>18</v>
      </c>
      <c r="G26" s="67"/>
      <c r="H26" s="83" t="s">
        <v>19</v>
      </c>
      <c r="I26" s="67"/>
      <c r="J26" s="71" t="s">
        <v>27</v>
      </c>
      <c r="K26" s="52"/>
      <c r="L26" s="86" t="s">
        <v>73</v>
      </c>
    </row>
    <row r="27" spans="1:10" ht="12.75">
      <c r="A27" s="61"/>
      <c r="B27" s="79"/>
      <c r="C27" s="67"/>
      <c r="D27" s="73"/>
      <c r="E27" s="67"/>
      <c r="F27" s="83"/>
      <c r="G27" s="67"/>
      <c r="H27" s="83"/>
      <c r="I27" s="67"/>
      <c r="J27" s="71"/>
    </row>
    <row r="28" spans="1:12" ht="156">
      <c r="A28" s="67" t="s">
        <v>30</v>
      </c>
      <c r="B28" s="91"/>
      <c r="C28" s="67"/>
      <c r="D28" s="73">
        <v>-2</v>
      </c>
      <c r="E28" s="67"/>
      <c r="F28" s="68" t="s">
        <v>17</v>
      </c>
      <c r="G28" s="61"/>
      <c r="H28" s="82" t="s">
        <v>31</v>
      </c>
      <c r="I28" s="61"/>
      <c r="J28" s="71" t="s">
        <v>33</v>
      </c>
      <c r="L28" s="86" t="s">
        <v>73</v>
      </c>
    </row>
    <row r="29" spans="1:10" ht="12.75">
      <c r="A29" s="8"/>
      <c r="B29" s="25"/>
      <c r="C29" s="7"/>
      <c r="D29" s="26"/>
      <c r="E29" s="7"/>
      <c r="F29" s="9"/>
      <c r="G29" s="7"/>
      <c r="H29" s="9"/>
      <c r="I29" s="7"/>
      <c r="J29" s="15"/>
    </row>
    <row r="30" spans="6:10" ht="12.75">
      <c r="F30" s="5"/>
      <c r="H30" s="5"/>
      <c r="J30" s="13"/>
    </row>
    <row r="31" spans="1:10" ht="12.75">
      <c r="A31" t="s">
        <v>14</v>
      </c>
      <c r="F31" s="5"/>
      <c r="H31" s="5"/>
      <c r="J31" s="13"/>
    </row>
    <row r="32" ht="12.75">
      <c r="A32" t="s">
        <v>15</v>
      </c>
    </row>
    <row r="33" ht="12.75">
      <c r="A33" t="s">
        <v>20</v>
      </c>
    </row>
  </sheetData>
  <sheetProtection/>
  <printOptions/>
  <pageMargins left="0.7" right="0.7" top="0.75" bottom="0.75" header="0.3" footer="0.3"/>
  <pageSetup fitToHeight="1" fitToWidth="1" horizontalDpi="600" verticalDpi="600" orientation="landscape" scale="5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Finesilver, Ryan</dc:creator>
  <cp:keywords/>
  <dc:description/>
  <cp:lastModifiedBy>Booth, Avery (UTC)</cp:lastModifiedBy>
  <cp:lastPrinted>2020-03-05T21:08:45Z</cp:lastPrinted>
  <dcterms:created xsi:type="dcterms:W3CDTF">2007-05-09T21:09:47Z</dcterms:created>
  <dcterms:modified xsi:type="dcterms:W3CDTF">2023-04-28T17:17:00Z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Avista Corporation</vt:lpwstr>
  </property>
  <property fmtid="{D5CDD505-2E9C-101B-9397-08002B2CF9AE}" pid="7" name="IsConfidenti">
    <vt:lpwstr>0</vt:lpwstr>
  </property>
  <property fmtid="{D5CDD505-2E9C-101B-9397-08002B2CF9AE}" pid="8" name="DocketNumb">
    <vt:lpwstr>230294</vt:lpwstr>
  </property>
  <property fmtid="{D5CDD505-2E9C-101B-9397-08002B2CF9AE}" pid="9" name="Dat">
    <vt:lpwstr>2023-04-28T00:00:00Z</vt:lpwstr>
  </property>
  <property fmtid="{D5CDD505-2E9C-101B-9397-08002B2CF9AE}" pid="10" name="Nickna">
    <vt:lpwstr/>
  </property>
  <property fmtid="{D5CDD505-2E9C-101B-9397-08002B2CF9AE}" pid="11" name="CaseTy">
    <vt:lpwstr>Staff Investigation</vt:lpwstr>
  </property>
  <property fmtid="{D5CDD505-2E9C-101B-9397-08002B2CF9AE}" pid="12" name="OpenedDa">
    <vt:lpwstr>2023-04-28T00:00:00Z</vt:lpwstr>
  </property>
  <property fmtid="{D5CDD505-2E9C-101B-9397-08002B2CF9AE}" pid="13" name="Pref">
    <vt:lpwstr>UE</vt:lpwstr>
  </property>
  <property fmtid="{D5CDD505-2E9C-101B-9397-08002B2CF9AE}" pid="14" name="IndustryCo">
    <vt:lpwstr>140</vt:lpwstr>
  </property>
  <property fmtid="{D5CDD505-2E9C-101B-9397-08002B2CF9AE}" pid="15" name="CaseStat">
    <vt:lpwstr>Closed</vt:lpwstr>
  </property>
  <property fmtid="{D5CDD505-2E9C-101B-9397-08002B2CF9AE}" pid="16" name="_docset_NoMedatataSyncRequir">
    <vt:lpwstr>False</vt:lpwstr>
  </property>
</Properties>
</file>