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M:\Decoupling Mechanisms\Tariff Filings\2021 Def WA 8.1.22 Sch 75-175\Electric\"/>
    </mc:Choice>
  </mc:AlternateContent>
  <xr:revisionPtr revIDLastSave="0" documentId="13_ncr:1_{72ACC6DE-751A-43AB-B8CE-226D2835D941}" xr6:coauthVersionLast="46" xr6:coauthVersionMax="46" xr10:uidLastSave="{00000000-0000-0000-0000-000000000000}"/>
  <bookViews>
    <workbookView xWindow="-120" yWindow="-120" windowWidth="29040" windowHeight="15840" firstSheet="1" activeTab="1" xr2:uid="{00000000-000D-0000-FFFF-FFFF00000000}"/>
  </bookViews>
  <sheets>
    <sheet name="Acerno_Cache_XXXXX" sheetId="36" state="veryHidden" r:id="rId1"/>
    <sheet name="Pg 1 Res Electric Deferral" sheetId="69" r:id="rId2"/>
    <sheet name="Pg 2 Non-Res Electric Deferral" sheetId="24" r:id="rId3"/>
    <sheet name="Pg 3 UE-190334 Auth Base-1" sheetId="42" r:id="rId4"/>
    <sheet name="Pg 4 UE-190334 Auth Base-2" sheetId="62" r:id="rId5"/>
    <sheet name="Pg 5 UE-190334 Auth Base-3" sheetId="64" r:id="rId6"/>
    <sheet name="Pg 6 UE-190334 Auth Base-4" sheetId="63" r:id="rId7"/>
    <sheet name="Pg 7 UE-200900 Auth Base-1" sheetId="55" r:id="rId8"/>
    <sheet name="Pg 8 UE-200900 Auth Base-2" sheetId="65" r:id="rId9"/>
    <sheet name="Pg 9 UE-200900 Auth Base-3" sheetId="66" r:id="rId10"/>
    <sheet name="Pg 10 UE-200900 Auth Base-4" sheetId="67" r:id="rId11"/>
    <sheet name="Pg 11 Annual Avg Adj (12-2021)" sheetId="70"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localSheetId="1" hidden="1">#REF!</definedName>
    <definedName name="__123Graph_D" localSheetId="2" hidden="1">#REF!</definedName>
    <definedName name="__123Graph_D" localSheetId="7" hidden="1">#REF!</definedName>
    <definedName name="__123Graph_D" hidden="1">#REF!</definedName>
    <definedName name="__123Graph_ECURRENT" localSheetId="1" hidden="1">[1]ConsolidatingPL!#REF!</definedName>
    <definedName name="__123Graph_ECURRENT" localSheetId="2" hidden="1">[1]ConsolidatingPL!#REF!</definedName>
    <definedName name="__123Graph_ECURRENT" localSheetId="7" hidden="1">[1]ConsolidatingPL!#REF!</definedName>
    <definedName name="__123Graph_ECURRENT" hidden="1">[1]ConsolidatingPL!#REF!</definedName>
    <definedName name="__Dec03">[2]BS!$T$7:$T$3582</definedName>
    <definedName name="__Dec04">[3]BS!$AC$7:$AC$3580</definedName>
    <definedName name="__Feb04" localSheetId="1">[4]BS!#REF!</definedName>
    <definedName name="__Feb04" localSheetId="2">[4]BS!#REF!</definedName>
    <definedName name="__Feb04" localSheetId="7">[4]BS!#REF!</definedName>
    <definedName name="__Feb04">[4]BS!#REF!</definedName>
    <definedName name="__Jan04" localSheetId="1">[4]BS!#REF!</definedName>
    <definedName name="__Jan04" localSheetId="2">[4]BS!#REF!</definedName>
    <definedName name="__Jan04" localSheetId="7">[4]BS!#REF!</definedName>
    <definedName name="__Jan04">[4]BS!#REF!</definedName>
    <definedName name="__Jul04">[3]BS!$X$7:$X$3582</definedName>
    <definedName name="__Jun04">[3]BS!$W$7:$W$3582</definedName>
    <definedName name="__Mar04" localSheetId="1">[4]BS!#REF!</definedName>
    <definedName name="__Mar04" localSheetId="2">[4]BS!#REF!</definedName>
    <definedName name="__Mar04" localSheetId="7">[4]BS!#REF!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 localSheetId="1">[5]DT_A_DOL93!#REF!</definedName>
    <definedName name="_1_94_12_94" localSheetId="2">[5]DT_A_DOL93!#REF!</definedName>
    <definedName name="_1_94_12_94" localSheetId="7">[5]DT_A_DOL93!#REF!</definedName>
    <definedName name="_1_94_12_94">[5]DT_A_DOL93!#REF!</definedName>
    <definedName name="_1_95_12_95" localSheetId="1">[5]DT_A_DOL93!#REF!</definedName>
    <definedName name="_1_95_12_95" localSheetId="2">[5]DT_A_DOL93!#REF!</definedName>
    <definedName name="_1_95_12_95" localSheetId="7">[5]DT_A_DOL93!#REF!</definedName>
    <definedName name="_1_95_12_95">[5]DT_A_DOL93!#REF!</definedName>
    <definedName name="_1_96_12_96" localSheetId="1">[5]DT_A_DOL93!#REF!</definedName>
    <definedName name="_1_96_12_96" localSheetId="2">[5]DT_A_DOL93!#REF!</definedName>
    <definedName name="_1_96_12_96" localSheetId="7">[5]DT_A_DOL93!#REF!</definedName>
    <definedName name="_1_96_12_96">[5]DT_A_DOL93!#REF!</definedName>
    <definedName name="_1_97_12_97" localSheetId="1">[5]DT_A_DOL93!#REF!</definedName>
    <definedName name="_1_97_12_97" localSheetId="2">[5]DT_A_DOL93!#REF!</definedName>
    <definedName name="_1_97_12_97" localSheetId="7">[5]DT_A_DOL93!#REF!</definedName>
    <definedName name="_1_97_12_97">[5]DT_A_DOL93!#REF!</definedName>
    <definedName name="_1_98_12_98" localSheetId="1">[5]DT_A_DOL93!#REF!</definedName>
    <definedName name="_1_98_12_98" localSheetId="2">[5]DT_A_DOL93!#REF!</definedName>
    <definedName name="_1_98_12_98" localSheetId="7">[5]DT_A_DOL93!#REF!</definedName>
    <definedName name="_1_98_12_98">[5]DT_A_DOL93!#REF!</definedName>
    <definedName name="_Apr04">[3]BS!$U$7:$U$3582</definedName>
    <definedName name="_Apr05" localSheetId="1">[6]BS!#REF!</definedName>
    <definedName name="_Apr05" localSheetId="2">[6]BS!#REF!</definedName>
    <definedName name="_Apr05" localSheetId="7">[6]BS!#REF!</definedName>
    <definedName name="_Apr05">[6]BS!#REF!</definedName>
    <definedName name="_Aug04">[3]BS!$Y$7:$Y$3582</definedName>
    <definedName name="_Aug05" localSheetId="1">[6]BS!#REF!</definedName>
    <definedName name="_Aug05" localSheetId="2">[6]BS!#REF!</definedName>
    <definedName name="_Aug05" localSheetId="7">[6]BS!#REF!</definedName>
    <definedName name="_Aug05">[6]BS!#REF!</definedName>
    <definedName name="_Dec03">[2]BS!$T$7:$T$3582</definedName>
    <definedName name="_Dec04">[3]BS!$AC$7:$AC$3580</definedName>
    <definedName name="_End" localSheetId="1">[6]BS!#REF!</definedName>
    <definedName name="_End" localSheetId="2">[6]BS!#REF!</definedName>
    <definedName name="_End" localSheetId="7">[6]BS!#REF!</definedName>
    <definedName name="_End">[6]BS!#REF!</definedName>
    <definedName name="_ex1" hidden="1">{#N/A,#N/A,FALSE,"Summ";#N/A,#N/A,FALSE,"General"}</definedName>
    <definedName name="_Feb04">[3]BS!$S$7:$S$3582</definedName>
    <definedName name="_Feb05" localSheetId="1">[6]BS!#REF!</definedName>
    <definedName name="_Feb05" localSheetId="2">[6]BS!#REF!</definedName>
    <definedName name="_Feb05" localSheetId="7">[6]BS!#REF!</definedName>
    <definedName name="_Feb05">[6]BS!#REF!</definedName>
    <definedName name="_Fill" localSheetId="1">[7]model!#REF!</definedName>
    <definedName name="_Fill" localSheetId="2">[7]model!#REF!</definedName>
    <definedName name="_Fill" localSheetId="7">[7]model!#REF!</definedName>
    <definedName name="_Fill">[7]model!#REF!</definedName>
    <definedName name="_Jan04">[3]BS!$R$7:$R$3582</definedName>
    <definedName name="_Jan05" localSheetId="1">[6]BS!#REF!</definedName>
    <definedName name="_Jan05" localSheetId="2">[6]BS!#REF!</definedName>
    <definedName name="_Jan05" localSheetId="7">[6]BS!#REF!</definedName>
    <definedName name="_Jan05">[6]BS!#REF!</definedName>
    <definedName name="_Jul04">[3]BS!$X$7:$X$3582</definedName>
    <definedName name="_Jul05" localSheetId="1">[6]BS!#REF!</definedName>
    <definedName name="_Jul05" localSheetId="2">[6]BS!#REF!</definedName>
    <definedName name="_Jul05" localSheetId="7">[6]BS!#REF!</definedName>
    <definedName name="_Jul05">[6]BS!#REF!</definedName>
    <definedName name="_Jun04">[3]BS!$W$7:$W$3582</definedName>
    <definedName name="_Jun05" localSheetId="1">[6]BS!#REF!</definedName>
    <definedName name="_Jun05" localSheetId="2">[6]BS!#REF!</definedName>
    <definedName name="_Jun05" localSheetId="7">[6]BS!#REF!</definedName>
    <definedName name="_Jun05">[6]BS!#REF!</definedName>
    <definedName name="_Key1" localSheetId="1" hidden="1">#REF!</definedName>
    <definedName name="_Key1" localSheetId="2" hidden="1">#REF!</definedName>
    <definedName name="_Key1" localSheetId="7" hidden="1">#REF!</definedName>
    <definedName name="_Key1" hidden="1">#REF!</definedName>
    <definedName name="_Key2" localSheetId="1" hidden="1">#REF!</definedName>
    <definedName name="_Key2" localSheetId="2" hidden="1">#REF!</definedName>
    <definedName name="_Key2" localSheetId="7" hidden="1">#REF!</definedName>
    <definedName name="_Key2" hidden="1">#REF!</definedName>
    <definedName name="_Mar04">[3]BS!$T$7:$T$3582</definedName>
    <definedName name="_Mar05" localSheetId="1">[6]BS!#REF!</definedName>
    <definedName name="_Mar05" localSheetId="2">[6]BS!#REF!</definedName>
    <definedName name="_Mar05" localSheetId="7">[6]BS!#REF!</definedName>
    <definedName name="_Mar05">[6]BS!#REF!</definedName>
    <definedName name="_May04">[3]BS!$V$7:$V$3582</definedName>
    <definedName name="_May05" localSheetId="1">[6]BS!#REF!</definedName>
    <definedName name="_May05" localSheetId="2">[6]BS!#REF!</definedName>
    <definedName name="_May05" localSheetId="7">[6]BS!#REF!</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 localSheetId="1">[6]BS!#REF!</definedName>
    <definedName name="_Sep05" localSheetId="2">[6]BS!#REF!</definedName>
    <definedName name="_Sep05" localSheetId="7">[6]BS!#REF!</definedName>
    <definedName name="_Sep05">[6]BS!#REF!</definedName>
    <definedName name="_six6" hidden="1">{#N/A,#N/A,FALSE,"CRPT";#N/A,#N/A,FALSE,"TREND";#N/A,#N/A,FALSE,"%Curve"}</definedName>
    <definedName name="_Sort" localSheetId="1" hidden="1">#REF!</definedName>
    <definedName name="_Sort" localSheetId="2" hidden="1">#REF!</definedName>
    <definedName name="_Sort" localSheetId="7"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1">#REF!</definedName>
    <definedName name="apeek" localSheetId="2">#REF!</definedName>
    <definedName name="apeek" localSheetId="7">#REF!</definedName>
    <definedName name="apeek">#REF!</definedName>
    <definedName name="Apr03AMA" localSheetId="1">[4]BS!#REF!</definedName>
    <definedName name="Apr03AMA" localSheetId="2">[4]BS!#REF!</definedName>
    <definedName name="Apr03AMA" localSheetId="7">[4]BS!#REF!</definedName>
    <definedName name="Apr03AMA">[4]BS!#REF!</definedName>
    <definedName name="Apr04AMA">[3]BS!$AG$7:$AG$3582</definedName>
    <definedName name="Apr05AMA" localSheetId="1">[6]BS!#REF!</definedName>
    <definedName name="Apr05AMA" localSheetId="2">[6]BS!#REF!</definedName>
    <definedName name="Apr05AMA" localSheetId="7">[6]BS!#REF!</definedName>
    <definedName name="Apr05AMA">[6]BS!#REF!</definedName>
    <definedName name="AS2DocOpenMode" hidden="1">"AS2DocumentEdit"</definedName>
    <definedName name="Aug03AMA" localSheetId="1">[4]BS!#REF!</definedName>
    <definedName name="Aug03AMA" localSheetId="2">[4]BS!#REF!</definedName>
    <definedName name="Aug03AMA" localSheetId="7">[4]BS!#REF!</definedName>
    <definedName name="Aug03AMA">[4]BS!#REF!</definedName>
    <definedName name="Aug04AMA">[3]BS!$AK$7:$AK$3582</definedName>
    <definedName name="Aug05AMA" localSheetId="1">[6]BS!#REF!</definedName>
    <definedName name="Aug05AMA" localSheetId="2">[6]BS!#REF!</definedName>
    <definedName name="Aug05AMA" localSheetId="7">[6]BS!#REF!</definedName>
    <definedName name="Aug05AMA">[6]BS!#REF!</definedName>
    <definedName name="Aurora_Prices">"Monthly Price Summary'!$C$4:$H$63"</definedName>
    <definedName name="b" hidden="1">{#N/A,#N/A,FALSE,"Coversheet";#N/A,#N/A,FALSE,"QA"}</definedName>
    <definedName name="BADDEBT" localSheetId="1">[7]model!#REF!</definedName>
    <definedName name="BADDEBT" localSheetId="2">[7]model!#REF!</definedName>
    <definedName name="BADDEBT" localSheetId="7">[7]model!#REF!</definedName>
    <definedName name="BADDEBT">[7]model!#REF!</definedName>
    <definedName name="Base1_Billing2">'[9]2013'!$N$8</definedName>
    <definedName name="BD" localSheetId="1">[10]model!#REF!</definedName>
    <definedName name="BD" localSheetId="2">[10]model!#REF!</definedName>
    <definedName name="BD" localSheetId="7">[10]model!#REF!</definedName>
    <definedName name="BD">[10]model!#REF!</definedName>
    <definedName name="BEP" localSheetId="1">[7]model!#REF!</definedName>
    <definedName name="BEP" localSheetId="2">[7]model!#REF!</definedName>
    <definedName name="BEP" localSheetId="7">[7]model!#REF!</definedName>
    <definedName name="BEP">[7]model!#REF!</definedName>
    <definedName name="BEx0017DGUEDPCFJUPUZOOLJCS2B" localSheetId="1" hidden="1">#REF!</definedName>
    <definedName name="BEx0017DGUEDPCFJUPUZOOLJCS2B" localSheetId="2" hidden="1">#REF!</definedName>
    <definedName name="BEx0017DGUEDPCFJUPUZOOLJCS2B" localSheetId="7" hidden="1">#REF!</definedName>
    <definedName name="BEx0017DGUEDPCFJUPUZOOLJCS2B" hidden="1">#REF!</definedName>
    <definedName name="BEx001CNWHJ5RULCSFM36ZCGJ1UH" localSheetId="1" hidden="1">#REF!</definedName>
    <definedName name="BEx001CNWHJ5RULCSFM36ZCGJ1UH" localSheetId="2" hidden="1">#REF!</definedName>
    <definedName name="BEx001CNWHJ5RULCSFM36ZCGJ1UH" localSheetId="7" hidden="1">#REF!</definedName>
    <definedName name="BEx001CNWHJ5RULCSFM36ZCGJ1UH" hidden="1">#REF!</definedName>
    <definedName name="BEx004791UAJIJSN57OT7YBLNP82" localSheetId="1" hidden="1">#REF!</definedName>
    <definedName name="BEx004791UAJIJSN57OT7YBLNP82" localSheetId="2" hidden="1">#REF!</definedName>
    <definedName name="BEx004791UAJIJSN57OT7YBLNP82" localSheetId="7" hidden="1">#REF!</definedName>
    <definedName name="BEx004791UAJIJSN57OT7YBLNP82" hidden="1">#REF!</definedName>
    <definedName name="BEx008P2NVFDLBHL7IZ5WTMVOQ1F" localSheetId="1" hidden="1">#REF!</definedName>
    <definedName name="BEx008P2NVFDLBHL7IZ5WTMVOQ1F" localSheetId="2" hidden="1">#REF!</definedName>
    <definedName name="BEx008P2NVFDLBHL7IZ5WTMVOQ1F" localSheetId="7" hidden="1">#REF!</definedName>
    <definedName name="BEx008P2NVFDLBHL7IZ5WTMVOQ1F" hidden="1">#REF!</definedName>
    <definedName name="BEx009G00IN0JUIAQ4WE9NHTMQE2" localSheetId="1" hidden="1">#REF!</definedName>
    <definedName name="BEx009G00IN0JUIAQ4WE9NHTMQE2" localSheetId="2" hidden="1">#REF!</definedName>
    <definedName name="BEx009G00IN0JUIAQ4WE9NHTMQE2" localSheetId="7" hidden="1">#REF!</definedName>
    <definedName name="BEx009G00IN0JUIAQ4WE9NHTMQE2" hidden="1">#REF!</definedName>
    <definedName name="BEx00DXTY2JDVGWQKV8H7FG4SV30" localSheetId="1" hidden="1">#REF!</definedName>
    <definedName name="BEx00DXTY2JDVGWQKV8H7FG4SV30" localSheetId="2" hidden="1">#REF!</definedName>
    <definedName name="BEx00DXTY2JDVGWQKV8H7FG4SV30" localSheetId="7" hidden="1">#REF!</definedName>
    <definedName name="BEx00DXTY2JDVGWQKV8H7FG4SV30" hidden="1">#REF!</definedName>
    <definedName name="BEx00GHLTYRH5N2S6P78YW1CD30N" localSheetId="1" hidden="1">#REF!</definedName>
    <definedName name="BEx00GHLTYRH5N2S6P78YW1CD30N" localSheetId="2" hidden="1">#REF!</definedName>
    <definedName name="BEx00GHLTYRH5N2S6P78YW1CD30N" localSheetId="7" hidden="1">#REF!</definedName>
    <definedName name="BEx00GHLTYRH5N2S6P78YW1CD30N" hidden="1">#REF!</definedName>
    <definedName name="BEx00JC31DY11L45SEU4B10BIN6W" localSheetId="1" hidden="1">#REF!</definedName>
    <definedName name="BEx00JC31DY11L45SEU4B10BIN6W" localSheetId="2" hidden="1">#REF!</definedName>
    <definedName name="BEx00JC31DY11L45SEU4B10BIN6W" localSheetId="7" hidden="1">#REF!</definedName>
    <definedName name="BEx00JC31DY11L45SEU4B10BIN6W" hidden="1">#REF!</definedName>
    <definedName name="BEx00KZHZBHP3TDV1YMX4B19B95O" localSheetId="1" hidden="1">#REF!</definedName>
    <definedName name="BEx00KZHZBHP3TDV1YMX4B19B95O" localSheetId="2" hidden="1">#REF!</definedName>
    <definedName name="BEx00KZHZBHP3TDV1YMX4B19B95O" localSheetId="7" hidden="1">#REF!</definedName>
    <definedName name="BEx00KZHZBHP3TDV1YMX4B19B95O" hidden="1">#REF!</definedName>
    <definedName name="BEx00P11V7HA4MS6XYY3P4BPVXML" localSheetId="1" hidden="1">#REF!</definedName>
    <definedName name="BEx00P11V7HA4MS6XYY3P4BPVXML" localSheetId="2" hidden="1">#REF!</definedName>
    <definedName name="BEx00P11V7HA4MS6XYY3P4BPVXML" localSheetId="7" hidden="1">#REF!</definedName>
    <definedName name="BEx00P11V7HA4MS6XYY3P4BPVXML" hidden="1">#REF!</definedName>
    <definedName name="BEx00PBV7V99V7M3LDYUTF31MUFJ" localSheetId="1" hidden="1">#REF!</definedName>
    <definedName name="BEx00PBV7V99V7M3LDYUTF31MUFJ" localSheetId="2" hidden="1">#REF!</definedName>
    <definedName name="BEx00PBV7V99V7M3LDYUTF31MUFJ" localSheetId="7" hidden="1">#REF!</definedName>
    <definedName name="BEx00PBV7V99V7M3LDYUTF31MUFJ" hidden="1">#REF!</definedName>
    <definedName name="BEx00SMIQJ55EVB7T24CORX0JWQO" localSheetId="1" hidden="1">#REF!</definedName>
    <definedName name="BEx00SMIQJ55EVB7T24CORX0JWQO" localSheetId="2" hidden="1">#REF!</definedName>
    <definedName name="BEx00SMIQJ55EVB7T24CORX0JWQO" localSheetId="7" hidden="1">#REF!</definedName>
    <definedName name="BEx00SMIQJ55EVB7T24CORX0JWQO" hidden="1">#REF!</definedName>
    <definedName name="BEx010V7DB7O7Z9NHSX27HZK4H76" localSheetId="1" hidden="1">#REF!</definedName>
    <definedName name="BEx010V7DB7O7Z9NHSX27HZK4H76" localSheetId="2" hidden="1">#REF!</definedName>
    <definedName name="BEx010V7DB7O7Z9NHSX27HZK4H76" localSheetId="7" hidden="1">#REF!</definedName>
    <definedName name="BEx010V7DB7O7Z9NHSX27HZK4H76" hidden="1">#REF!</definedName>
    <definedName name="BEx012IKS6YVHG9KTG2FAKRSMYLU" localSheetId="1" hidden="1">#REF!</definedName>
    <definedName name="BEx012IKS6YVHG9KTG2FAKRSMYLU" localSheetId="2" hidden="1">#REF!</definedName>
    <definedName name="BEx012IKS6YVHG9KTG2FAKRSMYLU" localSheetId="7" hidden="1">#REF!</definedName>
    <definedName name="BEx012IKS6YVHG9KTG2FAKRSMYLU" hidden="1">#REF!</definedName>
    <definedName name="BEx01HY6E3GJ66ABU5ABN26V6Q13" localSheetId="1" hidden="1">#REF!</definedName>
    <definedName name="BEx01HY6E3GJ66ABU5ABN26V6Q13" localSheetId="2" hidden="1">#REF!</definedName>
    <definedName name="BEx01HY6E3GJ66ABU5ABN26V6Q13" localSheetId="7" hidden="1">#REF!</definedName>
    <definedName name="BEx01HY6E3GJ66ABU5ABN26V6Q13" hidden="1">#REF!</definedName>
    <definedName name="BEx01PW5YQKEGAR8JDDI5OARYXDF" localSheetId="1" hidden="1">#REF!</definedName>
    <definedName name="BEx01PW5YQKEGAR8JDDI5OARYXDF" localSheetId="2" hidden="1">#REF!</definedName>
    <definedName name="BEx01PW5YQKEGAR8JDDI5OARYXDF" localSheetId="7" hidden="1">#REF!</definedName>
    <definedName name="BEx01PW5YQKEGAR8JDDI5OARYXDF" hidden="1">#REF!</definedName>
    <definedName name="BEx01QCB2ERCAYYOFDP3OQRWUU60" localSheetId="1" hidden="1">#REF!</definedName>
    <definedName name="BEx01QCB2ERCAYYOFDP3OQRWUU60" localSheetId="2" hidden="1">#REF!</definedName>
    <definedName name="BEx01QCB2ERCAYYOFDP3OQRWUU60" localSheetId="7" hidden="1">#REF!</definedName>
    <definedName name="BEx01QCB2ERCAYYOFDP3OQRWUU60" hidden="1">#REF!</definedName>
    <definedName name="BEx01U37NQSMTGJRU8EGTJORBJ6H" localSheetId="1" hidden="1">#REF!</definedName>
    <definedName name="BEx01U37NQSMTGJRU8EGTJORBJ6H" localSheetId="2" hidden="1">#REF!</definedName>
    <definedName name="BEx01U37NQSMTGJRU8EGTJORBJ6H" localSheetId="7" hidden="1">#REF!</definedName>
    <definedName name="BEx01U37NQSMTGJRU8EGTJORBJ6H" hidden="1">#REF!</definedName>
    <definedName name="BEx01XJ94SHJ1YQ7ORPW0RQGKI2H" localSheetId="1" hidden="1">#REF!</definedName>
    <definedName name="BEx01XJ94SHJ1YQ7ORPW0RQGKI2H" localSheetId="2" hidden="1">#REF!</definedName>
    <definedName name="BEx01XJ94SHJ1YQ7ORPW0RQGKI2H" localSheetId="7" hidden="1">#REF!</definedName>
    <definedName name="BEx01XJ94SHJ1YQ7ORPW0RQGKI2H" hidden="1">#REF!</definedName>
    <definedName name="BEx028BOZCS2MQO9MODVS6F7NCA3" localSheetId="1" hidden="1">#REF!</definedName>
    <definedName name="BEx028BOZCS2MQO9MODVS6F7NCA3" localSheetId="2" hidden="1">#REF!</definedName>
    <definedName name="BEx028BOZCS2MQO9MODVS6F7NCA3" localSheetId="7" hidden="1">#REF!</definedName>
    <definedName name="BEx028BOZCS2MQO9MODVS6F7NCA3" hidden="1">#REF!</definedName>
    <definedName name="BEx02DPUYNH76938V8GVORY8LRY1" localSheetId="1" hidden="1">#REF!</definedName>
    <definedName name="BEx02DPUYNH76938V8GVORY8LRY1" localSheetId="2" hidden="1">#REF!</definedName>
    <definedName name="BEx02DPUYNH76938V8GVORY8LRY1" localSheetId="7" hidden="1">#REF!</definedName>
    <definedName name="BEx02DPUYNH76938V8GVORY8LRY1" hidden="1">#REF!</definedName>
    <definedName name="BEx02PEP6DY4K1JGB0HHS3B6QOGZ" localSheetId="1" hidden="1">#REF!</definedName>
    <definedName name="BEx02PEP6DY4K1JGB0HHS3B6QOGZ" localSheetId="2" hidden="1">#REF!</definedName>
    <definedName name="BEx02PEP6DY4K1JGB0HHS3B6QOGZ" localSheetId="7" hidden="1">#REF!</definedName>
    <definedName name="BEx02PEP6DY4K1JGB0HHS3B6QOGZ" hidden="1">#REF!</definedName>
    <definedName name="BEx02Q08R9G839Q4RFGG9026C7PX" localSheetId="1" hidden="1">#REF!</definedName>
    <definedName name="BEx02Q08R9G839Q4RFGG9026C7PX" localSheetId="2" hidden="1">#REF!</definedName>
    <definedName name="BEx02Q08R9G839Q4RFGG9026C7PX" localSheetId="7" hidden="1">#REF!</definedName>
    <definedName name="BEx02Q08R9G839Q4RFGG9026C7PX" hidden="1">#REF!</definedName>
    <definedName name="BEx02SEL3Z1QWGAHXDPUA9WLTTPS" localSheetId="1" hidden="1">#REF!</definedName>
    <definedName name="BEx02SEL3Z1QWGAHXDPUA9WLTTPS" localSheetId="2" hidden="1">#REF!</definedName>
    <definedName name="BEx02SEL3Z1QWGAHXDPUA9WLTTPS" localSheetId="7" hidden="1">#REF!</definedName>
    <definedName name="BEx02SEL3Z1QWGAHXDPUA9WLTTPS" hidden="1">#REF!</definedName>
    <definedName name="BEx02Y3KJZH5BGDM9QEZ1PVVI114" localSheetId="1" hidden="1">#REF!</definedName>
    <definedName name="BEx02Y3KJZH5BGDM9QEZ1PVVI114" localSheetId="2" hidden="1">#REF!</definedName>
    <definedName name="BEx02Y3KJZH5BGDM9QEZ1PVVI114" localSheetId="7" hidden="1">#REF!</definedName>
    <definedName name="BEx02Y3KJZH5BGDM9QEZ1PVVI114" hidden="1">#REF!</definedName>
    <definedName name="BEx0313GRLLASDTVPW5DHTXHE74M" localSheetId="1" hidden="1">#REF!</definedName>
    <definedName name="BEx0313GRLLASDTVPW5DHTXHE74M" localSheetId="2" hidden="1">#REF!</definedName>
    <definedName name="BEx0313GRLLASDTVPW5DHTXHE74M" localSheetId="7" hidden="1">#REF!</definedName>
    <definedName name="BEx0313GRLLASDTVPW5DHTXHE74M" hidden="1">#REF!</definedName>
    <definedName name="BEx1F0SOZ3H5XUHXD7O01TCR8T6J" localSheetId="1" hidden="1">#REF!</definedName>
    <definedName name="BEx1F0SOZ3H5XUHXD7O01TCR8T6J" localSheetId="2" hidden="1">#REF!</definedName>
    <definedName name="BEx1F0SOZ3H5XUHXD7O01TCR8T6J" localSheetId="7" hidden="1">#REF!</definedName>
    <definedName name="BEx1F0SOZ3H5XUHXD7O01TCR8T6J" hidden="1">#REF!</definedName>
    <definedName name="BEx1F9HL824UCNCVZ2U62J4KZCX8" localSheetId="1" hidden="1">#REF!</definedName>
    <definedName name="BEx1F9HL824UCNCVZ2U62J4KZCX8" localSheetId="2" hidden="1">#REF!</definedName>
    <definedName name="BEx1F9HL824UCNCVZ2U62J4KZCX8" localSheetId="7" hidden="1">#REF!</definedName>
    <definedName name="BEx1F9HL824UCNCVZ2U62J4KZCX8" hidden="1">#REF!</definedName>
    <definedName name="BEx1FEVSJKTI1Q1Z874QZVFSJSVA" localSheetId="1" hidden="1">#REF!</definedName>
    <definedName name="BEx1FEVSJKTI1Q1Z874QZVFSJSVA" localSheetId="2" hidden="1">#REF!</definedName>
    <definedName name="BEx1FEVSJKTI1Q1Z874QZVFSJSVA" localSheetId="7" hidden="1">#REF!</definedName>
    <definedName name="BEx1FEVSJKTI1Q1Z874QZVFSJSVA" hidden="1">#REF!</definedName>
    <definedName name="BEx1FGDRUHHLI1GBHELT4PK0LY4V" localSheetId="1" hidden="1">#REF!</definedName>
    <definedName name="BEx1FGDRUHHLI1GBHELT4PK0LY4V" localSheetId="2" hidden="1">#REF!</definedName>
    <definedName name="BEx1FGDRUHHLI1GBHELT4PK0LY4V" localSheetId="7" hidden="1">#REF!</definedName>
    <definedName name="BEx1FGDRUHHLI1GBHELT4PK0LY4V" hidden="1">#REF!</definedName>
    <definedName name="BEx1FJZ7GKO99IYTP6GGGF7EUL3Z" localSheetId="1" hidden="1">#REF!</definedName>
    <definedName name="BEx1FJZ7GKO99IYTP6GGGF7EUL3Z" localSheetId="2" hidden="1">#REF!</definedName>
    <definedName name="BEx1FJZ7GKO99IYTP6GGGF7EUL3Z" localSheetId="7" hidden="1">#REF!</definedName>
    <definedName name="BEx1FJZ7GKO99IYTP6GGGF7EUL3Z" hidden="1">#REF!</definedName>
    <definedName name="BEx1FPDH0YKYQXDHUTFIQLIF34J8" localSheetId="1" hidden="1">#REF!</definedName>
    <definedName name="BEx1FPDH0YKYQXDHUTFIQLIF34J8" localSheetId="2" hidden="1">#REF!</definedName>
    <definedName name="BEx1FPDH0YKYQXDHUTFIQLIF34J8" localSheetId="7" hidden="1">#REF!</definedName>
    <definedName name="BEx1FPDH0YKYQXDHUTFIQLIF34J8" hidden="1">#REF!</definedName>
    <definedName name="BEx1FQ9SZAGL2HEKRB046EOQDWOX" localSheetId="1" hidden="1">#REF!</definedName>
    <definedName name="BEx1FQ9SZAGL2HEKRB046EOQDWOX" localSheetId="2" hidden="1">#REF!</definedName>
    <definedName name="BEx1FQ9SZAGL2HEKRB046EOQDWOX" localSheetId="7" hidden="1">#REF!</definedName>
    <definedName name="BEx1FQ9SZAGL2HEKRB046EOQDWOX" hidden="1">#REF!</definedName>
    <definedName name="BEx1FZV2CM77TBH1R6YYV9P06KA2" localSheetId="1" hidden="1">#REF!</definedName>
    <definedName name="BEx1FZV2CM77TBH1R6YYV9P06KA2" localSheetId="2" hidden="1">#REF!</definedName>
    <definedName name="BEx1FZV2CM77TBH1R6YYV9P06KA2" localSheetId="7" hidden="1">#REF!</definedName>
    <definedName name="BEx1FZV2CM77TBH1R6YYV9P06KA2" hidden="1">#REF!</definedName>
    <definedName name="BEx1G59AY8195JTUM6P18VXUFJ3E" localSheetId="1" hidden="1">#REF!</definedName>
    <definedName name="BEx1G59AY8195JTUM6P18VXUFJ3E" localSheetId="2" hidden="1">#REF!</definedName>
    <definedName name="BEx1G59AY8195JTUM6P18VXUFJ3E" localSheetId="7" hidden="1">#REF!</definedName>
    <definedName name="BEx1G59AY8195JTUM6P18VXUFJ3E" hidden="1">#REF!</definedName>
    <definedName name="BEx1GKUDMCV60BOZT0SENCT0MD8L" localSheetId="1" hidden="1">#REF!</definedName>
    <definedName name="BEx1GKUDMCV60BOZT0SENCT0MD8L" localSheetId="2" hidden="1">#REF!</definedName>
    <definedName name="BEx1GKUDMCV60BOZT0SENCT0MD8L" localSheetId="7" hidden="1">#REF!</definedName>
    <definedName name="BEx1GKUDMCV60BOZT0SENCT0MD8L" hidden="1">#REF!</definedName>
    <definedName name="BEx1GUVQ5L0JCX3E4SROI4WBYVTO" localSheetId="1" hidden="1">#REF!</definedName>
    <definedName name="BEx1GUVQ5L0JCX3E4SROI4WBYVTO" localSheetId="2" hidden="1">#REF!</definedName>
    <definedName name="BEx1GUVQ5L0JCX3E4SROI4WBYVTO" localSheetId="7" hidden="1">#REF!</definedName>
    <definedName name="BEx1GUVQ5L0JCX3E4SROI4WBYVTO" hidden="1">#REF!</definedName>
    <definedName name="BEx1GVMRHFXUP6XYYY9NR12PV5TF" localSheetId="1" hidden="1">#REF!</definedName>
    <definedName name="BEx1GVMRHFXUP6XYYY9NR12PV5TF" localSheetId="2" hidden="1">#REF!</definedName>
    <definedName name="BEx1GVMRHFXUP6XYYY9NR12PV5TF" localSheetId="7" hidden="1">#REF!</definedName>
    <definedName name="BEx1GVMRHFXUP6XYYY9NR12PV5TF" hidden="1">#REF!</definedName>
    <definedName name="BEx1H6KIT7BHUH6MDDWC935V9N47" localSheetId="1" hidden="1">#REF!</definedName>
    <definedName name="BEx1H6KIT7BHUH6MDDWC935V9N47" localSheetId="2" hidden="1">#REF!</definedName>
    <definedName name="BEx1H6KIT7BHUH6MDDWC935V9N47" localSheetId="7" hidden="1">#REF!</definedName>
    <definedName name="BEx1H6KIT7BHUH6MDDWC935V9N47" hidden="1">#REF!</definedName>
    <definedName name="BEx1HA60AI3STEJQZAQ0RA3Q3AZV" localSheetId="1" hidden="1">#REF!</definedName>
    <definedName name="BEx1HA60AI3STEJQZAQ0RA3Q3AZV" localSheetId="2" hidden="1">#REF!</definedName>
    <definedName name="BEx1HA60AI3STEJQZAQ0RA3Q3AZV" localSheetId="7" hidden="1">#REF!</definedName>
    <definedName name="BEx1HA60AI3STEJQZAQ0RA3Q3AZV" hidden="1">#REF!</definedName>
    <definedName name="BEx1HB2DBVO5N6V2WX7BEHUFYTFU" localSheetId="1" hidden="1">#REF!</definedName>
    <definedName name="BEx1HB2DBVO5N6V2WX7BEHUFYTFU" localSheetId="2" hidden="1">#REF!</definedName>
    <definedName name="BEx1HB2DBVO5N6V2WX7BEHUFYTFU" localSheetId="7" hidden="1">#REF!</definedName>
    <definedName name="BEx1HB2DBVO5N6V2WX7BEHUFYTFU" hidden="1">#REF!</definedName>
    <definedName name="BEx1HDGOOJ3SKHYMWUZJ1P0RQZ9N" localSheetId="1" hidden="1">#REF!</definedName>
    <definedName name="BEx1HDGOOJ3SKHYMWUZJ1P0RQZ9N" localSheetId="2" hidden="1">#REF!</definedName>
    <definedName name="BEx1HDGOOJ3SKHYMWUZJ1P0RQZ9N" localSheetId="7" hidden="1">#REF!</definedName>
    <definedName name="BEx1HDGOOJ3SKHYMWUZJ1P0RQZ9N" hidden="1">#REF!</definedName>
    <definedName name="BEx1HDM5ZXSJG6JQEMSFV52PZ10V" localSheetId="1" hidden="1">#REF!</definedName>
    <definedName name="BEx1HDM5ZXSJG6JQEMSFV52PZ10V" localSheetId="2" hidden="1">#REF!</definedName>
    <definedName name="BEx1HDM5ZXSJG6JQEMSFV52PZ10V" localSheetId="7" hidden="1">#REF!</definedName>
    <definedName name="BEx1HDM5ZXSJG6JQEMSFV52PZ10V" hidden="1">#REF!</definedName>
    <definedName name="BEx1HETBBZVN5F43LKOFMC4QB0CR" localSheetId="1" hidden="1">#REF!</definedName>
    <definedName name="BEx1HETBBZVN5F43LKOFMC4QB0CR" localSheetId="2" hidden="1">#REF!</definedName>
    <definedName name="BEx1HETBBZVN5F43LKOFMC4QB0CR" localSheetId="7" hidden="1">#REF!</definedName>
    <definedName name="BEx1HETBBZVN5F43LKOFMC4QB0CR" hidden="1">#REF!</definedName>
    <definedName name="BEx1HGWNWPLNXICOTP90TKQVVE4E" localSheetId="1" hidden="1">#REF!</definedName>
    <definedName name="BEx1HGWNWPLNXICOTP90TKQVVE4E" localSheetId="2" hidden="1">#REF!</definedName>
    <definedName name="BEx1HGWNWPLNXICOTP90TKQVVE4E" localSheetId="7" hidden="1">#REF!</definedName>
    <definedName name="BEx1HGWNWPLNXICOTP90TKQVVE4E" hidden="1">#REF!</definedName>
    <definedName name="BEx1HIPLJZABY0EMUOTZN0EQMDPU" localSheetId="1" hidden="1">#REF!</definedName>
    <definedName name="BEx1HIPLJZABY0EMUOTZN0EQMDPU" localSheetId="2" hidden="1">#REF!</definedName>
    <definedName name="BEx1HIPLJZABY0EMUOTZN0EQMDPU" localSheetId="7" hidden="1">#REF!</definedName>
    <definedName name="BEx1HIPLJZABY0EMUOTZN0EQMDPU" hidden="1">#REF!</definedName>
    <definedName name="BEx1HO94JIRX219MPWMB5E5XZ04X" localSheetId="1" hidden="1">#REF!</definedName>
    <definedName name="BEx1HO94JIRX219MPWMB5E5XZ04X" localSheetId="2" hidden="1">#REF!</definedName>
    <definedName name="BEx1HO94JIRX219MPWMB5E5XZ04X" localSheetId="7" hidden="1">#REF!</definedName>
    <definedName name="BEx1HO94JIRX219MPWMB5E5XZ04X" hidden="1">#REF!</definedName>
    <definedName name="BEx1HQNF6KHM21E3XLW0NMSSEI9S" localSheetId="1" hidden="1">#REF!</definedName>
    <definedName name="BEx1HQNF6KHM21E3XLW0NMSSEI9S" localSheetId="2" hidden="1">#REF!</definedName>
    <definedName name="BEx1HQNF6KHM21E3XLW0NMSSEI9S" localSheetId="7" hidden="1">#REF!</definedName>
    <definedName name="BEx1HQNF6KHM21E3XLW0NMSSEI9S" hidden="1">#REF!</definedName>
    <definedName name="BEx1HSLNWIW4S97ZBYY7I7M5YVH4" localSheetId="1" hidden="1">#REF!</definedName>
    <definedName name="BEx1HSLNWIW4S97ZBYY7I7M5YVH4" localSheetId="2" hidden="1">#REF!</definedName>
    <definedName name="BEx1HSLNWIW4S97ZBYY7I7M5YVH4" localSheetId="7" hidden="1">#REF!</definedName>
    <definedName name="BEx1HSLNWIW4S97ZBYY7I7M5YVH4" hidden="1">#REF!</definedName>
    <definedName name="BEx1HZCBBWLB2BTNOXP319ZDEVOJ" localSheetId="1" hidden="1">#REF!</definedName>
    <definedName name="BEx1HZCBBWLB2BTNOXP319ZDEVOJ" localSheetId="2" hidden="1">#REF!</definedName>
    <definedName name="BEx1HZCBBWLB2BTNOXP319ZDEVOJ" localSheetId="7" hidden="1">#REF!</definedName>
    <definedName name="BEx1HZCBBWLB2BTNOXP319ZDEVOJ" hidden="1">#REF!</definedName>
    <definedName name="BEx1I4QKTILCKZUSOJCVZN7SNHL5" localSheetId="1" hidden="1">#REF!</definedName>
    <definedName name="BEx1I4QKTILCKZUSOJCVZN7SNHL5" localSheetId="2" hidden="1">#REF!</definedName>
    <definedName name="BEx1I4QKTILCKZUSOJCVZN7SNHL5" localSheetId="7" hidden="1">#REF!</definedName>
    <definedName name="BEx1I4QKTILCKZUSOJCVZN7SNHL5" hidden="1">#REF!</definedName>
    <definedName name="BEx1IE0ZP7RIFM9FI24S9I6AAJ14" localSheetId="1" hidden="1">#REF!</definedName>
    <definedName name="BEx1IE0ZP7RIFM9FI24S9I6AAJ14" localSheetId="2" hidden="1">#REF!</definedName>
    <definedName name="BEx1IE0ZP7RIFM9FI24S9I6AAJ14" localSheetId="7" hidden="1">#REF!</definedName>
    <definedName name="BEx1IE0ZP7RIFM9FI24S9I6AAJ14" hidden="1">#REF!</definedName>
    <definedName name="BEx1IGQ5B697MNDOE06MVSR0H58E" localSheetId="1" hidden="1">#REF!</definedName>
    <definedName name="BEx1IGQ5B697MNDOE06MVSR0H58E" localSheetId="2" hidden="1">#REF!</definedName>
    <definedName name="BEx1IGQ5B697MNDOE06MVSR0H58E" localSheetId="7" hidden="1">#REF!</definedName>
    <definedName name="BEx1IGQ5B697MNDOE06MVSR0H58E" hidden="1">#REF!</definedName>
    <definedName name="BEx1IKRPW8MLB9Y485M1TL2IT9SH" localSheetId="1" hidden="1">#REF!</definedName>
    <definedName name="BEx1IKRPW8MLB9Y485M1TL2IT9SH" localSheetId="2" hidden="1">#REF!</definedName>
    <definedName name="BEx1IKRPW8MLB9Y485M1TL2IT9SH" localSheetId="7" hidden="1">#REF!</definedName>
    <definedName name="BEx1IKRPW8MLB9Y485M1TL2IT9SH" hidden="1">#REF!</definedName>
    <definedName name="BEx1IPKCFCT3TL9MSO1LSYJ2VJ2X" localSheetId="1" hidden="1">#REF!</definedName>
    <definedName name="BEx1IPKCFCT3TL9MSO1LSYJ2VJ2X" localSheetId="2" hidden="1">#REF!</definedName>
    <definedName name="BEx1IPKCFCT3TL9MSO1LSYJ2VJ2X" localSheetId="7" hidden="1">#REF!</definedName>
    <definedName name="BEx1IPKCFCT3TL9MSO1LSYJ2VJ2X" hidden="1">#REF!</definedName>
    <definedName name="BEx1IW5PQTTMD62XZ287XF2O3FBQ" localSheetId="1" hidden="1">#REF!</definedName>
    <definedName name="BEx1IW5PQTTMD62XZ287XF2O3FBQ" localSheetId="2" hidden="1">#REF!</definedName>
    <definedName name="BEx1IW5PQTTMD62XZ287XF2O3FBQ" localSheetId="7" hidden="1">#REF!</definedName>
    <definedName name="BEx1IW5PQTTMD62XZ287XF2O3FBQ" hidden="1">#REF!</definedName>
    <definedName name="BEx1J0CSSHDJGBJUHVOEMCF2P4DL" localSheetId="1" hidden="1">#REF!</definedName>
    <definedName name="BEx1J0CSSHDJGBJUHVOEMCF2P4DL" localSheetId="2" hidden="1">#REF!</definedName>
    <definedName name="BEx1J0CSSHDJGBJUHVOEMCF2P4DL" localSheetId="7" hidden="1">#REF!</definedName>
    <definedName name="BEx1J0CSSHDJGBJUHVOEMCF2P4DL" hidden="1">#REF!</definedName>
    <definedName name="BEx1J0NL6D3ILC18B48AL0VNEN9A" localSheetId="1" hidden="1">#REF!</definedName>
    <definedName name="BEx1J0NL6D3ILC18B48AL0VNEN9A" localSheetId="2" hidden="1">#REF!</definedName>
    <definedName name="BEx1J0NL6D3ILC18B48AL0VNEN9A" localSheetId="7" hidden="1">#REF!</definedName>
    <definedName name="BEx1J0NL6D3ILC18B48AL0VNEN9A" hidden="1">#REF!</definedName>
    <definedName name="BEx1J7E8VCGLPYU82QXVUG5N3ZAI" localSheetId="1" hidden="1">#REF!</definedName>
    <definedName name="BEx1J7E8VCGLPYU82QXVUG5N3ZAI" localSheetId="2" hidden="1">#REF!</definedName>
    <definedName name="BEx1J7E8VCGLPYU82QXVUG5N3ZAI" localSheetId="7" hidden="1">#REF!</definedName>
    <definedName name="BEx1J7E8VCGLPYU82QXVUG5N3ZAI" hidden="1">#REF!</definedName>
    <definedName name="BEx1JGE2YQWH8S25USOY08XVGO0D" localSheetId="1" hidden="1">#REF!</definedName>
    <definedName name="BEx1JGE2YQWH8S25USOY08XVGO0D" localSheetId="2" hidden="1">#REF!</definedName>
    <definedName name="BEx1JGE2YQWH8S25USOY08XVGO0D" localSheetId="7" hidden="1">#REF!</definedName>
    <definedName name="BEx1JGE2YQWH8S25USOY08XVGO0D" hidden="1">#REF!</definedName>
    <definedName name="BEx1JJJC9T1W7HY4V7HP1S1W4JO1" localSheetId="1" hidden="1">#REF!</definedName>
    <definedName name="BEx1JJJC9T1W7HY4V7HP1S1W4JO1" localSheetId="2" hidden="1">#REF!</definedName>
    <definedName name="BEx1JJJC9T1W7HY4V7HP1S1W4JO1" localSheetId="7" hidden="1">#REF!</definedName>
    <definedName name="BEx1JJJC9T1W7HY4V7HP1S1W4JO1" hidden="1">#REF!</definedName>
    <definedName name="BEx1JKKZSJ7DI4PTFVI9VVFMB1X2" localSheetId="1" hidden="1">#REF!</definedName>
    <definedName name="BEx1JKKZSJ7DI4PTFVI9VVFMB1X2" localSheetId="2" hidden="1">#REF!</definedName>
    <definedName name="BEx1JKKZSJ7DI4PTFVI9VVFMB1X2" localSheetId="7" hidden="1">#REF!</definedName>
    <definedName name="BEx1JKKZSJ7DI4PTFVI9VVFMB1X2" hidden="1">#REF!</definedName>
    <definedName name="BEx1JUBQFRVMASSFK4B3V0AD7YP9" localSheetId="1" hidden="1">#REF!</definedName>
    <definedName name="BEx1JUBQFRVMASSFK4B3V0AD7YP9" localSheetId="2" hidden="1">#REF!</definedName>
    <definedName name="BEx1JUBQFRVMASSFK4B3V0AD7YP9" localSheetId="7" hidden="1">#REF!</definedName>
    <definedName name="BEx1JUBQFRVMASSFK4B3V0AD7YP9" hidden="1">#REF!</definedName>
    <definedName name="BEx1JVTOATZGRJFXGXPJJLC4DOBE" localSheetId="1" hidden="1">#REF!</definedName>
    <definedName name="BEx1JVTOATZGRJFXGXPJJLC4DOBE" localSheetId="2" hidden="1">#REF!</definedName>
    <definedName name="BEx1JVTOATZGRJFXGXPJJLC4DOBE" localSheetId="7" hidden="1">#REF!</definedName>
    <definedName name="BEx1JVTOATZGRJFXGXPJJLC4DOBE" hidden="1">#REF!</definedName>
    <definedName name="BEx1JXBM5W4YRWNQ0P95QQS6JWD6" localSheetId="1" hidden="1">#REF!</definedName>
    <definedName name="BEx1JXBM5W4YRWNQ0P95QQS6JWD6" localSheetId="2" hidden="1">#REF!</definedName>
    <definedName name="BEx1JXBM5W4YRWNQ0P95QQS6JWD6" localSheetId="7" hidden="1">#REF!</definedName>
    <definedName name="BEx1JXBM5W4YRWNQ0P95QQS6JWD6" hidden="1">#REF!</definedName>
    <definedName name="BEx1KGY9QEHZ9QSARMQUTQKRK4UX" localSheetId="1" hidden="1">#REF!</definedName>
    <definedName name="BEx1KGY9QEHZ9QSARMQUTQKRK4UX" localSheetId="2" hidden="1">#REF!</definedName>
    <definedName name="BEx1KGY9QEHZ9QSARMQUTQKRK4UX" localSheetId="7" hidden="1">#REF!</definedName>
    <definedName name="BEx1KGY9QEHZ9QSARMQUTQKRK4UX" hidden="1">#REF!</definedName>
    <definedName name="BEx1KIWH5MOLR00SBECT39NS3AJ1" localSheetId="1" hidden="1">#REF!</definedName>
    <definedName name="BEx1KIWH5MOLR00SBECT39NS3AJ1" localSheetId="2" hidden="1">#REF!</definedName>
    <definedName name="BEx1KIWH5MOLR00SBECT39NS3AJ1" localSheetId="7" hidden="1">#REF!</definedName>
    <definedName name="BEx1KIWH5MOLR00SBECT39NS3AJ1" hidden="1">#REF!</definedName>
    <definedName name="BEx1KKP1ELIF2UII2FWVGL7M1X7J" localSheetId="1" hidden="1">#REF!</definedName>
    <definedName name="BEx1KKP1ELIF2UII2FWVGL7M1X7J" localSheetId="2" hidden="1">#REF!</definedName>
    <definedName name="BEx1KKP1ELIF2UII2FWVGL7M1X7J" localSheetId="7" hidden="1">#REF!</definedName>
    <definedName name="BEx1KKP1ELIF2UII2FWVGL7M1X7J" hidden="1">#REF!</definedName>
    <definedName name="BEx1KQJKIAPZKE9YDYH5HKXX52FM" localSheetId="1" hidden="1">#REF!</definedName>
    <definedName name="BEx1KQJKIAPZKE9YDYH5HKXX52FM" localSheetId="2" hidden="1">#REF!</definedName>
    <definedName name="BEx1KQJKIAPZKE9YDYH5HKXX52FM" localSheetId="7" hidden="1">#REF!</definedName>
    <definedName name="BEx1KQJKIAPZKE9YDYH5HKXX52FM" hidden="1">#REF!</definedName>
    <definedName name="BEx1KUVWMB0QCWA3RBE4CADFVRIS" localSheetId="1" hidden="1">#REF!</definedName>
    <definedName name="BEx1KUVWMB0QCWA3RBE4CADFVRIS" localSheetId="2" hidden="1">#REF!</definedName>
    <definedName name="BEx1KUVWMB0QCWA3RBE4CADFVRIS" localSheetId="7" hidden="1">#REF!</definedName>
    <definedName name="BEx1KUVWMB0QCWA3RBE4CADFVRIS" hidden="1">#REF!</definedName>
    <definedName name="BEx1L0AAH7PV8PPQQDBP5AI4TLYP" localSheetId="1" hidden="1">#REF!</definedName>
    <definedName name="BEx1L0AAH7PV8PPQQDBP5AI4TLYP" localSheetId="2" hidden="1">#REF!</definedName>
    <definedName name="BEx1L0AAH7PV8PPQQDBP5AI4TLYP" localSheetId="7" hidden="1">#REF!</definedName>
    <definedName name="BEx1L0AAH7PV8PPQQDBP5AI4TLYP" hidden="1">#REF!</definedName>
    <definedName name="BEx1L2OG1SDFK2TPXELJ77YP4NI2" localSheetId="1" hidden="1">#REF!</definedName>
    <definedName name="BEx1L2OG1SDFK2TPXELJ77YP4NI2" localSheetId="2" hidden="1">#REF!</definedName>
    <definedName name="BEx1L2OG1SDFK2TPXELJ77YP4NI2" localSheetId="7" hidden="1">#REF!</definedName>
    <definedName name="BEx1L2OG1SDFK2TPXELJ77YP4NI2" hidden="1">#REF!</definedName>
    <definedName name="BEx1L6Q60MWRDJB4L20LK0XPA0Z2" localSheetId="1" hidden="1">#REF!</definedName>
    <definedName name="BEx1L6Q60MWRDJB4L20LK0XPA0Z2" localSheetId="2" hidden="1">#REF!</definedName>
    <definedName name="BEx1L6Q60MWRDJB4L20LK0XPA0Z2" localSheetId="7" hidden="1">#REF!</definedName>
    <definedName name="BEx1L6Q60MWRDJB4L20LK0XPA0Z2" hidden="1">#REF!</definedName>
    <definedName name="BEx1L7BSEFOLQDNZWMLUNBRO08T4" localSheetId="1" hidden="1">#REF!</definedName>
    <definedName name="BEx1L7BSEFOLQDNZWMLUNBRO08T4" localSheetId="2" hidden="1">#REF!</definedName>
    <definedName name="BEx1L7BSEFOLQDNZWMLUNBRO08T4" localSheetId="7" hidden="1">#REF!</definedName>
    <definedName name="BEx1L7BSEFOLQDNZWMLUNBRO08T4" hidden="1">#REF!</definedName>
    <definedName name="BEx1LD63FP2Z4BR9TKSHOZW9KKZ5" localSheetId="1" hidden="1">#REF!</definedName>
    <definedName name="BEx1LD63FP2Z4BR9TKSHOZW9KKZ5" localSheetId="2" hidden="1">#REF!</definedName>
    <definedName name="BEx1LD63FP2Z4BR9TKSHOZW9KKZ5" localSheetId="7" hidden="1">#REF!</definedName>
    <definedName name="BEx1LD63FP2Z4BR9TKSHOZW9KKZ5" hidden="1">#REF!</definedName>
    <definedName name="BEx1LDMB9RW982DUILM2WPT5VWQ3" localSheetId="1" hidden="1">#REF!</definedName>
    <definedName name="BEx1LDMB9RW982DUILM2WPT5VWQ3" localSheetId="2" hidden="1">#REF!</definedName>
    <definedName name="BEx1LDMB9RW982DUILM2WPT5VWQ3" localSheetId="7" hidden="1">#REF!</definedName>
    <definedName name="BEx1LDMB9RW982DUILM2WPT5VWQ3" hidden="1">#REF!</definedName>
    <definedName name="BEx1LFF2UQ13XL4X1I2WBD73NZ21" localSheetId="1" hidden="1">#REF!</definedName>
    <definedName name="BEx1LFF2UQ13XL4X1I2WBD73NZ21" localSheetId="2" hidden="1">#REF!</definedName>
    <definedName name="BEx1LFF2UQ13XL4X1I2WBD73NZ21" localSheetId="7" hidden="1">#REF!</definedName>
    <definedName name="BEx1LFF2UQ13XL4X1I2WBD73NZ21" hidden="1">#REF!</definedName>
    <definedName name="BEx1LKTB33LO23ACTADIVRY7ZNFC" localSheetId="1" hidden="1">#REF!</definedName>
    <definedName name="BEx1LKTB33LO23ACTADIVRY7ZNFC" localSheetId="2" hidden="1">#REF!</definedName>
    <definedName name="BEx1LKTB33LO23ACTADIVRY7ZNFC" localSheetId="7" hidden="1">#REF!</definedName>
    <definedName name="BEx1LKTB33LO23ACTADIVRY7ZNFC" hidden="1">#REF!</definedName>
    <definedName name="BEx1LQNKVZAXGSEPDAM8AWU2FHHJ" localSheetId="1" hidden="1">#REF!</definedName>
    <definedName name="BEx1LQNKVZAXGSEPDAM8AWU2FHHJ" localSheetId="2" hidden="1">#REF!</definedName>
    <definedName name="BEx1LQNKVZAXGSEPDAM8AWU2FHHJ" localSheetId="7" hidden="1">#REF!</definedName>
    <definedName name="BEx1LQNKVZAXGSEPDAM8AWU2FHHJ" hidden="1">#REF!</definedName>
    <definedName name="BEx1LRPGDQCOEMW8YT80J1XCDCIV" localSheetId="1" hidden="1">#REF!</definedName>
    <definedName name="BEx1LRPGDQCOEMW8YT80J1XCDCIV" localSheetId="2" hidden="1">#REF!</definedName>
    <definedName name="BEx1LRPGDQCOEMW8YT80J1XCDCIV" localSheetId="7" hidden="1">#REF!</definedName>
    <definedName name="BEx1LRPGDQCOEMW8YT80J1XCDCIV" hidden="1">#REF!</definedName>
    <definedName name="BEx1LRUSJW4JG54X07QWD9R27WV9" localSheetId="1" hidden="1">#REF!</definedName>
    <definedName name="BEx1LRUSJW4JG54X07QWD9R27WV9" localSheetId="2" hidden="1">#REF!</definedName>
    <definedName name="BEx1LRUSJW4JG54X07QWD9R27WV9" localSheetId="7" hidden="1">#REF!</definedName>
    <definedName name="BEx1LRUSJW4JG54X07QWD9R27WV9" hidden="1">#REF!</definedName>
    <definedName name="BEx1M1WBK5T0LP1AK2JYV6W87ID6" localSheetId="1" hidden="1">#REF!</definedName>
    <definedName name="BEx1M1WBK5T0LP1AK2JYV6W87ID6" localSheetId="2" hidden="1">#REF!</definedName>
    <definedName name="BEx1M1WBK5T0LP1AK2JYV6W87ID6" localSheetId="7" hidden="1">#REF!</definedName>
    <definedName name="BEx1M1WBK5T0LP1AK2JYV6W87ID6" hidden="1">#REF!</definedName>
    <definedName name="BEx1M51HHDYGIT8PON7U8ICL2S95" localSheetId="1" hidden="1">#REF!</definedName>
    <definedName name="BEx1M51HHDYGIT8PON7U8ICL2S95" localSheetId="2" hidden="1">#REF!</definedName>
    <definedName name="BEx1M51HHDYGIT8PON7U8ICL2S95" localSheetId="7" hidden="1">#REF!</definedName>
    <definedName name="BEx1M51HHDYGIT8PON7U8ICL2S95" hidden="1">#REF!</definedName>
    <definedName name="BEx1MP4FWKV0QYXE13PX9JSNA270" localSheetId="1" hidden="1">#REF!</definedName>
    <definedName name="BEx1MP4FWKV0QYXE13PX9JSNA270" localSheetId="2" hidden="1">#REF!</definedName>
    <definedName name="BEx1MP4FWKV0QYXE13PX9JSNA270" localSheetId="7" hidden="1">#REF!</definedName>
    <definedName name="BEx1MP4FWKV0QYXE13PX9JSNA270" hidden="1">#REF!</definedName>
    <definedName name="BEx1MSV791FSS4CZQKG04NHT3F79" localSheetId="1" hidden="1">#REF!</definedName>
    <definedName name="BEx1MSV791FSS4CZQKG04NHT3F79" localSheetId="2" hidden="1">#REF!</definedName>
    <definedName name="BEx1MSV791FSS4CZQKG04NHT3F79" localSheetId="7" hidden="1">#REF!</definedName>
    <definedName name="BEx1MSV791FSS4CZQKG04NHT3F79" hidden="1">#REF!</definedName>
    <definedName name="BEx1MTRKKVCHOZ0YGID6HZ49LJTO" localSheetId="1" hidden="1">#REF!</definedName>
    <definedName name="BEx1MTRKKVCHOZ0YGID6HZ49LJTO" localSheetId="2" hidden="1">#REF!</definedName>
    <definedName name="BEx1MTRKKVCHOZ0YGID6HZ49LJTO" localSheetId="7" hidden="1">#REF!</definedName>
    <definedName name="BEx1MTRKKVCHOZ0YGID6HZ49LJTO" hidden="1">#REF!</definedName>
    <definedName name="BEx1N3CUJ3UX61X38ZAJVPEN4KMC" localSheetId="1" hidden="1">#REF!</definedName>
    <definedName name="BEx1N3CUJ3UX61X38ZAJVPEN4KMC" localSheetId="2" hidden="1">#REF!</definedName>
    <definedName name="BEx1N3CUJ3UX61X38ZAJVPEN4KMC" localSheetId="7" hidden="1">#REF!</definedName>
    <definedName name="BEx1N3CUJ3UX61X38ZAJVPEN4KMC" hidden="1">#REF!</definedName>
    <definedName name="BEx1N5R5IJ3CG6CL344F5KWPINEO" localSheetId="1" hidden="1">#REF!</definedName>
    <definedName name="BEx1N5R5IJ3CG6CL344F5KWPINEO" localSheetId="2" hidden="1">#REF!</definedName>
    <definedName name="BEx1N5R5IJ3CG6CL344F5KWPINEO" localSheetId="7" hidden="1">#REF!</definedName>
    <definedName name="BEx1N5R5IJ3CG6CL344F5KWPINEO" hidden="1">#REF!</definedName>
    <definedName name="BEx1NFCFVPBS7XURQ8Y0BZEGPBVP" localSheetId="1" hidden="1">#REF!</definedName>
    <definedName name="BEx1NFCFVPBS7XURQ8Y0BZEGPBVP" localSheetId="2" hidden="1">#REF!</definedName>
    <definedName name="BEx1NFCFVPBS7XURQ8Y0BZEGPBVP" localSheetId="7" hidden="1">#REF!</definedName>
    <definedName name="BEx1NFCFVPBS7XURQ8Y0BZEGPBVP" hidden="1">#REF!</definedName>
    <definedName name="BEx1NM34KQTO1LDNSAFD1L82UZFG" localSheetId="1" hidden="1">#REF!</definedName>
    <definedName name="BEx1NM34KQTO1LDNSAFD1L82UZFG" localSheetId="2" hidden="1">#REF!</definedName>
    <definedName name="BEx1NM34KQTO1LDNSAFD1L82UZFG" localSheetId="7" hidden="1">#REF!</definedName>
    <definedName name="BEx1NM34KQTO1LDNSAFD1L82UZFG" hidden="1">#REF!</definedName>
    <definedName name="BEx1NO6TXZVOGCUWCCRTXRXWW0XL" localSheetId="1" hidden="1">#REF!</definedName>
    <definedName name="BEx1NO6TXZVOGCUWCCRTXRXWW0XL" localSheetId="2" hidden="1">#REF!</definedName>
    <definedName name="BEx1NO6TXZVOGCUWCCRTXRXWW0XL" localSheetId="7" hidden="1">#REF!</definedName>
    <definedName name="BEx1NO6TXZVOGCUWCCRTXRXWW0XL" hidden="1">#REF!</definedName>
    <definedName name="BEx1NS8EU5P9FQV3S0WRTXI5L361" localSheetId="1" hidden="1">#REF!</definedName>
    <definedName name="BEx1NS8EU5P9FQV3S0WRTXI5L361" localSheetId="2" hidden="1">#REF!</definedName>
    <definedName name="BEx1NS8EU5P9FQV3S0WRTXI5L361" localSheetId="7" hidden="1">#REF!</definedName>
    <definedName name="BEx1NS8EU5P9FQV3S0WRTXI5L361" hidden="1">#REF!</definedName>
    <definedName name="BEx1NUBX5VUYZFKQH69FN6BTLWCR" localSheetId="1" hidden="1">#REF!</definedName>
    <definedName name="BEx1NUBX5VUYZFKQH69FN6BTLWCR" localSheetId="2" hidden="1">#REF!</definedName>
    <definedName name="BEx1NUBX5VUYZFKQH69FN6BTLWCR" localSheetId="7" hidden="1">#REF!</definedName>
    <definedName name="BEx1NUBX5VUYZFKQH69FN6BTLWCR" hidden="1">#REF!</definedName>
    <definedName name="BEx1NZ4K1L8UON80Y2A4RASKWGNP" localSheetId="1" hidden="1">#REF!</definedName>
    <definedName name="BEx1NZ4K1L8UON80Y2A4RASKWGNP" localSheetId="2" hidden="1">#REF!</definedName>
    <definedName name="BEx1NZ4K1L8UON80Y2A4RASKWGNP" localSheetId="7" hidden="1">#REF!</definedName>
    <definedName name="BEx1NZ4K1L8UON80Y2A4RASKWGNP" hidden="1">#REF!</definedName>
    <definedName name="BEx1O24FB2CPATAGE3T7L1NBQQO1" localSheetId="1" hidden="1">#REF!</definedName>
    <definedName name="BEx1O24FB2CPATAGE3T7L1NBQQO1" localSheetId="2" hidden="1">#REF!</definedName>
    <definedName name="BEx1O24FB2CPATAGE3T7L1NBQQO1" localSheetId="7" hidden="1">#REF!</definedName>
    <definedName name="BEx1O24FB2CPATAGE3T7L1NBQQO1" hidden="1">#REF!</definedName>
    <definedName name="BEx1OLAZ915OGYWP0QP1QQWDLCRX" localSheetId="1" hidden="1">#REF!</definedName>
    <definedName name="BEx1OLAZ915OGYWP0QP1QQWDLCRX" localSheetId="2" hidden="1">#REF!</definedName>
    <definedName name="BEx1OLAZ915OGYWP0QP1QQWDLCRX" localSheetId="7" hidden="1">#REF!</definedName>
    <definedName name="BEx1OLAZ915OGYWP0QP1QQWDLCRX" hidden="1">#REF!</definedName>
    <definedName name="BEx1OO5ER042IS6IC4TLDI75JNVH" localSheetId="1" hidden="1">#REF!</definedName>
    <definedName name="BEx1OO5ER042IS6IC4TLDI75JNVH" localSheetId="2" hidden="1">#REF!</definedName>
    <definedName name="BEx1OO5ER042IS6IC4TLDI75JNVH" localSheetId="7" hidden="1">#REF!</definedName>
    <definedName name="BEx1OO5ER042IS6IC4TLDI75JNVH" hidden="1">#REF!</definedName>
    <definedName name="BEx1OTE54CBSUT8FWKRALEDCUWN4" localSheetId="1" hidden="1">#REF!</definedName>
    <definedName name="BEx1OTE54CBSUT8FWKRALEDCUWN4" localSheetId="2" hidden="1">#REF!</definedName>
    <definedName name="BEx1OTE54CBSUT8FWKRALEDCUWN4" localSheetId="7" hidden="1">#REF!</definedName>
    <definedName name="BEx1OTE54CBSUT8FWKRALEDCUWN4" hidden="1">#REF!</definedName>
    <definedName name="BEx1OVSMPADTX95QUOX34KZQ8EDY" localSheetId="1" hidden="1">#REF!</definedName>
    <definedName name="BEx1OVSMPADTX95QUOX34KZQ8EDY" localSheetId="2" hidden="1">#REF!</definedName>
    <definedName name="BEx1OVSMPADTX95QUOX34KZQ8EDY" localSheetId="7" hidden="1">#REF!</definedName>
    <definedName name="BEx1OVSMPADTX95QUOX34KZQ8EDY" hidden="1">#REF!</definedName>
    <definedName name="BEx1OWJJ0DP4628GCVVRQ9X0DRHQ" localSheetId="1" hidden="1">#REF!</definedName>
    <definedName name="BEx1OWJJ0DP4628GCVVRQ9X0DRHQ" localSheetId="2" hidden="1">#REF!</definedName>
    <definedName name="BEx1OWJJ0DP4628GCVVRQ9X0DRHQ" localSheetId="7" hidden="1">#REF!</definedName>
    <definedName name="BEx1OWJJ0DP4628GCVVRQ9X0DRHQ" hidden="1">#REF!</definedName>
    <definedName name="BEx1OX544IO9FQJI7YYQGZCEHB3O" localSheetId="1" hidden="1">#REF!</definedName>
    <definedName name="BEx1OX544IO9FQJI7YYQGZCEHB3O" localSheetId="2" hidden="1">#REF!</definedName>
    <definedName name="BEx1OX544IO9FQJI7YYQGZCEHB3O" localSheetId="7" hidden="1">#REF!</definedName>
    <definedName name="BEx1OX544IO9FQJI7YYQGZCEHB3O" hidden="1">#REF!</definedName>
    <definedName name="BEx1OY6SVEUT2EQ26P7EKEND342G" localSheetId="1" hidden="1">#REF!</definedName>
    <definedName name="BEx1OY6SVEUT2EQ26P7EKEND342G" localSheetId="2" hidden="1">#REF!</definedName>
    <definedName name="BEx1OY6SVEUT2EQ26P7EKEND342G" localSheetId="7" hidden="1">#REF!</definedName>
    <definedName name="BEx1OY6SVEUT2EQ26P7EKEND342G" hidden="1">#REF!</definedName>
    <definedName name="BEx1OYN1LPIPI12O9G6F7QAOS9T4" localSheetId="1" hidden="1">#REF!</definedName>
    <definedName name="BEx1OYN1LPIPI12O9G6F7QAOS9T4" localSheetId="2" hidden="1">#REF!</definedName>
    <definedName name="BEx1OYN1LPIPI12O9G6F7QAOS9T4" localSheetId="7" hidden="1">#REF!</definedName>
    <definedName name="BEx1OYN1LPIPI12O9G6F7QAOS9T4" hidden="1">#REF!</definedName>
    <definedName name="BEx1P1HHKJA799O3YZXQAX6KFH58" localSheetId="1" hidden="1">#REF!</definedName>
    <definedName name="BEx1P1HHKJA799O3YZXQAX6KFH58" localSheetId="2" hidden="1">#REF!</definedName>
    <definedName name="BEx1P1HHKJA799O3YZXQAX6KFH58" localSheetId="7" hidden="1">#REF!</definedName>
    <definedName name="BEx1P1HHKJA799O3YZXQAX6KFH58" hidden="1">#REF!</definedName>
    <definedName name="BEx1P34W467WGPOXPK292QFJIPHJ" localSheetId="1" hidden="1">#REF!</definedName>
    <definedName name="BEx1P34W467WGPOXPK292QFJIPHJ" localSheetId="2" hidden="1">#REF!</definedName>
    <definedName name="BEx1P34W467WGPOXPK292QFJIPHJ" localSheetId="7" hidden="1">#REF!</definedName>
    <definedName name="BEx1P34W467WGPOXPK292QFJIPHJ" hidden="1">#REF!</definedName>
    <definedName name="BEx1P76FRYAB1BWA5RJS4KOB3G9I" localSheetId="1" hidden="1">#REF!</definedName>
    <definedName name="BEx1P76FRYAB1BWA5RJS4KOB3G9I" localSheetId="2" hidden="1">#REF!</definedName>
    <definedName name="BEx1P76FRYAB1BWA5RJS4KOB3G9I" localSheetId="7" hidden="1">#REF!</definedName>
    <definedName name="BEx1P76FRYAB1BWA5RJS4KOB3G9I" hidden="1">#REF!</definedName>
    <definedName name="BEx1P7S1J4TKGVJ43C2Q2R3M9WRB" localSheetId="1" hidden="1">#REF!</definedName>
    <definedName name="BEx1P7S1J4TKGVJ43C2Q2R3M9WRB" localSheetId="2" hidden="1">#REF!</definedName>
    <definedName name="BEx1P7S1J4TKGVJ43C2Q2R3M9WRB" localSheetId="7" hidden="1">#REF!</definedName>
    <definedName name="BEx1P7S1J4TKGVJ43C2Q2R3M9WRB" hidden="1">#REF!</definedName>
    <definedName name="BEx1P8OF6WY3IH8SO71KQOU83V3Y" localSheetId="1" hidden="1">#REF!</definedName>
    <definedName name="BEx1P8OF6WY3IH8SO71KQOU83V3Y" localSheetId="2" hidden="1">#REF!</definedName>
    <definedName name="BEx1P8OF6WY3IH8SO71KQOU83V3Y" localSheetId="7" hidden="1">#REF!</definedName>
    <definedName name="BEx1P8OF6WY3IH8SO71KQOU83V3Y" hidden="1">#REF!</definedName>
    <definedName name="BEx1PA11BLPVZM8RC5BL46WX8YB5" localSheetId="1" hidden="1">#REF!</definedName>
    <definedName name="BEx1PA11BLPVZM8RC5BL46WX8YB5" localSheetId="2" hidden="1">#REF!</definedName>
    <definedName name="BEx1PA11BLPVZM8RC5BL46WX8YB5" localSheetId="7" hidden="1">#REF!</definedName>
    <definedName name="BEx1PA11BLPVZM8RC5BL46WX8YB5" hidden="1">#REF!</definedName>
    <definedName name="BEx1PAMMMZTO2BTR6YLZ9ASMPS4N" localSheetId="1" hidden="1">#REF!</definedName>
    <definedName name="BEx1PAMMMZTO2BTR6YLZ9ASMPS4N" localSheetId="2" hidden="1">#REF!</definedName>
    <definedName name="BEx1PAMMMZTO2BTR6YLZ9ASMPS4N" localSheetId="7" hidden="1">#REF!</definedName>
    <definedName name="BEx1PAMMMZTO2BTR6YLZ9ASMPS4N" hidden="1">#REF!</definedName>
    <definedName name="BEx1PBZ4BEFIPGMQXT9T8S4PZ2IM" localSheetId="1" hidden="1">#REF!</definedName>
    <definedName name="BEx1PBZ4BEFIPGMQXT9T8S4PZ2IM" localSheetId="2" hidden="1">#REF!</definedName>
    <definedName name="BEx1PBZ4BEFIPGMQXT9T8S4PZ2IM" localSheetId="7" hidden="1">#REF!</definedName>
    <definedName name="BEx1PBZ4BEFIPGMQXT9T8S4PZ2IM" hidden="1">#REF!</definedName>
    <definedName name="BEx1PJMAAUI73DAR3XUON2UMXTBS" localSheetId="1" hidden="1">#REF!</definedName>
    <definedName name="BEx1PJMAAUI73DAR3XUON2UMXTBS" localSheetId="2" hidden="1">#REF!</definedName>
    <definedName name="BEx1PJMAAUI73DAR3XUON2UMXTBS" localSheetId="7" hidden="1">#REF!</definedName>
    <definedName name="BEx1PJMAAUI73DAR3XUON2UMXTBS" hidden="1">#REF!</definedName>
    <definedName name="BEx1PLF2CFSXBZPVI6CJ534EIJDN" localSheetId="1" hidden="1">#REF!</definedName>
    <definedName name="BEx1PLF2CFSXBZPVI6CJ534EIJDN" localSheetId="2" hidden="1">#REF!</definedName>
    <definedName name="BEx1PLF2CFSXBZPVI6CJ534EIJDN" localSheetId="7" hidden="1">#REF!</definedName>
    <definedName name="BEx1PLF2CFSXBZPVI6CJ534EIJDN" hidden="1">#REF!</definedName>
    <definedName name="BEx1PMWZB2DO6EM9BKLUICZJ65HD" localSheetId="1" hidden="1">#REF!</definedName>
    <definedName name="BEx1PMWZB2DO6EM9BKLUICZJ65HD" localSheetId="2" hidden="1">#REF!</definedName>
    <definedName name="BEx1PMWZB2DO6EM9BKLUICZJ65HD" localSheetId="7" hidden="1">#REF!</definedName>
    <definedName name="BEx1PMWZB2DO6EM9BKLUICZJ65HD" hidden="1">#REF!</definedName>
    <definedName name="BEx1PU3X6U0EVLY9569KVBPAH7XU" localSheetId="1" hidden="1">#REF!</definedName>
    <definedName name="BEx1PU3X6U0EVLY9569KVBPAH7XU" localSheetId="2" hidden="1">#REF!</definedName>
    <definedName name="BEx1PU3X6U0EVLY9569KVBPAH7XU" localSheetId="7" hidden="1">#REF!</definedName>
    <definedName name="BEx1PU3X6U0EVLY9569KVBPAH7XU" hidden="1">#REF!</definedName>
    <definedName name="BEx1Q9OV5AOW28OUGRFCD3ZFVWC3" localSheetId="1" hidden="1">#REF!</definedName>
    <definedName name="BEx1Q9OV5AOW28OUGRFCD3ZFVWC3" localSheetId="2" hidden="1">#REF!</definedName>
    <definedName name="BEx1Q9OV5AOW28OUGRFCD3ZFVWC3" localSheetId="7" hidden="1">#REF!</definedName>
    <definedName name="BEx1Q9OV5AOW28OUGRFCD3ZFVWC3" hidden="1">#REF!</definedName>
    <definedName name="BEx1QA54J2A4I7IBQR19BTY28ZMR" localSheetId="1" hidden="1">#REF!</definedName>
    <definedName name="BEx1QA54J2A4I7IBQR19BTY28ZMR" localSheetId="2" hidden="1">#REF!</definedName>
    <definedName name="BEx1QA54J2A4I7IBQR19BTY28ZMR" localSheetId="7" hidden="1">#REF!</definedName>
    <definedName name="BEx1QA54J2A4I7IBQR19BTY28ZMR" hidden="1">#REF!</definedName>
    <definedName name="BEx1QD50TNYYZ6YO943BWHPB9UD9" localSheetId="1" hidden="1">#REF!</definedName>
    <definedName name="BEx1QD50TNYYZ6YO943BWHPB9UD9" localSheetId="2" hidden="1">#REF!</definedName>
    <definedName name="BEx1QD50TNYYZ6YO943BWHPB9UD9" localSheetId="7" hidden="1">#REF!</definedName>
    <definedName name="BEx1QD50TNYYZ6YO943BWHPB9UD9" hidden="1">#REF!</definedName>
    <definedName name="BEx1QMQAHG3KQUK59DVM68SWKZIZ" localSheetId="1" hidden="1">#REF!</definedName>
    <definedName name="BEx1QMQAHG3KQUK59DVM68SWKZIZ" localSheetId="2" hidden="1">#REF!</definedName>
    <definedName name="BEx1QMQAHG3KQUK59DVM68SWKZIZ" localSheetId="7" hidden="1">#REF!</definedName>
    <definedName name="BEx1QMQAHG3KQUK59DVM68SWKZIZ" hidden="1">#REF!</definedName>
    <definedName name="BEx1R9YFKJCMSEST8OVCAO5E47FO" localSheetId="1" hidden="1">#REF!</definedName>
    <definedName name="BEx1R9YFKJCMSEST8OVCAO5E47FO" localSheetId="2" hidden="1">#REF!</definedName>
    <definedName name="BEx1R9YFKJCMSEST8OVCAO5E47FO" localSheetId="7" hidden="1">#REF!</definedName>
    <definedName name="BEx1R9YFKJCMSEST8OVCAO5E47FO" hidden="1">#REF!</definedName>
    <definedName name="BEx1RBGC06B3T52OIC0EQ1KGVP1I" localSheetId="1" hidden="1">#REF!</definedName>
    <definedName name="BEx1RBGC06B3T52OIC0EQ1KGVP1I" localSheetId="2" hidden="1">#REF!</definedName>
    <definedName name="BEx1RBGC06B3T52OIC0EQ1KGVP1I" localSheetId="7" hidden="1">#REF!</definedName>
    <definedName name="BEx1RBGC06B3T52OIC0EQ1KGVP1I" hidden="1">#REF!</definedName>
    <definedName name="BEx1RRC7X4NI1CU4EO5XYE2GVARJ" localSheetId="1" hidden="1">#REF!</definedName>
    <definedName name="BEx1RRC7X4NI1CU4EO5XYE2GVARJ" localSheetId="2" hidden="1">#REF!</definedName>
    <definedName name="BEx1RRC7X4NI1CU4EO5XYE2GVARJ" localSheetId="7" hidden="1">#REF!</definedName>
    <definedName name="BEx1RRC7X4NI1CU4EO5XYE2GVARJ" hidden="1">#REF!</definedName>
    <definedName name="BEx1RZA1NCGT832L7EMR7GMF588W" localSheetId="1" hidden="1">#REF!</definedName>
    <definedName name="BEx1RZA1NCGT832L7EMR7GMF588W" localSheetId="2" hidden="1">#REF!</definedName>
    <definedName name="BEx1RZA1NCGT832L7EMR7GMF588W" localSheetId="7" hidden="1">#REF!</definedName>
    <definedName name="BEx1RZA1NCGT832L7EMR7GMF588W" hidden="1">#REF!</definedName>
    <definedName name="BEx1S0XGIPUSZQUCSGWSK10GKW7Y" localSheetId="1" hidden="1">#REF!</definedName>
    <definedName name="BEx1S0XGIPUSZQUCSGWSK10GKW7Y" localSheetId="2" hidden="1">#REF!</definedName>
    <definedName name="BEx1S0XGIPUSZQUCSGWSK10GKW7Y" localSheetId="7" hidden="1">#REF!</definedName>
    <definedName name="BEx1S0XGIPUSZQUCSGWSK10GKW7Y" hidden="1">#REF!</definedName>
    <definedName name="BEx1S5VFNKIXHTTCWSV60UC50EZ8" localSheetId="1" hidden="1">#REF!</definedName>
    <definedName name="BEx1S5VFNKIXHTTCWSV60UC50EZ8" localSheetId="2" hidden="1">#REF!</definedName>
    <definedName name="BEx1S5VFNKIXHTTCWSV60UC50EZ8" localSheetId="7" hidden="1">#REF!</definedName>
    <definedName name="BEx1S5VFNKIXHTTCWSV60UC50EZ8" hidden="1">#REF!</definedName>
    <definedName name="BEx1SK3U02H0RGKEYXW7ZMCEOF3V" localSheetId="1" hidden="1">#REF!</definedName>
    <definedName name="BEx1SK3U02H0RGKEYXW7ZMCEOF3V" localSheetId="2" hidden="1">#REF!</definedName>
    <definedName name="BEx1SK3U02H0RGKEYXW7ZMCEOF3V" localSheetId="7" hidden="1">#REF!</definedName>
    <definedName name="BEx1SK3U02H0RGKEYXW7ZMCEOF3V" hidden="1">#REF!</definedName>
    <definedName name="BEx1SSNEZINBJT29QVS62VS1THT4" localSheetId="1" hidden="1">#REF!</definedName>
    <definedName name="BEx1SSNEZINBJT29QVS62VS1THT4" localSheetId="2" hidden="1">#REF!</definedName>
    <definedName name="BEx1SSNEZINBJT29QVS62VS1THT4" localSheetId="7" hidden="1">#REF!</definedName>
    <definedName name="BEx1SSNEZINBJT29QVS62VS1THT4" hidden="1">#REF!</definedName>
    <definedName name="BEx1SVNCHNANBJIDIQVB8AFK4HAN" localSheetId="1" hidden="1">#REF!</definedName>
    <definedName name="BEx1SVNCHNANBJIDIQVB8AFK4HAN" localSheetId="2" hidden="1">#REF!</definedName>
    <definedName name="BEx1SVNCHNANBJIDIQVB8AFK4HAN" localSheetId="7" hidden="1">#REF!</definedName>
    <definedName name="BEx1SVNCHNANBJIDIQVB8AFK4HAN" hidden="1">#REF!</definedName>
    <definedName name="BEx1SY74DYVEPAQ9TGGGXKJA025O" localSheetId="1" hidden="1">#REF!</definedName>
    <definedName name="BEx1SY74DYVEPAQ9TGGGXKJA025O" localSheetId="2" hidden="1">#REF!</definedName>
    <definedName name="BEx1SY74DYVEPAQ9TGGGXKJA025O" localSheetId="7" hidden="1">#REF!</definedName>
    <definedName name="BEx1SY74DYVEPAQ9TGGGXKJA025O" hidden="1">#REF!</definedName>
    <definedName name="BEx1TJ0WLS9O7KNSGIPWTYHDYI1D" localSheetId="1" hidden="1">#REF!</definedName>
    <definedName name="BEx1TJ0WLS9O7KNSGIPWTYHDYI1D" localSheetId="2" hidden="1">#REF!</definedName>
    <definedName name="BEx1TJ0WLS9O7KNSGIPWTYHDYI1D" localSheetId="7" hidden="1">#REF!</definedName>
    <definedName name="BEx1TJ0WLS9O7KNSGIPWTYHDYI1D" hidden="1">#REF!</definedName>
    <definedName name="BEx1TUPQAYGAI13ZC7FU1FJXFAPM" localSheetId="1" hidden="1">#REF!</definedName>
    <definedName name="BEx1TUPQAYGAI13ZC7FU1FJXFAPM" localSheetId="2" hidden="1">#REF!</definedName>
    <definedName name="BEx1TUPQAYGAI13ZC7FU1FJXFAPM" localSheetId="7" hidden="1">#REF!</definedName>
    <definedName name="BEx1TUPQAYGAI13ZC7FU1FJXFAPM" hidden="1">#REF!</definedName>
    <definedName name="BEx1TY0F9W7EOF31FZXITWEYBSRT" localSheetId="1" hidden="1">#REF!</definedName>
    <definedName name="BEx1TY0F9W7EOF31FZXITWEYBSRT" localSheetId="2" hidden="1">#REF!</definedName>
    <definedName name="BEx1TY0F9W7EOF31FZXITWEYBSRT" localSheetId="7" hidden="1">#REF!</definedName>
    <definedName name="BEx1TY0F9W7EOF31FZXITWEYBSRT" hidden="1">#REF!</definedName>
    <definedName name="BEx1U7WFO8OZKB1EBF4H386JW91L" localSheetId="1" hidden="1">#REF!</definedName>
    <definedName name="BEx1U7WFO8OZKB1EBF4H386JW91L" localSheetId="2" hidden="1">#REF!</definedName>
    <definedName name="BEx1U7WFO8OZKB1EBF4H386JW91L" localSheetId="7" hidden="1">#REF!</definedName>
    <definedName name="BEx1U7WFO8OZKB1EBF4H386JW91L" hidden="1">#REF!</definedName>
    <definedName name="BEx1U87938YR9N6HYI24KVBKLOS3" localSheetId="1" hidden="1">#REF!</definedName>
    <definedName name="BEx1U87938YR9N6HYI24KVBKLOS3" localSheetId="2" hidden="1">#REF!</definedName>
    <definedName name="BEx1U87938YR9N6HYI24KVBKLOS3" localSheetId="7" hidden="1">#REF!</definedName>
    <definedName name="BEx1U87938YR9N6HYI24KVBKLOS3" hidden="1">#REF!</definedName>
    <definedName name="BEx1U9P6VQWSVRICLZR9DYRMN61U" localSheetId="1" hidden="1">#REF!</definedName>
    <definedName name="BEx1U9P6VQWSVRICLZR9DYRMN61U" localSheetId="2" hidden="1">#REF!</definedName>
    <definedName name="BEx1U9P6VQWSVRICLZR9DYRMN61U" localSheetId="7" hidden="1">#REF!</definedName>
    <definedName name="BEx1U9P6VQWSVRICLZR9DYRMN61U" hidden="1">#REF!</definedName>
    <definedName name="BEx1UESH4KDWHYESQU2IE55RS3LI" localSheetId="1" hidden="1">#REF!</definedName>
    <definedName name="BEx1UESH4KDWHYESQU2IE55RS3LI" localSheetId="2" hidden="1">#REF!</definedName>
    <definedName name="BEx1UESH4KDWHYESQU2IE55RS3LI" localSheetId="7" hidden="1">#REF!</definedName>
    <definedName name="BEx1UESH4KDWHYESQU2IE55RS3LI" hidden="1">#REF!</definedName>
    <definedName name="BEx1UI8N9KTCPSOJ7RDW0T8UEBNP" localSheetId="1" hidden="1">#REF!</definedName>
    <definedName name="BEx1UI8N9KTCPSOJ7RDW0T8UEBNP" localSheetId="2" hidden="1">#REF!</definedName>
    <definedName name="BEx1UI8N9KTCPSOJ7RDW0T8UEBNP" localSheetId="7" hidden="1">#REF!</definedName>
    <definedName name="BEx1UI8N9KTCPSOJ7RDW0T8UEBNP" hidden="1">#REF!</definedName>
    <definedName name="BEx1UML0HHJFHA5TBOYQ24I3RV1W" localSheetId="1" hidden="1">#REF!</definedName>
    <definedName name="BEx1UML0HHJFHA5TBOYQ24I3RV1W" localSheetId="2" hidden="1">#REF!</definedName>
    <definedName name="BEx1UML0HHJFHA5TBOYQ24I3RV1W" localSheetId="7" hidden="1">#REF!</definedName>
    <definedName name="BEx1UML0HHJFHA5TBOYQ24I3RV1W" hidden="1">#REF!</definedName>
    <definedName name="BEx1UO8ENOJNYCNX5Z95TBIJ3MKP" localSheetId="1" hidden="1">#REF!</definedName>
    <definedName name="BEx1UO8ENOJNYCNX5Z95TBIJ3MKP" localSheetId="2" hidden="1">#REF!</definedName>
    <definedName name="BEx1UO8ENOJNYCNX5Z95TBIJ3MKP" localSheetId="7" hidden="1">#REF!</definedName>
    <definedName name="BEx1UO8ENOJNYCNX5Z95TBIJ3MKP" hidden="1">#REF!</definedName>
    <definedName name="BEx1UUDIQPZ23XQ79GUL0RAWRSCK" localSheetId="1" hidden="1">#REF!</definedName>
    <definedName name="BEx1UUDIQPZ23XQ79GUL0RAWRSCK" localSheetId="2" hidden="1">#REF!</definedName>
    <definedName name="BEx1UUDIQPZ23XQ79GUL0RAWRSCK" localSheetId="7" hidden="1">#REF!</definedName>
    <definedName name="BEx1UUDIQPZ23XQ79GUL0RAWRSCK" hidden="1">#REF!</definedName>
    <definedName name="BEx1V67SEV778NVW68J8W5SND1J7" localSheetId="1" hidden="1">#REF!</definedName>
    <definedName name="BEx1V67SEV778NVW68J8W5SND1J7" localSheetId="2" hidden="1">#REF!</definedName>
    <definedName name="BEx1V67SEV778NVW68J8W5SND1J7" localSheetId="7" hidden="1">#REF!</definedName>
    <definedName name="BEx1V67SEV778NVW68J8W5SND1J7" hidden="1">#REF!</definedName>
    <definedName name="BEx1VIY9SQLRESD11CC4PHYT0XSG" localSheetId="1" hidden="1">#REF!</definedName>
    <definedName name="BEx1VIY9SQLRESD11CC4PHYT0XSG" localSheetId="2" hidden="1">#REF!</definedName>
    <definedName name="BEx1VIY9SQLRESD11CC4PHYT0XSG" localSheetId="7" hidden="1">#REF!</definedName>
    <definedName name="BEx1VIY9SQLRESD11CC4PHYT0XSG" hidden="1">#REF!</definedName>
    <definedName name="BEx1W3170EJU6QEJR4F8E2ULUU2U" localSheetId="1" hidden="1">#REF!</definedName>
    <definedName name="BEx1W3170EJU6QEJR4F8E2ULUU2U" localSheetId="2" hidden="1">#REF!</definedName>
    <definedName name="BEx1W3170EJU6QEJR4F8E2ULUU2U" localSheetId="7" hidden="1">#REF!</definedName>
    <definedName name="BEx1W3170EJU6QEJR4F8E2ULUU2U" hidden="1">#REF!</definedName>
    <definedName name="BEx1WC67EH10SC38QWX3WEA5KH3A" localSheetId="1" hidden="1">#REF!</definedName>
    <definedName name="BEx1WC67EH10SC38QWX3WEA5KH3A" localSheetId="2" hidden="1">#REF!</definedName>
    <definedName name="BEx1WC67EH10SC38QWX3WEA5KH3A" localSheetId="7" hidden="1">#REF!</definedName>
    <definedName name="BEx1WC67EH10SC38QWX3WEA5KH3A" hidden="1">#REF!</definedName>
    <definedName name="BEx1WDTMC6W73PJPTY0JYLKOA883" localSheetId="1" hidden="1">#REF!</definedName>
    <definedName name="BEx1WDTMC6W73PJPTY0JYLKOA883" localSheetId="2" hidden="1">#REF!</definedName>
    <definedName name="BEx1WDTMC6W73PJPTY0JYLKOA883" localSheetId="7" hidden="1">#REF!</definedName>
    <definedName name="BEx1WDTMC6W73PJPTY0JYLKOA883" hidden="1">#REF!</definedName>
    <definedName name="BEx1WGYTKZZIPM1577W5FEYKFH3V" localSheetId="1" hidden="1">#REF!</definedName>
    <definedName name="BEx1WGYTKZZIPM1577W5FEYKFH3V" localSheetId="2" hidden="1">#REF!</definedName>
    <definedName name="BEx1WGYTKZZIPM1577W5FEYKFH3V" localSheetId="7" hidden="1">#REF!</definedName>
    <definedName name="BEx1WGYTKZZIPM1577W5FEYKFH3V" hidden="1">#REF!</definedName>
    <definedName name="BEx1WHPURIV3D3PTJJ359H1OP7ZV" localSheetId="1" hidden="1">#REF!</definedName>
    <definedName name="BEx1WHPURIV3D3PTJJ359H1OP7ZV" localSheetId="2" hidden="1">#REF!</definedName>
    <definedName name="BEx1WHPURIV3D3PTJJ359H1OP7ZV" localSheetId="7" hidden="1">#REF!</definedName>
    <definedName name="BEx1WHPURIV3D3PTJJ359H1OP7ZV" hidden="1">#REF!</definedName>
    <definedName name="BEx1WLBBR45RLDQX9FCLJWUUQX5R" localSheetId="1" hidden="1">#REF!</definedName>
    <definedName name="BEx1WLBBR45RLDQX9FCLJWUUQX5R" localSheetId="2" hidden="1">#REF!</definedName>
    <definedName name="BEx1WLBBR45RLDQX9FCLJWUUQX5R" localSheetId="7" hidden="1">#REF!</definedName>
    <definedName name="BEx1WLBBR45RLDQX9FCLJWUUQX5R" hidden="1">#REF!</definedName>
    <definedName name="BEx1WLWY2CR1WRD694JJSWSDFAIR" localSheetId="1" hidden="1">#REF!</definedName>
    <definedName name="BEx1WLWY2CR1WRD694JJSWSDFAIR" localSheetId="2" hidden="1">#REF!</definedName>
    <definedName name="BEx1WLWY2CR1WRD694JJSWSDFAIR" localSheetId="7" hidden="1">#REF!</definedName>
    <definedName name="BEx1WLWY2CR1WRD694JJSWSDFAIR" hidden="1">#REF!</definedName>
    <definedName name="BEx1WMD1LWPWRIK6GGAJRJAHJM8I" localSheetId="1" hidden="1">#REF!</definedName>
    <definedName name="BEx1WMD1LWPWRIK6GGAJRJAHJM8I" localSheetId="2" hidden="1">#REF!</definedName>
    <definedName name="BEx1WMD1LWPWRIK6GGAJRJAHJM8I" localSheetId="7" hidden="1">#REF!</definedName>
    <definedName name="BEx1WMD1LWPWRIK6GGAJRJAHJM8I" hidden="1">#REF!</definedName>
    <definedName name="BEx1WR0D41MR174LBF3P9E3K0J51" localSheetId="1" hidden="1">#REF!</definedName>
    <definedName name="BEx1WR0D41MR174LBF3P9E3K0J51" localSheetId="2" hidden="1">#REF!</definedName>
    <definedName name="BEx1WR0D41MR174LBF3P9E3K0J51" localSheetId="7" hidden="1">#REF!</definedName>
    <definedName name="BEx1WR0D41MR174LBF3P9E3K0J51" hidden="1">#REF!</definedName>
    <definedName name="BEx1WT3VU2F7OSUQZHBIV4KTTFJ4" localSheetId="1" hidden="1">#REF!</definedName>
    <definedName name="BEx1WT3VU2F7OSUQZHBIV4KTTFJ4" localSheetId="2" hidden="1">#REF!</definedName>
    <definedName name="BEx1WT3VU2F7OSUQZHBIV4KTTFJ4" localSheetId="7" hidden="1">#REF!</definedName>
    <definedName name="BEx1WT3VU2F7OSUQZHBIV4KTTFJ4" hidden="1">#REF!</definedName>
    <definedName name="BEx1WUB1FAS5PHU33TJ60SUHR618" localSheetId="1" hidden="1">#REF!</definedName>
    <definedName name="BEx1WUB1FAS5PHU33TJ60SUHR618" localSheetId="2" hidden="1">#REF!</definedName>
    <definedName name="BEx1WUB1FAS5PHU33TJ60SUHR618" localSheetId="7" hidden="1">#REF!</definedName>
    <definedName name="BEx1WUB1FAS5PHU33TJ60SUHR618" hidden="1">#REF!</definedName>
    <definedName name="BEx1WX04G0INSPPG9NTNR3DYR6PZ" localSheetId="1" hidden="1">#REF!</definedName>
    <definedName name="BEx1WX04G0INSPPG9NTNR3DYR6PZ" localSheetId="2" hidden="1">#REF!</definedName>
    <definedName name="BEx1WX04G0INSPPG9NTNR3DYR6PZ" localSheetId="7" hidden="1">#REF!</definedName>
    <definedName name="BEx1WX04G0INSPPG9NTNR3DYR6PZ" hidden="1">#REF!</definedName>
    <definedName name="BEx1X3LHU9DPG01VWX2IF65TRATF" localSheetId="1" hidden="1">#REF!</definedName>
    <definedName name="BEx1X3LHU9DPG01VWX2IF65TRATF" localSheetId="2" hidden="1">#REF!</definedName>
    <definedName name="BEx1X3LHU9DPG01VWX2IF65TRATF" localSheetId="7" hidden="1">#REF!</definedName>
    <definedName name="BEx1X3LHU9DPG01VWX2IF65TRATF" hidden="1">#REF!</definedName>
    <definedName name="BEx1XFL3ISYW3FU1DQ3US0DYA8NQ" localSheetId="1" hidden="1">#REF!</definedName>
    <definedName name="BEx1XFL3ISYW3FU1DQ3US0DYA8NQ" localSheetId="2" hidden="1">#REF!</definedName>
    <definedName name="BEx1XFL3ISYW3FU1DQ3US0DYA8NQ" localSheetId="7" hidden="1">#REF!</definedName>
    <definedName name="BEx1XFL3ISYW3FU1DQ3US0DYA8NQ" hidden="1">#REF!</definedName>
    <definedName name="BEx1XK8AAMO0AH0Z1OUKW30CA7EQ" localSheetId="1" hidden="1">#REF!</definedName>
    <definedName name="BEx1XK8AAMO0AH0Z1OUKW30CA7EQ" localSheetId="2" hidden="1">#REF!</definedName>
    <definedName name="BEx1XK8AAMO0AH0Z1OUKW30CA7EQ" localSheetId="7" hidden="1">#REF!</definedName>
    <definedName name="BEx1XK8AAMO0AH0Z1OUKW30CA7EQ" hidden="1">#REF!</definedName>
    <definedName name="BEx1XL4MZ7C80495GHQRWOBS16PQ" localSheetId="1" hidden="1">#REF!</definedName>
    <definedName name="BEx1XL4MZ7C80495GHQRWOBS16PQ" localSheetId="2" hidden="1">#REF!</definedName>
    <definedName name="BEx1XL4MZ7C80495GHQRWOBS16PQ" localSheetId="7" hidden="1">#REF!</definedName>
    <definedName name="BEx1XL4MZ7C80495GHQRWOBS16PQ" hidden="1">#REF!</definedName>
    <definedName name="BEx1Y2IGS2K95E1M51PEF9KJZ0KB" localSheetId="1" hidden="1">#REF!</definedName>
    <definedName name="BEx1Y2IGS2K95E1M51PEF9KJZ0KB" localSheetId="2" hidden="1">#REF!</definedName>
    <definedName name="BEx1Y2IGS2K95E1M51PEF9KJZ0KB" localSheetId="7" hidden="1">#REF!</definedName>
    <definedName name="BEx1Y2IGS2K95E1M51PEF9KJZ0KB" hidden="1">#REF!</definedName>
    <definedName name="BEx1Y3PKK83X2FN9SAALFHOWKMRQ" localSheetId="1" hidden="1">#REF!</definedName>
    <definedName name="BEx1Y3PKK83X2FN9SAALFHOWKMRQ" localSheetId="2" hidden="1">#REF!</definedName>
    <definedName name="BEx1Y3PKK83X2FN9SAALFHOWKMRQ" localSheetId="7" hidden="1">#REF!</definedName>
    <definedName name="BEx1Y3PKK83X2FN9SAALFHOWKMRQ" hidden="1">#REF!</definedName>
    <definedName name="BEx1YL3DJ7Y4AZ01ERCOGW0FJ26T" localSheetId="1" hidden="1">#REF!</definedName>
    <definedName name="BEx1YL3DJ7Y4AZ01ERCOGW0FJ26T" localSheetId="2" hidden="1">#REF!</definedName>
    <definedName name="BEx1YL3DJ7Y4AZ01ERCOGW0FJ26T" localSheetId="7" hidden="1">#REF!</definedName>
    <definedName name="BEx1YL3DJ7Y4AZ01ERCOGW0FJ26T" hidden="1">#REF!</definedName>
    <definedName name="BEx1Z2RYHSVD1H37817SN93VMURZ" localSheetId="1" hidden="1">#REF!</definedName>
    <definedName name="BEx1Z2RYHSVD1H37817SN93VMURZ" localSheetId="2" hidden="1">#REF!</definedName>
    <definedName name="BEx1Z2RYHSVD1H37817SN93VMURZ" localSheetId="7" hidden="1">#REF!</definedName>
    <definedName name="BEx1Z2RYHSVD1H37817SN93VMURZ" hidden="1">#REF!</definedName>
    <definedName name="BEx3AMAKWI6458B67VKZO56MCNJW" localSheetId="1" hidden="1">#REF!</definedName>
    <definedName name="BEx3AMAKWI6458B67VKZO56MCNJW" localSheetId="2" hidden="1">#REF!</definedName>
    <definedName name="BEx3AMAKWI6458B67VKZO56MCNJW" localSheetId="7" hidden="1">#REF!</definedName>
    <definedName name="BEx3AMAKWI6458B67VKZO56MCNJW" hidden="1">#REF!</definedName>
    <definedName name="BEx3AOOVM42G82TNF53W0EKXLUSI" localSheetId="1" hidden="1">#REF!</definedName>
    <definedName name="BEx3AOOVM42G82TNF53W0EKXLUSI" localSheetId="2" hidden="1">#REF!</definedName>
    <definedName name="BEx3AOOVM42G82TNF53W0EKXLUSI" localSheetId="7" hidden="1">#REF!</definedName>
    <definedName name="BEx3AOOVM42G82TNF53W0EKXLUSI" hidden="1">#REF!</definedName>
    <definedName name="BEx3AZH9W4SUFCAHNDOQ728R9V4L" localSheetId="1" hidden="1">#REF!</definedName>
    <definedName name="BEx3AZH9W4SUFCAHNDOQ728R9V4L" localSheetId="2" hidden="1">#REF!</definedName>
    <definedName name="BEx3AZH9W4SUFCAHNDOQ728R9V4L" localSheetId="7" hidden="1">#REF!</definedName>
    <definedName name="BEx3AZH9W4SUFCAHNDOQ728R9V4L" hidden="1">#REF!</definedName>
    <definedName name="BEx3BNR9ES4KY7Q1DK83KC5NDGL8" localSheetId="1" hidden="1">#REF!</definedName>
    <definedName name="BEx3BNR9ES4KY7Q1DK83KC5NDGL8" localSheetId="2" hidden="1">#REF!</definedName>
    <definedName name="BEx3BNR9ES4KY7Q1DK83KC5NDGL8" localSheetId="7" hidden="1">#REF!</definedName>
    <definedName name="BEx3BNR9ES4KY7Q1DK83KC5NDGL8" hidden="1">#REF!</definedName>
    <definedName name="BEx3BQR5VZXNQ4H949ORM8ESU3B3" localSheetId="1" hidden="1">#REF!</definedName>
    <definedName name="BEx3BQR5VZXNQ4H949ORM8ESU3B3" localSheetId="2" hidden="1">#REF!</definedName>
    <definedName name="BEx3BQR5VZXNQ4H949ORM8ESU3B3" localSheetId="7" hidden="1">#REF!</definedName>
    <definedName name="BEx3BQR5VZXNQ4H949ORM8ESU3B3" hidden="1">#REF!</definedName>
    <definedName name="BEx3BTLL3ASJN134DLEQTQM70VZM" localSheetId="1" hidden="1">#REF!</definedName>
    <definedName name="BEx3BTLL3ASJN134DLEQTQM70VZM" localSheetId="2" hidden="1">#REF!</definedName>
    <definedName name="BEx3BTLL3ASJN134DLEQTQM70VZM" localSheetId="7" hidden="1">#REF!</definedName>
    <definedName name="BEx3BTLL3ASJN134DLEQTQM70VZM" hidden="1">#REF!</definedName>
    <definedName name="BEx3BW5CTV0DJU5AQS3ZQFK2VLF3" localSheetId="1" hidden="1">#REF!</definedName>
    <definedName name="BEx3BW5CTV0DJU5AQS3ZQFK2VLF3" localSheetId="2" hidden="1">#REF!</definedName>
    <definedName name="BEx3BW5CTV0DJU5AQS3ZQFK2VLF3" localSheetId="7" hidden="1">#REF!</definedName>
    <definedName name="BEx3BW5CTV0DJU5AQS3ZQFK2VLF3" hidden="1">#REF!</definedName>
    <definedName name="BEx3BYP0FG369M7G3JEFLMMXAKTS" localSheetId="1" hidden="1">#REF!</definedName>
    <definedName name="BEx3BYP0FG369M7G3JEFLMMXAKTS" localSheetId="2" hidden="1">#REF!</definedName>
    <definedName name="BEx3BYP0FG369M7G3JEFLMMXAKTS" localSheetId="7" hidden="1">#REF!</definedName>
    <definedName name="BEx3BYP0FG369M7G3JEFLMMXAKTS" hidden="1">#REF!</definedName>
    <definedName name="BEx3C2QR0WUD19QSVO8EMIPNQJKH" localSheetId="1" hidden="1">#REF!</definedName>
    <definedName name="BEx3C2QR0WUD19QSVO8EMIPNQJKH" localSheetId="2" hidden="1">#REF!</definedName>
    <definedName name="BEx3C2QR0WUD19QSVO8EMIPNQJKH" localSheetId="7" hidden="1">#REF!</definedName>
    <definedName name="BEx3C2QR0WUD19QSVO8EMIPNQJKH" hidden="1">#REF!</definedName>
    <definedName name="BEx3CKFCCPZZ6ROLAT5C1DZNIC1U" localSheetId="1" hidden="1">#REF!</definedName>
    <definedName name="BEx3CKFCCPZZ6ROLAT5C1DZNIC1U" localSheetId="2" hidden="1">#REF!</definedName>
    <definedName name="BEx3CKFCCPZZ6ROLAT5C1DZNIC1U" localSheetId="7" hidden="1">#REF!</definedName>
    <definedName name="BEx3CKFCCPZZ6ROLAT5C1DZNIC1U" hidden="1">#REF!</definedName>
    <definedName name="BEx3CO0SVO4WLH0DO43DCHYDTH1P" localSheetId="1" hidden="1">#REF!</definedName>
    <definedName name="BEx3CO0SVO4WLH0DO43DCHYDTH1P" localSheetId="2" hidden="1">#REF!</definedName>
    <definedName name="BEx3CO0SVO4WLH0DO43DCHYDTH1P" localSheetId="7" hidden="1">#REF!</definedName>
    <definedName name="BEx3CO0SVO4WLH0DO43DCHYDTH1P" hidden="1">#REF!</definedName>
    <definedName name="BEx3CPDAEBC12450MVHX6S78ILBS" localSheetId="1" hidden="1">#REF!</definedName>
    <definedName name="BEx3CPDAEBC12450MVHX6S78ILBS" localSheetId="2" hidden="1">#REF!</definedName>
    <definedName name="BEx3CPDAEBC12450MVHX6S78ILBS" localSheetId="7" hidden="1">#REF!</definedName>
    <definedName name="BEx3CPDAEBC12450MVHX6S78ILBS" hidden="1">#REF!</definedName>
    <definedName name="BEx3CQ9OQ7E1YH93NADGWWEH0HD5" localSheetId="1" hidden="1">#REF!</definedName>
    <definedName name="BEx3CQ9OQ7E1YH93NADGWWEH0HD5" localSheetId="2" hidden="1">#REF!</definedName>
    <definedName name="BEx3CQ9OQ7E1YH93NADGWWEH0HD5" localSheetId="7" hidden="1">#REF!</definedName>
    <definedName name="BEx3CQ9OQ7E1YH93NADGWWEH0HD5" hidden="1">#REF!</definedName>
    <definedName name="BEx3D9G6QTSPF9UYI4X0XY0VE896" localSheetId="1" hidden="1">#REF!</definedName>
    <definedName name="BEx3D9G6QTSPF9UYI4X0XY0VE896" localSheetId="2" hidden="1">#REF!</definedName>
    <definedName name="BEx3D9G6QTSPF9UYI4X0XY0VE896" localSheetId="7" hidden="1">#REF!</definedName>
    <definedName name="BEx3D9G6QTSPF9UYI4X0XY0VE896" hidden="1">#REF!</definedName>
    <definedName name="BEx3DCQU9PBRXIMLO62KS5RLH447" localSheetId="1" hidden="1">#REF!</definedName>
    <definedName name="BEx3DCQU9PBRXIMLO62KS5RLH447" localSheetId="2" hidden="1">#REF!</definedName>
    <definedName name="BEx3DCQU9PBRXIMLO62KS5RLH447" localSheetId="7" hidden="1">#REF!</definedName>
    <definedName name="BEx3DCQU9PBRXIMLO62KS5RLH447" hidden="1">#REF!</definedName>
    <definedName name="BEx3DQ8EH7C7L4XQAOL3NRRVRRT3" localSheetId="1" hidden="1">#REF!</definedName>
    <definedName name="BEx3DQ8EH7C7L4XQAOL3NRRVRRT3" localSheetId="2" hidden="1">#REF!</definedName>
    <definedName name="BEx3DQ8EH7C7L4XQAOL3NRRVRRT3" localSheetId="7" hidden="1">#REF!</definedName>
    <definedName name="BEx3DQ8EH7C7L4XQAOL3NRRVRRT3" hidden="1">#REF!</definedName>
    <definedName name="BEx3EF99FD6QNNCNOKDEE67JHTUJ" localSheetId="1" hidden="1">#REF!</definedName>
    <definedName name="BEx3EF99FD6QNNCNOKDEE67JHTUJ" localSheetId="2" hidden="1">#REF!</definedName>
    <definedName name="BEx3EF99FD6QNNCNOKDEE67JHTUJ" localSheetId="7" hidden="1">#REF!</definedName>
    <definedName name="BEx3EF99FD6QNNCNOKDEE67JHTUJ" hidden="1">#REF!</definedName>
    <definedName name="BEx3EGLXG4AU8GXIFP26DZ61E6EP" localSheetId="1" hidden="1">#REF!</definedName>
    <definedName name="BEx3EGLXG4AU8GXIFP26DZ61E6EP" localSheetId="2" hidden="1">#REF!</definedName>
    <definedName name="BEx3EGLXG4AU8GXIFP26DZ61E6EP" localSheetId="7" hidden="1">#REF!</definedName>
    <definedName name="BEx3EGLXG4AU8GXIFP26DZ61E6EP" hidden="1">#REF!</definedName>
    <definedName name="BEx3EHCSERZ2O2OAG8Y95UPG2IY9" localSheetId="1" hidden="1">#REF!</definedName>
    <definedName name="BEx3EHCSERZ2O2OAG8Y95UPG2IY9" localSheetId="2" hidden="1">#REF!</definedName>
    <definedName name="BEx3EHCSERZ2O2OAG8Y95UPG2IY9" localSheetId="7" hidden="1">#REF!</definedName>
    <definedName name="BEx3EHCSERZ2O2OAG8Y95UPG2IY9" hidden="1">#REF!</definedName>
    <definedName name="BEx3EJR3TCJDYS7ZXNDS5N9KTGIK" localSheetId="1" hidden="1">#REF!</definedName>
    <definedName name="BEx3EJR3TCJDYS7ZXNDS5N9KTGIK" localSheetId="2" hidden="1">#REF!</definedName>
    <definedName name="BEx3EJR3TCJDYS7ZXNDS5N9KTGIK" localSheetId="7" hidden="1">#REF!</definedName>
    <definedName name="BEx3EJR3TCJDYS7ZXNDS5N9KTGIK" hidden="1">#REF!</definedName>
    <definedName name="BEx3ELJTTBS6P05CNISMGOJOA60V" localSheetId="1" hidden="1">#REF!</definedName>
    <definedName name="BEx3ELJTTBS6P05CNISMGOJOA60V" localSheetId="2" hidden="1">#REF!</definedName>
    <definedName name="BEx3ELJTTBS6P05CNISMGOJOA60V" localSheetId="7" hidden="1">#REF!</definedName>
    <definedName name="BEx3ELJTTBS6P05CNISMGOJOA60V" hidden="1">#REF!</definedName>
    <definedName name="BEx3EQSLJBDDJRHNX19PBFCKNY2I" localSheetId="1" hidden="1">#REF!</definedName>
    <definedName name="BEx3EQSLJBDDJRHNX19PBFCKNY2I" localSheetId="2" hidden="1">#REF!</definedName>
    <definedName name="BEx3EQSLJBDDJRHNX19PBFCKNY2I" localSheetId="7" hidden="1">#REF!</definedName>
    <definedName name="BEx3EQSLJBDDJRHNX19PBFCKNY2I" hidden="1">#REF!</definedName>
    <definedName name="BEx3EUUAX947Q5N6MY6W0KSNY78Y" localSheetId="1" hidden="1">#REF!</definedName>
    <definedName name="BEx3EUUAX947Q5N6MY6W0KSNY78Y" localSheetId="2" hidden="1">#REF!</definedName>
    <definedName name="BEx3EUUAX947Q5N6MY6W0KSNY78Y" localSheetId="7" hidden="1">#REF!</definedName>
    <definedName name="BEx3EUUAX947Q5N6MY6W0KSNY78Y" hidden="1">#REF!</definedName>
    <definedName name="BEx3F3OJYKFH63TY4TBS69H5CI8M" localSheetId="1" hidden="1">#REF!</definedName>
    <definedName name="BEx3F3OJYKFH63TY4TBS69H5CI8M" localSheetId="2" hidden="1">#REF!</definedName>
    <definedName name="BEx3F3OJYKFH63TY4TBS69H5CI8M" localSheetId="7" hidden="1">#REF!</definedName>
    <definedName name="BEx3F3OJYKFH63TY4TBS69H5CI8M" hidden="1">#REF!</definedName>
    <definedName name="BEx3FHMD1P5XBCH23ZKIFO6ZTCNB" localSheetId="1" hidden="1">#REF!</definedName>
    <definedName name="BEx3FHMD1P5XBCH23ZKIFO6ZTCNB" localSheetId="2" hidden="1">#REF!</definedName>
    <definedName name="BEx3FHMD1P5XBCH23ZKIFO6ZTCNB" localSheetId="7" hidden="1">#REF!</definedName>
    <definedName name="BEx3FHMD1P5XBCH23ZKIFO6ZTCNB" hidden="1">#REF!</definedName>
    <definedName name="BEx3FI2G3YYIACQHXNXEA15M8ZK5" localSheetId="1" hidden="1">#REF!</definedName>
    <definedName name="BEx3FI2G3YYIACQHXNXEA15M8ZK5" localSheetId="2" hidden="1">#REF!</definedName>
    <definedName name="BEx3FI2G3YYIACQHXNXEA15M8ZK5" localSheetId="7" hidden="1">#REF!</definedName>
    <definedName name="BEx3FI2G3YYIACQHXNXEA15M8ZK5" hidden="1">#REF!</definedName>
    <definedName name="BEx3FJ9MHSLDK8W91GO85FX1GX57" localSheetId="1" hidden="1">#REF!</definedName>
    <definedName name="BEx3FJ9MHSLDK8W91GO85FX1GX57" localSheetId="2" hidden="1">#REF!</definedName>
    <definedName name="BEx3FJ9MHSLDK8W91GO85FX1GX57" localSheetId="7" hidden="1">#REF!</definedName>
    <definedName name="BEx3FJ9MHSLDK8W91GO85FX1GX57" hidden="1">#REF!</definedName>
    <definedName name="BEx3FR251HFU7A33PU01SJUENL2B" localSheetId="1" hidden="1">#REF!</definedName>
    <definedName name="BEx3FR251HFU7A33PU01SJUENL2B" localSheetId="2" hidden="1">#REF!</definedName>
    <definedName name="BEx3FR251HFU7A33PU01SJUENL2B" localSheetId="7" hidden="1">#REF!</definedName>
    <definedName name="BEx3FR251HFU7A33PU01SJUENL2B" hidden="1">#REF!</definedName>
    <definedName name="BEx3FX7EJL47JSLSWP3EOC265WAE" localSheetId="1" hidden="1">#REF!</definedName>
    <definedName name="BEx3FX7EJL47JSLSWP3EOC265WAE" localSheetId="2" hidden="1">#REF!</definedName>
    <definedName name="BEx3FX7EJL47JSLSWP3EOC265WAE" localSheetId="7" hidden="1">#REF!</definedName>
    <definedName name="BEx3FX7EJL47JSLSWP3EOC265WAE" hidden="1">#REF!</definedName>
    <definedName name="BEx3G201R8NLJ6FIHO2QS0SW9QVV" localSheetId="1" hidden="1">#REF!</definedName>
    <definedName name="BEx3G201R8NLJ6FIHO2QS0SW9QVV" localSheetId="2" hidden="1">#REF!</definedName>
    <definedName name="BEx3G201R8NLJ6FIHO2QS0SW9QVV" localSheetId="7" hidden="1">#REF!</definedName>
    <definedName name="BEx3G201R8NLJ6FIHO2QS0SW9QVV" hidden="1">#REF!</definedName>
    <definedName name="BEx3G2LL2II66XY5YCDPG4JE13A3" localSheetId="1" hidden="1">#REF!</definedName>
    <definedName name="BEx3G2LL2II66XY5YCDPG4JE13A3" localSheetId="2" hidden="1">#REF!</definedName>
    <definedName name="BEx3G2LL2II66XY5YCDPG4JE13A3" localSheetId="7" hidden="1">#REF!</definedName>
    <definedName name="BEx3G2LL2II66XY5YCDPG4JE13A3" hidden="1">#REF!</definedName>
    <definedName name="BEx3G2WA0DTYY9D8AGHHOBTPE2B2" localSheetId="1" hidden="1">#REF!</definedName>
    <definedName name="BEx3G2WA0DTYY9D8AGHHOBTPE2B2" localSheetId="2" hidden="1">#REF!</definedName>
    <definedName name="BEx3G2WA0DTYY9D8AGHHOBTPE2B2" localSheetId="7" hidden="1">#REF!</definedName>
    <definedName name="BEx3G2WA0DTYY9D8AGHHOBTPE2B2" hidden="1">#REF!</definedName>
    <definedName name="BEx3GCXR6IAS0B6WJ03GJVH7CO52" localSheetId="1" hidden="1">#REF!</definedName>
    <definedName name="BEx3GCXR6IAS0B6WJ03GJVH7CO52" localSheetId="2" hidden="1">#REF!</definedName>
    <definedName name="BEx3GCXR6IAS0B6WJ03GJVH7CO52" localSheetId="7" hidden="1">#REF!</definedName>
    <definedName name="BEx3GCXR6IAS0B6WJ03GJVH7CO52" hidden="1">#REF!</definedName>
    <definedName name="BEx3GEVV18SEQDI1JGY7EN6D1GT1" localSheetId="1" hidden="1">#REF!</definedName>
    <definedName name="BEx3GEVV18SEQDI1JGY7EN6D1GT1" localSheetId="2" hidden="1">#REF!</definedName>
    <definedName name="BEx3GEVV18SEQDI1JGY7EN6D1GT1" localSheetId="7" hidden="1">#REF!</definedName>
    <definedName name="BEx3GEVV18SEQDI1JGY7EN6D1GT1" hidden="1">#REF!</definedName>
    <definedName name="BEx3GKFH64MKQX61S7DYTZ15JCPY" localSheetId="1" hidden="1">#REF!</definedName>
    <definedName name="BEx3GKFH64MKQX61S7DYTZ15JCPY" localSheetId="2" hidden="1">#REF!</definedName>
    <definedName name="BEx3GKFH64MKQX61S7DYTZ15JCPY" localSheetId="7" hidden="1">#REF!</definedName>
    <definedName name="BEx3GKFH64MKQX61S7DYTZ15JCPY" hidden="1">#REF!</definedName>
    <definedName name="BEx3GMJ1Y6UU02DLRL0QXCEKDA6C" localSheetId="1" hidden="1">#REF!</definedName>
    <definedName name="BEx3GMJ1Y6UU02DLRL0QXCEKDA6C" localSheetId="2" hidden="1">#REF!</definedName>
    <definedName name="BEx3GMJ1Y6UU02DLRL0QXCEKDA6C" localSheetId="7" hidden="1">#REF!</definedName>
    <definedName name="BEx3GMJ1Y6UU02DLRL0QXCEKDA6C" hidden="1">#REF!</definedName>
    <definedName name="BEx3GN4LY0135CBDIN1TU2UEODGF" localSheetId="1" hidden="1">#REF!</definedName>
    <definedName name="BEx3GN4LY0135CBDIN1TU2UEODGF" localSheetId="2" hidden="1">#REF!</definedName>
    <definedName name="BEx3GN4LY0135CBDIN1TU2UEODGF" localSheetId="7" hidden="1">#REF!</definedName>
    <definedName name="BEx3GN4LY0135CBDIN1TU2UEODGF" hidden="1">#REF!</definedName>
    <definedName name="BEx3GPDH2AH4QKT4OOSN563XUHBD" localSheetId="1" hidden="1">#REF!</definedName>
    <definedName name="BEx3GPDH2AH4QKT4OOSN563XUHBD" localSheetId="2" hidden="1">#REF!</definedName>
    <definedName name="BEx3GPDH2AH4QKT4OOSN563XUHBD" localSheetId="7" hidden="1">#REF!</definedName>
    <definedName name="BEx3GPDH2AH4QKT4OOSN563XUHBD" hidden="1">#REF!</definedName>
    <definedName name="BEx3GRGZOH1A62SHC133FKNN9K23" localSheetId="1" hidden="1">#REF!</definedName>
    <definedName name="BEx3GRGZOH1A62SHC133FKNN9K23" localSheetId="2" hidden="1">#REF!</definedName>
    <definedName name="BEx3GRGZOH1A62SHC133FKNN9K23" localSheetId="7" hidden="1">#REF!</definedName>
    <definedName name="BEx3GRGZOH1A62SHC133FKNN9K23" hidden="1">#REF!</definedName>
    <definedName name="BEx3GS2LABKJSRV8GPZLJZVX7NMJ" localSheetId="1" hidden="1">#REF!</definedName>
    <definedName name="BEx3GS2LABKJSRV8GPZLJZVX7NMJ" localSheetId="2" hidden="1">#REF!</definedName>
    <definedName name="BEx3GS2LABKJSRV8GPZLJZVX7NMJ" localSheetId="7" hidden="1">#REF!</definedName>
    <definedName name="BEx3GS2LABKJSRV8GPZLJZVX7NMJ" hidden="1">#REF!</definedName>
    <definedName name="BEx3H05W7OEBR6W6YJKGD6W5M3I1" localSheetId="1" hidden="1">#REF!</definedName>
    <definedName name="BEx3H05W7OEBR6W6YJKGD6W5M3I1" localSheetId="2" hidden="1">#REF!</definedName>
    <definedName name="BEx3H05W7OEBR6W6YJKGD6W5M3I1" localSheetId="7" hidden="1">#REF!</definedName>
    <definedName name="BEx3H05W7OEBR6W6YJKGD6W5M3I1" hidden="1">#REF!</definedName>
    <definedName name="BEx3H244GCME7ZDNAXG6ZSJ64ZRE" localSheetId="1" hidden="1">#REF!</definedName>
    <definedName name="BEx3H244GCME7ZDNAXG6ZSJ64ZRE" localSheetId="2" hidden="1">#REF!</definedName>
    <definedName name="BEx3H244GCME7ZDNAXG6ZSJ64ZRE" localSheetId="7" hidden="1">#REF!</definedName>
    <definedName name="BEx3H244GCME7ZDNAXG6ZSJ64ZRE" hidden="1">#REF!</definedName>
    <definedName name="BEx3H5UX2GZFZZT657YR76RHW5I6" localSheetId="1" hidden="1">#REF!</definedName>
    <definedName name="BEx3H5UX2GZFZZT657YR76RHW5I6" localSheetId="2" hidden="1">#REF!</definedName>
    <definedName name="BEx3H5UX2GZFZZT657YR76RHW5I6" localSheetId="7" hidden="1">#REF!</definedName>
    <definedName name="BEx3H5UX2GZFZZT657YR76RHW5I6" hidden="1">#REF!</definedName>
    <definedName name="BEx3HACPKDZVUOS9WBDCCFJB46DK" localSheetId="1" hidden="1">#REF!</definedName>
    <definedName name="BEx3HACPKDZVUOS9WBDCCFJB46DK" localSheetId="2" hidden="1">#REF!</definedName>
    <definedName name="BEx3HACPKDZVUOS9WBDCCFJB46DK" localSheetId="7" hidden="1">#REF!</definedName>
    <definedName name="BEx3HACPKDZVUOS9WBDCCFJB46DK" hidden="1">#REF!</definedName>
    <definedName name="BEx3HMSEFOP6DBM4R97XA6B7NFG6" localSheetId="1" hidden="1">#REF!</definedName>
    <definedName name="BEx3HMSEFOP6DBM4R97XA6B7NFG6" localSheetId="2" hidden="1">#REF!</definedName>
    <definedName name="BEx3HMSEFOP6DBM4R97XA6B7NFG6" localSheetId="7" hidden="1">#REF!</definedName>
    <definedName name="BEx3HMSEFOP6DBM4R97XA6B7NFG6" hidden="1">#REF!</definedName>
    <definedName name="BEx3HWJ5SQSD2CVCQNR183X44FR8" localSheetId="1" hidden="1">#REF!</definedName>
    <definedName name="BEx3HWJ5SQSD2CVCQNR183X44FR8" localSheetId="2" hidden="1">#REF!</definedName>
    <definedName name="BEx3HWJ5SQSD2CVCQNR183X44FR8" localSheetId="7" hidden="1">#REF!</definedName>
    <definedName name="BEx3HWJ5SQSD2CVCQNR183X44FR8" hidden="1">#REF!</definedName>
    <definedName name="BEx3I09YVXO0G4X7KGSA4WGORM35" localSheetId="1" hidden="1">#REF!</definedName>
    <definedName name="BEx3I09YVXO0G4X7KGSA4WGORM35" localSheetId="2" hidden="1">#REF!</definedName>
    <definedName name="BEx3I09YVXO0G4X7KGSA4WGORM35" localSheetId="7" hidden="1">#REF!</definedName>
    <definedName name="BEx3I09YVXO0G4X7KGSA4WGORM35" hidden="1">#REF!</definedName>
    <definedName name="BEx3I3KN8WAL54AYYACGCUM43J9W" localSheetId="1" hidden="1">#REF!</definedName>
    <definedName name="BEx3I3KN8WAL54AYYACGCUM43J9W" localSheetId="2" hidden="1">#REF!</definedName>
    <definedName name="BEx3I3KN8WAL54AYYACGCUM43J9W" localSheetId="7" hidden="1">#REF!</definedName>
    <definedName name="BEx3I3KN8WAL54AYYACGCUM43J9W" hidden="1">#REF!</definedName>
    <definedName name="BEx3ICF1GY8HQEBIU9S43PDJ90BX" localSheetId="1" hidden="1">#REF!</definedName>
    <definedName name="BEx3ICF1GY8HQEBIU9S43PDJ90BX" localSheetId="2" hidden="1">#REF!</definedName>
    <definedName name="BEx3ICF1GY8HQEBIU9S43PDJ90BX" localSheetId="7" hidden="1">#REF!</definedName>
    <definedName name="BEx3ICF1GY8HQEBIU9S43PDJ90BX" hidden="1">#REF!</definedName>
    <definedName name="BEx3IYAH2DEBFWO8F94H4MXE3RLY" localSheetId="1" hidden="1">#REF!</definedName>
    <definedName name="BEx3IYAH2DEBFWO8F94H4MXE3RLY" localSheetId="2" hidden="1">#REF!</definedName>
    <definedName name="BEx3IYAH2DEBFWO8F94H4MXE3RLY" localSheetId="7" hidden="1">#REF!</definedName>
    <definedName name="BEx3IYAH2DEBFWO8F94H4MXE3RLY" hidden="1">#REF!</definedName>
    <definedName name="BEx3IZSG3932LSWHR5YV78IVRPCK" localSheetId="1" hidden="1">#REF!</definedName>
    <definedName name="BEx3IZSG3932LSWHR5YV78IVRPCK" localSheetId="2" hidden="1">#REF!</definedName>
    <definedName name="BEx3IZSG3932LSWHR5YV78IVRPCK" localSheetId="7" hidden="1">#REF!</definedName>
    <definedName name="BEx3IZSG3932LSWHR5YV78IVRPCK" hidden="1">#REF!</definedName>
    <definedName name="BEx3IZXXSYEW50379N2EAFWO8DZV" localSheetId="1" hidden="1">#REF!</definedName>
    <definedName name="BEx3IZXXSYEW50379N2EAFWO8DZV" localSheetId="2" hidden="1">#REF!</definedName>
    <definedName name="BEx3IZXXSYEW50379N2EAFWO8DZV" localSheetId="7" hidden="1">#REF!</definedName>
    <definedName name="BEx3IZXXSYEW50379N2EAFWO8DZV" hidden="1">#REF!</definedName>
    <definedName name="BEx3J1VZVGTKT4ATPO9O5JCSFTTR" localSheetId="1" hidden="1">#REF!</definedName>
    <definedName name="BEx3J1VZVGTKT4ATPO9O5JCSFTTR" localSheetId="2" hidden="1">#REF!</definedName>
    <definedName name="BEx3J1VZVGTKT4ATPO9O5JCSFTTR" localSheetId="7" hidden="1">#REF!</definedName>
    <definedName name="BEx3J1VZVGTKT4ATPO9O5JCSFTTR" hidden="1">#REF!</definedName>
    <definedName name="BEx3JC2TY7JNAAC3L7QHVPQXLGQ8" localSheetId="1" hidden="1">#REF!</definedName>
    <definedName name="BEx3JC2TY7JNAAC3L7QHVPQXLGQ8" localSheetId="2" hidden="1">#REF!</definedName>
    <definedName name="BEx3JC2TY7JNAAC3L7QHVPQXLGQ8" localSheetId="7" hidden="1">#REF!</definedName>
    <definedName name="BEx3JC2TY7JNAAC3L7QHVPQXLGQ8" hidden="1">#REF!</definedName>
    <definedName name="BEx3JMF5D7ODCJ7THAJTC1GFSG95" localSheetId="1" hidden="1">#REF!</definedName>
    <definedName name="BEx3JMF5D7ODCJ7THAJTC1GFSG95" localSheetId="2" hidden="1">#REF!</definedName>
    <definedName name="BEx3JMF5D7ODCJ7THAJTC1GFSG95" localSheetId="7" hidden="1">#REF!</definedName>
    <definedName name="BEx3JMF5D7ODCJ7THAJTC1GFSG95" hidden="1">#REF!</definedName>
    <definedName name="BEx3JX23SYDIGOGM4Y0CQFBW8ZBV" localSheetId="1" hidden="1">#REF!</definedName>
    <definedName name="BEx3JX23SYDIGOGM4Y0CQFBW8ZBV" localSheetId="2" hidden="1">#REF!</definedName>
    <definedName name="BEx3JX23SYDIGOGM4Y0CQFBW8ZBV" localSheetId="7" hidden="1">#REF!</definedName>
    <definedName name="BEx3JX23SYDIGOGM4Y0CQFBW8ZBV" hidden="1">#REF!</definedName>
    <definedName name="BEx3JXCXCVBZJGV5VEG9MJEI01AL" localSheetId="1" hidden="1">#REF!</definedName>
    <definedName name="BEx3JXCXCVBZJGV5VEG9MJEI01AL" localSheetId="2" hidden="1">#REF!</definedName>
    <definedName name="BEx3JXCXCVBZJGV5VEG9MJEI01AL" localSheetId="7" hidden="1">#REF!</definedName>
    <definedName name="BEx3JXCXCVBZJGV5VEG9MJEI01AL" hidden="1">#REF!</definedName>
    <definedName name="BEx3JYK2N7X59TPJSKYZ77ENY8SS" localSheetId="1" hidden="1">#REF!</definedName>
    <definedName name="BEx3JYK2N7X59TPJSKYZ77ENY8SS" localSheetId="2" hidden="1">#REF!</definedName>
    <definedName name="BEx3JYK2N7X59TPJSKYZ77ENY8SS" localSheetId="7" hidden="1">#REF!</definedName>
    <definedName name="BEx3JYK2N7X59TPJSKYZ77ENY8SS" hidden="1">#REF!</definedName>
    <definedName name="BEx3K13PSDK50JLCLD0GX8L4TWAH" localSheetId="1" hidden="1">#REF!</definedName>
    <definedName name="BEx3K13PSDK50JLCLD0GX8L4TWAH" localSheetId="2" hidden="1">#REF!</definedName>
    <definedName name="BEx3K13PSDK50JLCLD0GX8L4TWAH" localSheetId="7" hidden="1">#REF!</definedName>
    <definedName name="BEx3K13PSDK50JLCLD0GX8L4TWAH" hidden="1">#REF!</definedName>
    <definedName name="BEx3K4EII7GU1CG0BN7UL15M6J8Z" localSheetId="1" hidden="1">#REF!</definedName>
    <definedName name="BEx3K4EII7GU1CG0BN7UL15M6J8Z" localSheetId="2" hidden="1">#REF!</definedName>
    <definedName name="BEx3K4EII7GU1CG0BN7UL15M6J8Z" localSheetId="7" hidden="1">#REF!</definedName>
    <definedName name="BEx3K4EII7GU1CG0BN7UL15M6J8Z" hidden="1">#REF!</definedName>
    <definedName name="BEx3K4ZXQUQ2KYZF74B84SO48XMW" localSheetId="1" hidden="1">#REF!</definedName>
    <definedName name="BEx3K4ZXQUQ2KYZF74B84SO48XMW" localSheetId="2" hidden="1">#REF!</definedName>
    <definedName name="BEx3K4ZXQUQ2KYZF74B84SO48XMW" localSheetId="7" hidden="1">#REF!</definedName>
    <definedName name="BEx3K4ZXQUQ2KYZF74B84SO48XMW" hidden="1">#REF!</definedName>
    <definedName name="BEx3KEFXUCVNVPH7KSEGAZYX13B5" localSheetId="1" hidden="1">#REF!</definedName>
    <definedName name="BEx3KEFXUCVNVPH7KSEGAZYX13B5" localSheetId="2" hidden="1">#REF!</definedName>
    <definedName name="BEx3KEFXUCVNVPH7KSEGAZYX13B5" localSheetId="7" hidden="1">#REF!</definedName>
    <definedName name="BEx3KEFXUCVNVPH7KSEGAZYX13B5" hidden="1">#REF!</definedName>
    <definedName name="BEx3KFXUAF6YXAA47B7Q6X9B3VGB" localSheetId="1" hidden="1">#REF!</definedName>
    <definedName name="BEx3KFXUAF6YXAA47B7Q6X9B3VGB" localSheetId="2" hidden="1">#REF!</definedName>
    <definedName name="BEx3KFXUAF6YXAA47B7Q6X9B3VGB" localSheetId="7" hidden="1">#REF!</definedName>
    <definedName name="BEx3KFXUAF6YXAA47B7Q6X9B3VGB" hidden="1">#REF!</definedName>
    <definedName name="BEx3KIXQYOGMPK4WJJAVBRX4NR28" localSheetId="1" hidden="1">#REF!</definedName>
    <definedName name="BEx3KIXQYOGMPK4WJJAVBRX4NR28" localSheetId="2" hidden="1">#REF!</definedName>
    <definedName name="BEx3KIXQYOGMPK4WJJAVBRX4NR28" localSheetId="7" hidden="1">#REF!</definedName>
    <definedName name="BEx3KIXQYOGMPK4WJJAVBRX4NR28" hidden="1">#REF!</definedName>
    <definedName name="BEx3KJOMVOSFZVJUL3GKCNP6DQDS" localSheetId="1" hidden="1">#REF!</definedName>
    <definedName name="BEx3KJOMVOSFZVJUL3GKCNP6DQDS" localSheetId="2" hidden="1">#REF!</definedName>
    <definedName name="BEx3KJOMVOSFZVJUL3GKCNP6DQDS" localSheetId="7" hidden="1">#REF!</definedName>
    <definedName name="BEx3KJOMVOSFZVJUL3GKCNP6DQDS" hidden="1">#REF!</definedName>
    <definedName name="BEx3KP2VRBMORK0QEAZUYCXL3DHJ" localSheetId="1" hidden="1">#REF!</definedName>
    <definedName name="BEx3KP2VRBMORK0QEAZUYCXL3DHJ" localSheetId="2" hidden="1">#REF!</definedName>
    <definedName name="BEx3KP2VRBMORK0QEAZUYCXL3DHJ" localSheetId="7" hidden="1">#REF!</definedName>
    <definedName name="BEx3KP2VRBMORK0QEAZUYCXL3DHJ" hidden="1">#REF!</definedName>
    <definedName name="BEx3L4IN3LI4C26SITKTGAH27CDU" localSheetId="1" hidden="1">#REF!</definedName>
    <definedName name="BEx3L4IN3LI4C26SITKTGAH27CDU" localSheetId="2" hidden="1">#REF!</definedName>
    <definedName name="BEx3L4IN3LI4C26SITKTGAH27CDU" localSheetId="7" hidden="1">#REF!</definedName>
    <definedName name="BEx3L4IN3LI4C26SITKTGAH27CDU" hidden="1">#REF!</definedName>
    <definedName name="BEx3L4YQ0J7ZU0M5QM6YIPCEYC9K" localSheetId="1" hidden="1">#REF!</definedName>
    <definedName name="BEx3L4YQ0J7ZU0M5QM6YIPCEYC9K" localSheetId="2" hidden="1">#REF!</definedName>
    <definedName name="BEx3L4YQ0J7ZU0M5QM6YIPCEYC9K" localSheetId="7" hidden="1">#REF!</definedName>
    <definedName name="BEx3L4YQ0J7ZU0M5QM6YIPCEYC9K" hidden="1">#REF!</definedName>
    <definedName name="BEx3L60DJOR7NQN42G7YSAODP1EX" localSheetId="1" hidden="1">#REF!</definedName>
    <definedName name="BEx3L60DJOR7NQN42G7YSAODP1EX" localSheetId="2" hidden="1">#REF!</definedName>
    <definedName name="BEx3L60DJOR7NQN42G7YSAODP1EX" localSheetId="7" hidden="1">#REF!</definedName>
    <definedName name="BEx3L60DJOR7NQN42G7YSAODP1EX" hidden="1">#REF!</definedName>
    <definedName name="BEx3L7D0PI38HWZ7VADU16C9E33D" localSheetId="1" hidden="1">#REF!</definedName>
    <definedName name="BEx3L7D0PI38HWZ7VADU16C9E33D" localSheetId="2" hidden="1">#REF!</definedName>
    <definedName name="BEx3L7D0PI38HWZ7VADU16C9E33D" localSheetId="7" hidden="1">#REF!</definedName>
    <definedName name="BEx3L7D0PI38HWZ7VADU16C9E33D" hidden="1">#REF!</definedName>
    <definedName name="BEx3LANPY1HT49TAH98H4B9RC1D4" localSheetId="1" hidden="1">#REF!</definedName>
    <definedName name="BEx3LANPY1HT49TAH98H4B9RC1D4" localSheetId="2" hidden="1">#REF!</definedName>
    <definedName name="BEx3LANPY1HT49TAH98H4B9RC1D4" localSheetId="7" hidden="1">#REF!</definedName>
    <definedName name="BEx3LANPY1HT49TAH98H4B9RC1D4" hidden="1">#REF!</definedName>
    <definedName name="BEx3LM1PR4Y7KINKMTMKR984GX8Q" localSheetId="1" hidden="1">#REF!</definedName>
    <definedName name="BEx3LM1PR4Y7KINKMTMKR984GX8Q" localSheetId="2" hidden="1">#REF!</definedName>
    <definedName name="BEx3LM1PR4Y7KINKMTMKR984GX8Q" localSheetId="7" hidden="1">#REF!</definedName>
    <definedName name="BEx3LM1PR4Y7KINKMTMKR984GX8Q" hidden="1">#REF!</definedName>
    <definedName name="BEx3LM1PWWC9WH0R5TX5K06V559U" localSheetId="1" hidden="1">#REF!</definedName>
    <definedName name="BEx3LM1PWWC9WH0R5TX5K06V559U" localSheetId="2" hidden="1">#REF!</definedName>
    <definedName name="BEx3LM1PWWC9WH0R5TX5K06V559U" localSheetId="7" hidden="1">#REF!</definedName>
    <definedName name="BEx3LM1PWWC9WH0R5TX5K06V559U" hidden="1">#REF!</definedName>
    <definedName name="BEx3LPCEZ1C0XEKNCM3YT09JWCUO" localSheetId="1" hidden="1">#REF!</definedName>
    <definedName name="BEx3LPCEZ1C0XEKNCM3YT09JWCUO" localSheetId="2" hidden="1">#REF!</definedName>
    <definedName name="BEx3LPCEZ1C0XEKNCM3YT09JWCUO" localSheetId="7" hidden="1">#REF!</definedName>
    <definedName name="BEx3LPCEZ1C0XEKNCM3YT09JWCUO" hidden="1">#REF!</definedName>
    <definedName name="BEx3LSXW33WR1ECIMRYUPFBJXGGH" localSheetId="1" hidden="1">#REF!</definedName>
    <definedName name="BEx3LSXW33WR1ECIMRYUPFBJXGGH" localSheetId="2" hidden="1">#REF!</definedName>
    <definedName name="BEx3LSXW33WR1ECIMRYUPFBJXGGH" localSheetId="7" hidden="1">#REF!</definedName>
    <definedName name="BEx3LSXW33WR1ECIMRYUPFBJXGGH" hidden="1">#REF!</definedName>
    <definedName name="BEx3M1MR1K1NQD03H74BFWOK4MWQ" localSheetId="1" hidden="1">#REF!</definedName>
    <definedName name="BEx3M1MR1K1NQD03H74BFWOK4MWQ" localSheetId="2" hidden="1">#REF!</definedName>
    <definedName name="BEx3M1MR1K1NQD03H74BFWOK4MWQ" localSheetId="7" hidden="1">#REF!</definedName>
    <definedName name="BEx3M1MR1K1NQD03H74BFWOK4MWQ" hidden="1">#REF!</definedName>
    <definedName name="BEx3M4H77MYUKOOD31H9F80NMVK8" localSheetId="1" hidden="1">#REF!</definedName>
    <definedName name="BEx3M4H77MYUKOOD31H9F80NMVK8" localSheetId="2" hidden="1">#REF!</definedName>
    <definedName name="BEx3M4H77MYUKOOD31H9F80NMVK8" localSheetId="7" hidden="1">#REF!</definedName>
    <definedName name="BEx3M4H77MYUKOOD31H9F80NMVK8" hidden="1">#REF!</definedName>
    <definedName name="BEx3M9VFX329PZWYC4DMZ6P3W9R2" localSheetId="1" hidden="1">#REF!</definedName>
    <definedName name="BEx3M9VFX329PZWYC4DMZ6P3W9R2" localSheetId="2" hidden="1">#REF!</definedName>
    <definedName name="BEx3M9VFX329PZWYC4DMZ6P3W9R2" localSheetId="7" hidden="1">#REF!</definedName>
    <definedName name="BEx3M9VFX329PZWYC4DMZ6P3W9R2" hidden="1">#REF!</definedName>
    <definedName name="BEx3MCQ0VEBV0CZXDS505L38EQ8N" localSheetId="1" hidden="1">#REF!</definedName>
    <definedName name="BEx3MCQ0VEBV0CZXDS505L38EQ8N" localSheetId="2" hidden="1">#REF!</definedName>
    <definedName name="BEx3MCQ0VEBV0CZXDS505L38EQ8N" localSheetId="7" hidden="1">#REF!</definedName>
    <definedName name="BEx3MCQ0VEBV0CZXDS505L38EQ8N" hidden="1">#REF!</definedName>
    <definedName name="BEx3MEYV5LQY0BAL7V3CFAFVOM3T" localSheetId="1" hidden="1">#REF!</definedName>
    <definedName name="BEx3MEYV5LQY0BAL7V3CFAFVOM3T" localSheetId="2" hidden="1">#REF!</definedName>
    <definedName name="BEx3MEYV5LQY0BAL7V3CFAFVOM3T" localSheetId="7" hidden="1">#REF!</definedName>
    <definedName name="BEx3MEYV5LQY0BAL7V3CFAFVOM3T" hidden="1">#REF!</definedName>
    <definedName name="BEx3MF9LX8G8DXGARRYNTDH542WG" localSheetId="1" hidden="1">#REF!</definedName>
    <definedName name="BEx3MF9LX8G8DXGARRYNTDH542WG" localSheetId="2" hidden="1">#REF!</definedName>
    <definedName name="BEx3MF9LX8G8DXGARRYNTDH542WG" localSheetId="7" hidden="1">#REF!</definedName>
    <definedName name="BEx3MF9LX8G8DXGARRYNTDH542WG" hidden="1">#REF!</definedName>
    <definedName name="BEx3MREOFWJQEYMCMBL7ZE06NBN6" localSheetId="1" hidden="1">#REF!</definedName>
    <definedName name="BEx3MREOFWJQEYMCMBL7ZE06NBN6" localSheetId="2" hidden="1">#REF!</definedName>
    <definedName name="BEx3MREOFWJQEYMCMBL7ZE06NBN6" localSheetId="7" hidden="1">#REF!</definedName>
    <definedName name="BEx3MREOFWJQEYMCMBL7ZE06NBN6" hidden="1">#REF!</definedName>
    <definedName name="BEx3MSGD8I6KBFD4XFWYGH3DKUK3" localSheetId="1" hidden="1">#REF!</definedName>
    <definedName name="BEx3MSGD8I6KBFD4XFWYGH3DKUK3" localSheetId="2" hidden="1">#REF!</definedName>
    <definedName name="BEx3MSGD8I6KBFD4XFWYGH3DKUK3" localSheetId="7" hidden="1">#REF!</definedName>
    <definedName name="BEx3MSGD8I6KBFD4XFWYGH3DKUK3" hidden="1">#REF!</definedName>
    <definedName name="BEx3NDQFYEWZAUGWFMGT2R7E7RBT" localSheetId="1" hidden="1">#REF!</definedName>
    <definedName name="BEx3NDQFYEWZAUGWFMGT2R7E7RBT" localSheetId="2" hidden="1">#REF!</definedName>
    <definedName name="BEx3NDQFYEWZAUGWFMGT2R7E7RBT" localSheetId="7" hidden="1">#REF!</definedName>
    <definedName name="BEx3NDQFYEWZAUGWFMGT2R7E7RBT" hidden="1">#REF!</definedName>
    <definedName name="BEx3NGQBX2HEDKOCDX0TX1TGBB3P" localSheetId="1" hidden="1">#REF!</definedName>
    <definedName name="BEx3NGQBX2HEDKOCDX0TX1TGBB3P" localSheetId="2" hidden="1">#REF!</definedName>
    <definedName name="BEx3NGQBX2HEDKOCDX0TX1TGBB3P" localSheetId="7" hidden="1">#REF!</definedName>
    <definedName name="BEx3NGQBX2HEDKOCDX0TX1TGBB3P" hidden="1">#REF!</definedName>
    <definedName name="BEx3NLIZ7PHF2XE59ECZ3MD04ZG1" localSheetId="1" hidden="1">#REF!</definedName>
    <definedName name="BEx3NLIZ7PHF2XE59ECZ3MD04ZG1" localSheetId="2" hidden="1">#REF!</definedName>
    <definedName name="BEx3NLIZ7PHF2XE59ECZ3MD04ZG1" localSheetId="7" hidden="1">#REF!</definedName>
    <definedName name="BEx3NLIZ7PHF2XE59ECZ3MD04ZG1" hidden="1">#REF!</definedName>
    <definedName name="BEx3NMQ4BVC94728AUM7CCX7UHTU" localSheetId="1" hidden="1">#REF!</definedName>
    <definedName name="BEx3NMQ4BVC94728AUM7CCX7UHTU" localSheetId="2" hidden="1">#REF!</definedName>
    <definedName name="BEx3NMQ4BVC94728AUM7CCX7UHTU" localSheetId="7" hidden="1">#REF!</definedName>
    <definedName name="BEx3NMQ4BVC94728AUM7CCX7UHTU" hidden="1">#REF!</definedName>
    <definedName name="BEx3NR2I4OUFP3Z2QZEDU2PIFIDI" localSheetId="1" hidden="1">#REF!</definedName>
    <definedName name="BEx3NR2I4OUFP3Z2QZEDU2PIFIDI" localSheetId="2" hidden="1">#REF!</definedName>
    <definedName name="BEx3NR2I4OUFP3Z2QZEDU2PIFIDI" localSheetId="7" hidden="1">#REF!</definedName>
    <definedName name="BEx3NR2I4OUFP3Z2QZEDU2PIFIDI" hidden="1">#REF!</definedName>
    <definedName name="BEx3O19B8FTTAPVT5DZXQGQXWFR8" localSheetId="1" hidden="1">#REF!</definedName>
    <definedName name="BEx3O19B8FTTAPVT5DZXQGQXWFR8" localSheetId="2" hidden="1">#REF!</definedName>
    <definedName name="BEx3O19B8FTTAPVT5DZXQGQXWFR8" localSheetId="7" hidden="1">#REF!</definedName>
    <definedName name="BEx3O19B8FTTAPVT5DZXQGQXWFR8" hidden="1">#REF!</definedName>
    <definedName name="BEx3O85IKWARA6NCJOLRBRJFMEWW" localSheetId="1" hidden="1">#REF!</definedName>
    <definedName name="BEx3O85IKWARA6NCJOLRBRJFMEWW" localSheetId="2" hidden="1">#REF!</definedName>
    <definedName name="BEx3O85IKWARA6NCJOLRBRJFMEWW" localSheetId="7" hidden="1">#REF!</definedName>
    <definedName name="BEx3O85IKWARA6NCJOLRBRJFMEWW" hidden="1">#REF!</definedName>
    <definedName name="BEx3OJZSCGFRW7SVGBFI0X9DNVMM" localSheetId="1" hidden="1">#REF!</definedName>
    <definedName name="BEx3OJZSCGFRW7SVGBFI0X9DNVMM" localSheetId="2" hidden="1">#REF!</definedName>
    <definedName name="BEx3OJZSCGFRW7SVGBFI0X9DNVMM" localSheetId="7" hidden="1">#REF!</definedName>
    <definedName name="BEx3OJZSCGFRW7SVGBFI0X9DNVMM" hidden="1">#REF!</definedName>
    <definedName name="BEx3ORSBUXAF21MKEY90YJV9AY9A" localSheetId="1" hidden="1">#REF!</definedName>
    <definedName name="BEx3ORSBUXAF21MKEY90YJV9AY9A" localSheetId="2" hidden="1">#REF!</definedName>
    <definedName name="BEx3ORSBUXAF21MKEY90YJV9AY9A" localSheetId="7" hidden="1">#REF!</definedName>
    <definedName name="BEx3ORSBUXAF21MKEY90YJV9AY9A" hidden="1">#REF!</definedName>
    <definedName name="BEx3OUS0N576NJN078Y1BWUWQK6B" localSheetId="1" hidden="1">#REF!</definedName>
    <definedName name="BEx3OUS0N576NJN078Y1BWUWQK6B" localSheetId="2" hidden="1">#REF!</definedName>
    <definedName name="BEx3OUS0N576NJN078Y1BWUWQK6B" localSheetId="7" hidden="1">#REF!</definedName>
    <definedName name="BEx3OUS0N576NJN078Y1BWUWQK6B" hidden="1">#REF!</definedName>
    <definedName name="BEx3OV8BH6PYNZT7C246LOAU9SVX" localSheetId="1" hidden="1">#REF!</definedName>
    <definedName name="BEx3OV8BH6PYNZT7C246LOAU9SVX" localSheetId="2" hidden="1">#REF!</definedName>
    <definedName name="BEx3OV8BH6PYNZT7C246LOAU9SVX" localSheetId="7" hidden="1">#REF!</definedName>
    <definedName name="BEx3OV8BH6PYNZT7C246LOAU9SVX" hidden="1">#REF!</definedName>
    <definedName name="BEx3OXRYJZUEY6E72UJU0PHLMYAR" localSheetId="1" hidden="1">#REF!</definedName>
    <definedName name="BEx3OXRYJZUEY6E72UJU0PHLMYAR" localSheetId="2" hidden="1">#REF!</definedName>
    <definedName name="BEx3OXRYJZUEY6E72UJU0PHLMYAR" localSheetId="7" hidden="1">#REF!</definedName>
    <definedName name="BEx3OXRYJZUEY6E72UJU0PHLMYAR" hidden="1">#REF!</definedName>
    <definedName name="BEx3P3RP5PYI4BJVYGNU1V7KT5EH" localSheetId="1" hidden="1">#REF!</definedName>
    <definedName name="BEx3P3RP5PYI4BJVYGNU1V7KT5EH" localSheetId="2" hidden="1">#REF!</definedName>
    <definedName name="BEx3P3RP5PYI4BJVYGNU1V7KT5EH" localSheetId="7" hidden="1">#REF!</definedName>
    <definedName name="BEx3P3RP5PYI4BJVYGNU1V7KT5EH" hidden="1">#REF!</definedName>
    <definedName name="BEx3P59TTRSGQY888P5C1O7M2PQT" localSheetId="1" hidden="1">#REF!</definedName>
    <definedName name="BEx3P59TTRSGQY888P5C1O7M2PQT" localSheetId="2" hidden="1">#REF!</definedName>
    <definedName name="BEx3P59TTRSGQY888P5C1O7M2PQT" localSheetId="7" hidden="1">#REF!</definedName>
    <definedName name="BEx3P59TTRSGQY888P5C1O7M2PQT" hidden="1">#REF!</definedName>
    <definedName name="BEx3PDNRRNKD5GOUBUQFXAHIXLD9" localSheetId="1" hidden="1">#REF!</definedName>
    <definedName name="BEx3PDNRRNKD5GOUBUQFXAHIXLD9" localSheetId="2" hidden="1">#REF!</definedName>
    <definedName name="BEx3PDNRRNKD5GOUBUQFXAHIXLD9" localSheetId="7" hidden="1">#REF!</definedName>
    <definedName name="BEx3PDNRRNKD5GOUBUQFXAHIXLD9" hidden="1">#REF!</definedName>
    <definedName name="BEx3PDT8GNPWLLN02IH1XPV90XYK" localSheetId="1" hidden="1">#REF!</definedName>
    <definedName name="BEx3PDT8GNPWLLN02IH1XPV90XYK" localSheetId="2" hidden="1">#REF!</definedName>
    <definedName name="BEx3PDT8GNPWLLN02IH1XPV90XYK" localSheetId="7" hidden="1">#REF!</definedName>
    <definedName name="BEx3PDT8GNPWLLN02IH1XPV90XYK" hidden="1">#REF!</definedName>
    <definedName name="BEx3PKEMDW8KZEP11IL927C5O7I2" localSheetId="1" hidden="1">#REF!</definedName>
    <definedName name="BEx3PKEMDW8KZEP11IL927C5O7I2" localSheetId="2" hidden="1">#REF!</definedName>
    <definedName name="BEx3PKEMDW8KZEP11IL927C5O7I2" localSheetId="7" hidden="1">#REF!</definedName>
    <definedName name="BEx3PKEMDW8KZEP11IL927C5O7I2" hidden="1">#REF!</definedName>
    <definedName name="BEx3PKJZ1Z7L9S6KV8KXVS6B2FX4" localSheetId="1" hidden="1">#REF!</definedName>
    <definedName name="BEx3PKJZ1Z7L9S6KV8KXVS6B2FX4" localSheetId="2" hidden="1">#REF!</definedName>
    <definedName name="BEx3PKJZ1Z7L9S6KV8KXVS6B2FX4" localSheetId="7" hidden="1">#REF!</definedName>
    <definedName name="BEx3PKJZ1Z7L9S6KV8KXVS6B2FX4" hidden="1">#REF!</definedName>
    <definedName name="BEx3PMNG53Z5HY138H99QOMTX8W3" localSheetId="1" hidden="1">#REF!</definedName>
    <definedName name="BEx3PMNG53Z5HY138H99QOMTX8W3" localSheetId="2" hidden="1">#REF!</definedName>
    <definedName name="BEx3PMNG53Z5HY138H99QOMTX8W3" localSheetId="7" hidden="1">#REF!</definedName>
    <definedName name="BEx3PMNG53Z5HY138H99QOMTX8W3" hidden="1">#REF!</definedName>
    <definedName name="BEx3PP1RRSFZ8UC0JC9R91W6LNKW" localSheetId="1" hidden="1">#REF!</definedName>
    <definedName name="BEx3PP1RRSFZ8UC0JC9R91W6LNKW" localSheetId="2" hidden="1">#REF!</definedName>
    <definedName name="BEx3PP1RRSFZ8UC0JC9R91W6LNKW" localSheetId="7" hidden="1">#REF!</definedName>
    <definedName name="BEx3PP1RRSFZ8UC0JC9R91W6LNKW" hidden="1">#REF!</definedName>
    <definedName name="BEx3PRQW017D7T1X732WDV7L1KP8" localSheetId="1" hidden="1">#REF!</definedName>
    <definedName name="BEx3PRQW017D7T1X732WDV7L1KP8" localSheetId="2" hidden="1">#REF!</definedName>
    <definedName name="BEx3PRQW017D7T1X732WDV7L1KP8" localSheetId="7" hidden="1">#REF!</definedName>
    <definedName name="BEx3PRQW017D7T1X732WDV7L1KP8" hidden="1">#REF!</definedName>
    <definedName name="BEx3PVXYZC8WB9ZJE7OCKUXZ46EA" localSheetId="1" hidden="1">#REF!</definedName>
    <definedName name="BEx3PVXYZC8WB9ZJE7OCKUXZ46EA" localSheetId="2" hidden="1">#REF!</definedName>
    <definedName name="BEx3PVXYZC8WB9ZJE7OCKUXZ46EA" localSheetId="7" hidden="1">#REF!</definedName>
    <definedName name="BEx3PVXYZC8WB9ZJE7OCKUXZ46EA" hidden="1">#REF!</definedName>
    <definedName name="BEx3Q0VWPU5EQECK7MQ47TYJ3SWW" localSheetId="1" hidden="1">#REF!</definedName>
    <definedName name="BEx3Q0VWPU5EQECK7MQ47TYJ3SWW" localSheetId="2" hidden="1">#REF!</definedName>
    <definedName name="BEx3Q0VWPU5EQECK7MQ47TYJ3SWW" localSheetId="7" hidden="1">#REF!</definedName>
    <definedName name="BEx3Q0VWPU5EQECK7MQ47TYJ3SWW" hidden="1">#REF!</definedName>
    <definedName name="BEx3Q7BZ9PUXK2RLIOFSIS9AHU1B" localSheetId="1" hidden="1">#REF!</definedName>
    <definedName name="BEx3Q7BZ9PUXK2RLIOFSIS9AHU1B" localSheetId="2" hidden="1">#REF!</definedName>
    <definedName name="BEx3Q7BZ9PUXK2RLIOFSIS9AHU1B" localSheetId="7" hidden="1">#REF!</definedName>
    <definedName name="BEx3Q7BZ9PUXK2RLIOFSIS9AHU1B" hidden="1">#REF!</definedName>
    <definedName name="BEx3Q8J42S9VU6EAN2Y28MR6DF88" localSheetId="1" hidden="1">#REF!</definedName>
    <definedName name="BEx3Q8J42S9VU6EAN2Y28MR6DF88" localSheetId="2" hidden="1">#REF!</definedName>
    <definedName name="BEx3Q8J42S9VU6EAN2Y28MR6DF88" localSheetId="7" hidden="1">#REF!</definedName>
    <definedName name="BEx3Q8J42S9VU6EAN2Y28MR6DF88" hidden="1">#REF!</definedName>
    <definedName name="BEx3QCFD2TBUF95ZN83Q7JPV97FK" localSheetId="1" hidden="1">#REF!</definedName>
    <definedName name="BEx3QCFD2TBUF95ZN83Q7JPV97FK" localSheetId="2" hidden="1">#REF!</definedName>
    <definedName name="BEx3QCFD2TBUF95ZN83Q7JPV97FK" localSheetId="7" hidden="1">#REF!</definedName>
    <definedName name="BEx3QCFD2TBUF95ZN83Q7JPV97FK" hidden="1">#REF!</definedName>
    <definedName name="BEx3QEDFOYFY5NBTININ5W4RLD4Q" localSheetId="1" hidden="1">#REF!</definedName>
    <definedName name="BEx3QEDFOYFY5NBTININ5W4RLD4Q" localSheetId="2" hidden="1">#REF!</definedName>
    <definedName name="BEx3QEDFOYFY5NBTININ5W4RLD4Q" localSheetId="7" hidden="1">#REF!</definedName>
    <definedName name="BEx3QEDFOYFY5NBTININ5W4RLD4Q" hidden="1">#REF!</definedName>
    <definedName name="BEx3QIKJ3U962US1Q564NZDLU8LD" localSheetId="1" hidden="1">#REF!</definedName>
    <definedName name="BEx3QIKJ3U962US1Q564NZDLU8LD" localSheetId="2" hidden="1">#REF!</definedName>
    <definedName name="BEx3QIKJ3U962US1Q564NZDLU8LD" localSheetId="7" hidden="1">#REF!</definedName>
    <definedName name="BEx3QIKJ3U962US1Q564NZDLU8LD" hidden="1">#REF!</definedName>
    <definedName name="BEx3QLF3RHHBNUFLUWEROBZDF1U4" localSheetId="1" hidden="1">#REF!</definedName>
    <definedName name="BEx3QLF3RHHBNUFLUWEROBZDF1U4" localSheetId="2" hidden="1">#REF!</definedName>
    <definedName name="BEx3QLF3RHHBNUFLUWEROBZDF1U4" localSheetId="7" hidden="1">#REF!</definedName>
    <definedName name="BEx3QLF3RHHBNUFLUWEROBZDF1U4" hidden="1">#REF!</definedName>
    <definedName name="BEx3QR9D45DHW50VQ7Y3Q1AXPOB9" localSheetId="1" hidden="1">#REF!</definedName>
    <definedName name="BEx3QR9D45DHW50VQ7Y3Q1AXPOB9" localSheetId="2" hidden="1">#REF!</definedName>
    <definedName name="BEx3QR9D45DHW50VQ7Y3Q1AXPOB9" localSheetId="7" hidden="1">#REF!</definedName>
    <definedName name="BEx3QR9D45DHW50VQ7Y3Q1AXPOB9" hidden="1">#REF!</definedName>
    <definedName name="BEx3QSWT2S5KWG6U2V9711IYDQBM" localSheetId="1" hidden="1">#REF!</definedName>
    <definedName name="BEx3QSWT2S5KWG6U2V9711IYDQBM" localSheetId="2" hidden="1">#REF!</definedName>
    <definedName name="BEx3QSWT2S5KWG6U2V9711IYDQBM" localSheetId="7" hidden="1">#REF!</definedName>
    <definedName name="BEx3QSWT2S5KWG6U2V9711IYDQBM" hidden="1">#REF!</definedName>
    <definedName name="BEx3QVGG7Q2X4HZHJAM35A8T3VR7" localSheetId="1" hidden="1">#REF!</definedName>
    <definedName name="BEx3QVGG7Q2X4HZHJAM35A8T3VR7" localSheetId="2" hidden="1">#REF!</definedName>
    <definedName name="BEx3QVGG7Q2X4HZHJAM35A8T3VR7" localSheetId="7" hidden="1">#REF!</definedName>
    <definedName name="BEx3QVGG7Q2X4HZHJAM35A8T3VR7" hidden="1">#REF!</definedName>
    <definedName name="BEx3R0JUB9YN8PHPPQTAMIT1IHWK" localSheetId="1" hidden="1">#REF!</definedName>
    <definedName name="BEx3R0JUB9YN8PHPPQTAMIT1IHWK" localSheetId="2" hidden="1">#REF!</definedName>
    <definedName name="BEx3R0JUB9YN8PHPPQTAMIT1IHWK" localSheetId="7" hidden="1">#REF!</definedName>
    <definedName name="BEx3R0JUB9YN8PHPPQTAMIT1IHWK" hidden="1">#REF!</definedName>
    <definedName name="BEx3R81NFRO7M81VHVKOBFT0QBIL" localSheetId="1" hidden="1">#REF!</definedName>
    <definedName name="BEx3R81NFRO7M81VHVKOBFT0QBIL" localSheetId="2" hidden="1">#REF!</definedName>
    <definedName name="BEx3R81NFRO7M81VHVKOBFT0QBIL" localSheetId="7" hidden="1">#REF!</definedName>
    <definedName name="BEx3R81NFRO7M81VHVKOBFT0QBIL" hidden="1">#REF!</definedName>
    <definedName name="BEx3RHC2ZD5UFS6QD4OPFCNNMWH1" localSheetId="1" hidden="1">#REF!</definedName>
    <definedName name="BEx3RHC2ZD5UFS6QD4OPFCNNMWH1" localSheetId="2" hidden="1">#REF!</definedName>
    <definedName name="BEx3RHC2ZD5UFS6QD4OPFCNNMWH1" localSheetId="7" hidden="1">#REF!</definedName>
    <definedName name="BEx3RHC2ZD5UFS6QD4OPFCNNMWH1" hidden="1">#REF!</definedName>
    <definedName name="BEx3RQ10QIWBAPHALAA91BUUCM2X" localSheetId="1" hidden="1">#REF!</definedName>
    <definedName name="BEx3RQ10QIWBAPHALAA91BUUCM2X" localSheetId="2" hidden="1">#REF!</definedName>
    <definedName name="BEx3RQ10QIWBAPHALAA91BUUCM2X" localSheetId="7" hidden="1">#REF!</definedName>
    <definedName name="BEx3RQ10QIWBAPHALAA91BUUCM2X" hidden="1">#REF!</definedName>
    <definedName name="BEx3RV4E1WT43SZBUN09RTB8EK1O" localSheetId="1" hidden="1">#REF!</definedName>
    <definedName name="BEx3RV4E1WT43SZBUN09RTB8EK1O" localSheetId="2" hidden="1">#REF!</definedName>
    <definedName name="BEx3RV4E1WT43SZBUN09RTB8EK1O" localSheetId="7" hidden="1">#REF!</definedName>
    <definedName name="BEx3RV4E1WT43SZBUN09RTB8EK1O" hidden="1">#REF!</definedName>
    <definedName name="BEx3RXYU0QLFXSFTM5EB20GD03W5" localSheetId="1" hidden="1">#REF!</definedName>
    <definedName name="BEx3RXYU0QLFXSFTM5EB20GD03W5" localSheetId="2" hidden="1">#REF!</definedName>
    <definedName name="BEx3RXYU0QLFXSFTM5EB20GD03W5" localSheetId="7" hidden="1">#REF!</definedName>
    <definedName name="BEx3RXYU0QLFXSFTM5EB20GD03W5" hidden="1">#REF!</definedName>
    <definedName name="BEx3RYKLC3QQO3XTUN7BEW2AQL98" localSheetId="1" hidden="1">#REF!</definedName>
    <definedName name="BEx3RYKLC3QQO3XTUN7BEW2AQL98" localSheetId="2" hidden="1">#REF!</definedName>
    <definedName name="BEx3RYKLC3QQO3XTUN7BEW2AQL98" localSheetId="7" hidden="1">#REF!</definedName>
    <definedName name="BEx3RYKLC3QQO3XTUN7BEW2AQL98" hidden="1">#REF!</definedName>
    <definedName name="BEx3S37QNFSKW3DGRH5YVVEZLJI7" localSheetId="1" hidden="1">#REF!</definedName>
    <definedName name="BEx3S37QNFSKW3DGRH5YVVEZLJI7" localSheetId="2" hidden="1">#REF!</definedName>
    <definedName name="BEx3S37QNFSKW3DGRH5YVVEZLJI7" localSheetId="7" hidden="1">#REF!</definedName>
    <definedName name="BEx3S37QNFSKW3DGRH5YVVEZLJI7" hidden="1">#REF!</definedName>
    <definedName name="BEx3SICJ45BYT6FHBER86PJT25FC" localSheetId="1" hidden="1">#REF!</definedName>
    <definedName name="BEx3SICJ45BYT6FHBER86PJT25FC" localSheetId="2" hidden="1">#REF!</definedName>
    <definedName name="BEx3SICJ45BYT6FHBER86PJT25FC" localSheetId="7" hidden="1">#REF!</definedName>
    <definedName name="BEx3SICJ45BYT6FHBER86PJT25FC" hidden="1">#REF!</definedName>
    <definedName name="BEx3SMUCMJVGQ2H4EHQI5ZFHEF0P" localSheetId="1" hidden="1">#REF!</definedName>
    <definedName name="BEx3SMUCMJVGQ2H4EHQI5ZFHEF0P" localSheetId="2" hidden="1">#REF!</definedName>
    <definedName name="BEx3SMUCMJVGQ2H4EHQI5ZFHEF0P" localSheetId="7" hidden="1">#REF!</definedName>
    <definedName name="BEx3SMUCMJVGQ2H4EHQI5ZFHEF0P" hidden="1">#REF!</definedName>
    <definedName name="BEx3SN56F03CPDRDA7LZ763V0N4I" localSheetId="1" hidden="1">#REF!</definedName>
    <definedName name="BEx3SN56F03CPDRDA7LZ763V0N4I" localSheetId="2" hidden="1">#REF!</definedName>
    <definedName name="BEx3SN56F03CPDRDA7LZ763V0N4I" localSheetId="7" hidden="1">#REF!</definedName>
    <definedName name="BEx3SN56F03CPDRDA7LZ763V0N4I" hidden="1">#REF!</definedName>
    <definedName name="BEx3SPE6N1ORXPRCDL3JPZD73Z9F" localSheetId="1" hidden="1">#REF!</definedName>
    <definedName name="BEx3SPE6N1ORXPRCDL3JPZD73Z9F" localSheetId="2" hidden="1">#REF!</definedName>
    <definedName name="BEx3SPE6N1ORXPRCDL3JPZD73Z9F" localSheetId="7" hidden="1">#REF!</definedName>
    <definedName name="BEx3SPE6N1ORXPRCDL3JPZD73Z9F" hidden="1">#REF!</definedName>
    <definedName name="BEx3T29ZTULQE0OMSMWUMZDU9ZZ0" localSheetId="1" hidden="1">#REF!</definedName>
    <definedName name="BEx3T29ZTULQE0OMSMWUMZDU9ZZ0" localSheetId="2" hidden="1">#REF!</definedName>
    <definedName name="BEx3T29ZTULQE0OMSMWUMZDU9ZZ0" localSheetId="7" hidden="1">#REF!</definedName>
    <definedName name="BEx3T29ZTULQE0OMSMWUMZDU9ZZ0" hidden="1">#REF!</definedName>
    <definedName name="BEx3T6MJ1QDJ929WMUDVZ0O3UW0Y" localSheetId="1" hidden="1">#REF!</definedName>
    <definedName name="BEx3T6MJ1QDJ929WMUDVZ0O3UW0Y" localSheetId="2" hidden="1">#REF!</definedName>
    <definedName name="BEx3T6MJ1QDJ929WMUDVZ0O3UW0Y" localSheetId="7" hidden="1">#REF!</definedName>
    <definedName name="BEx3T6MJ1QDJ929WMUDVZ0O3UW0Y" hidden="1">#REF!</definedName>
    <definedName name="BEx3TD7WH1NN1OH0MRS4T8ENRU32" localSheetId="1" hidden="1">#REF!</definedName>
    <definedName name="BEx3TD7WH1NN1OH0MRS4T8ENRU32" localSheetId="2" hidden="1">#REF!</definedName>
    <definedName name="BEx3TD7WH1NN1OH0MRS4T8ENRU32" localSheetId="7" hidden="1">#REF!</definedName>
    <definedName name="BEx3TD7WH1NN1OH0MRS4T8ENRU32" hidden="1">#REF!</definedName>
    <definedName name="BEx3TPCSI16OAB2L9M9IULQMQ9J9" localSheetId="1" hidden="1">#REF!</definedName>
    <definedName name="BEx3TPCSI16OAB2L9M9IULQMQ9J9" localSheetId="2" hidden="1">#REF!</definedName>
    <definedName name="BEx3TPCSI16OAB2L9M9IULQMQ9J9" localSheetId="7" hidden="1">#REF!</definedName>
    <definedName name="BEx3TPCSI16OAB2L9M9IULQMQ9J9" hidden="1">#REF!</definedName>
    <definedName name="BEx3TQ3SFJB2WTCV0OXDE56FB46K" localSheetId="1" hidden="1">#REF!</definedName>
    <definedName name="BEx3TQ3SFJB2WTCV0OXDE56FB46K" localSheetId="2" hidden="1">#REF!</definedName>
    <definedName name="BEx3TQ3SFJB2WTCV0OXDE56FB46K" localSheetId="7" hidden="1">#REF!</definedName>
    <definedName name="BEx3TQ3SFJB2WTCV0OXDE56FB46K" hidden="1">#REF!</definedName>
    <definedName name="BEx3TX59M3456DDBXWFJ8X2TU37A" localSheetId="1" hidden="1">#REF!</definedName>
    <definedName name="BEx3TX59M3456DDBXWFJ8X2TU37A" localSheetId="2" hidden="1">#REF!</definedName>
    <definedName name="BEx3TX59M3456DDBXWFJ8X2TU37A" localSheetId="7" hidden="1">#REF!</definedName>
    <definedName name="BEx3TX59M3456DDBXWFJ8X2TU37A" hidden="1">#REF!</definedName>
    <definedName name="BEx3U2UBY80GPGSTYFGI6F8TPKCV" localSheetId="1" hidden="1">#REF!</definedName>
    <definedName name="BEx3U2UBY80GPGSTYFGI6F8TPKCV" localSheetId="2" hidden="1">#REF!</definedName>
    <definedName name="BEx3U2UBY80GPGSTYFGI6F8TPKCV" localSheetId="7" hidden="1">#REF!</definedName>
    <definedName name="BEx3U2UBY80GPGSTYFGI6F8TPKCV" hidden="1">#REF!</definedName>
    <definedName name="BEx3U64YUOZ419BAJS2W78UMATAW" localSheetId="1" hidden="1">#REF!</definedName>
    <definedName name="BEx3U64YUOZ419BAJS2W78UMATAW" localSheetId="2" hidden="1">#REF!</definedName>
    <definedName name="BEx3U64YUOZ419BAJS2W78UMATAW" localSheetId="7" hidden="1">#REF!</definedName>
    <definedName name="BEx3U64YUOZ419BAJS2W78UMATAW" hidden="1">#REF!</definedName>
    <definedName name="BEx3U94WCEA5DKMWBEX1GU0LKYG2" localSheetId="1" hidden="1">#REF!</definedName>
    <definedName name="BEx3U94WCEA5DKMWBEX1GU0LKYG2" localSheetId="2" hidden="1">#REF!</definedName>
    <definedName name="BEx3U94WCEA5DKMWBEX1GU0LKYG2" localSheetId="7" hidden="1">#REF!</definedName>
    <definedName name="BEx3U94WCEA5DKMWBEX1GU0LKYG2" hidden="1">#REF!</definedName>
    <definedName name="BEx3U9VZ8SQVYS6ZA038J7AP7ZGW" localSheetId="1" hidden="1">#REF!</definedName>
    <definedName name="BEx3U9VZ8SQVYS6ZA038J7AP7ZGW" localSheetId="2" hidden="1">#REF!</definedName>
    <definedName name="BEx3U9VZ8SQVYS6ZA038J7AP7ZGW" localSheetId="7" hidden="1">#REF!</definedName>
    <definedName name="BEx3U9VZ8SQVYS6ZA038J7AP7ZGW" hidden="1">#REF!</definedName>
    <definedName name="BEx3UIQ5WRJBGNTFCCLOR4N7B1OQ" localSheetId="1" hidden="1">#REF!</definedName>
    <definedName name="BEx3UIQ5WRJBGNTFCCLOR4N7B1OQ" localSheetId="2" hidden="1">#REF!</definedName>
    <definedName name="BEx3UIQ5WRJBGNTFCCLOR4N7B1OQ" localSheetId="7" hidden="1">#REF!</definedName>
    <definedName name="BEx3UIQ5WRJBGNTFCCLOR4N7B1OQ" hidden="1">#REF!</definedName>
    <definedName name="BEx3UJMIX2NUSSWGMSI25A5DM4CH" localSheetId="1" hidden="1">#REF!</definedName>
    <definedName name="BEx3UJMIX2NUSSWGMSI25A5DM4CH" localSheetId="2" hidden="1">#REF!</definedName>
    <definedName name="BEx3UJMIX2NUSSWGMSI25A5DM4CH" localSheetId="7" hidden="1">#REF!</definedName>
    <definedName name="BEx3UJMIX2NUSSWGMSI25A5DM4CH" hidden="1">#REF!</definedName>
    <definedName name="BEx3UKIX0UULWP3BZA8VT2SQ8WI7" localSheetId="1" hidden="1">#REF!</definedName>
    <definedName name="BEx3UKIX0UULWP3BZA8VT2SQ8WI7" localSheetId="2" hidden="1">#REF!</definedName>
    <definedName name="BEx3UKIX0UULWP3BZA8VT2SQ8WI7" localSheetId="7" hidden="1">#REF!</definedName>
    <definedName name="BEx3UKIX0UULWP3BZA8VT2SQ8WI7" hidden="1">#REF!</definedName>
    <definedName name="BEx3UKOCOQG7S1YQ436S997K1KWV" localSheetId="1" hidden="1">#REF!</definedName>
    <definedName name="BEx3UKOCOQG7S1YQ436S997K1KWV" localSheetId="2" hidden="1">#REF!</definedName>
    <definedName name="BEx3UKOCOQG7S1YQ436S997K1KWV" localSheetId="7" hidden="1">#REF!</definedName>
    <definedName name="BEx3UKOCOQG7S1YQ436S997K1KWV" hidden="1">#REF!</definedName>
    <definedName name="BEx3UNISOEXF3OFHT2BUA6P9RBIJ" localSheetId="1" hidden="1">#REF!</definedName>
    <definedName name="BEx3UNISOEXF3OFHT2BUA6P9RBIJ" localSheetId="2" hidden="1">#REF!</definedName>
    <definedName name="BEx3UNISOEXF3OFHT2BUA6P9RBIJ" localSheetId="7" hidden="1">#REF!</definedName>
    <definedName name="BEx3UNISOEXF3OFHT2BUA6P9RBIJ" hidden="1">#REF!</definedName>
    <definedName name="BEx3UYM19VIXLA0EU7LB9NHA77PB" localSheetId="1" hidden="1">#REF!</definedName>
    <definedName name="BEx3UYM19VIXLA0EU7LB9NHA77PB" localSheetId="2" hidden="1">#REF!</definedName>
    <definedName name="BEx3UYM19VIXLA0EU7LB9NHA77PB" localSheetId="7" hidden="1">#REF!</definedName>
    <definedName name="BEx3UYM19VIXLA0EU7LB9NHA77PB" hidden="1">#REF!</definedName>
    <definedName name="BEx3VML7CG70HPISMVYIUEN3711Q" localSheetId="1" hidden="1">#REF!</definedName>
    <definedName name="BEx3VML7CG70HPISMVYIUEN3711Q" localSheetId="2" hidden="1">#REF!</definedName>
    <definedName name="BEx3VML7CG70HPISMVYIUEN3711Q" localSheetId="7" hidden="1">#REF!</definedName>
    <definedName name="BEx3VML7CG70HPISMVYIUEN3711Q" hidden="1">#REF!</definedName>
    <definedName name="BEx56ZID5H04P9AIYLP1OASFGV56" localSheetId="1" hidden="1">#REF!</definedName>
    <definedName name="BEx56ZID5H04P9AIYLP1OASFGV56" localSheetId="2" hidden="1">#REF!</definedName>
    <definedName name="BEx56ZID5H04P9AIYLP1OASFGV56" localSheetId="7" hidden="1">#REF!</definedName>
    <definedName name="BEx56ZID5H04P9AIYLP1OASFGV56" hidden="1">#REF!</definedName>
    <definedName name="BEx57ROM8UIFKV5C1BOZWSQQLESO" localSheetId="1" hidden="1">#REF!</definedName>
    <definedName name="BEx57ROM8UIFKV5C1BOZWSQQLESO" localSheetId="2" hidden="1">#REF!</definedName>
    <definedName name="BEx57ROM8UIFKV5C1BOZWSQQLESO" localSheetId="7" hidden="1">#REF!</definedName>
    <definedName name="BEx57ROM8UIFKV5C1BOZWSQQLESO" hidden="1">#REF!</definedName>
    <definedName name="BEx587EYSS57E3PI8DT973HLJM9E" localSheetId="1" hidden="1">#REF!</definedName>
    <definedName name="BEx587EYSS57E3PI8DT973HLJM9E" localSheetId="2" hidden="1">#REF!</definedName>
    <definedName name="BEx587EYSS57E3PI8DT973HLJM9E" localSheetId="7" hidden="1">#REF!</definedName>
    <definedName name="BEx587EYSS57E3PI8DT973HLJM9E" hidden="1">#REF!</definedName>
    <definedName name="BEx587KFQ3VKCOCY1SA5F24PQGUI" localSheetId="1" hidden="1">#REF!</definedName>
    <definedName name="BEx587KFQ3VKCOCY1SA5F24PQGUI" localSheetId="2" hidden="1">#REF!</definedName>
    <definedName name="BEx587KFQ3VKCOCY1SA5F24PQGUI" localSheetId="7" hidden="1">#REF!</definedName>
    <definedName name="BEx587KFQ3VKCOCY1SA5F24PQGUI" hidden="1">#REF!</definedName>
    <definedName name="BEx58O780PQ05NF0Z1SKKRB3N099" localSheetId="1" hidden="1">#REF!</definedName>
    <definedName name="BEx58O780PQ05NF0Z1SKKRB3N099" localSheetId="2" hidden="1">#REF!</definedName>
    <definedName name="BEx58O780PQ05NF0Z1SKKRB3N099" localSheetId="7" hidden="1">#REF!</definedName>
    <definedName name="BEx58O780PQ05NF0Z1SKKRB3N099" hidden="1">#REF!</definedName>
    <definedName name="BEx58W57CTL8HFK3U7ZRFYZR6MXE" localSheetId="1" hidden="1">#REF!</definedName>
    <definedName name="BEx58W57CTL8HFK3U7ZRFYZR6MXE" localSheetId="2" hidden="1">#REF!</definedName>
    <definedName name="BEx58W57CTL8HFK3U7ZRFYZR6MXE" localSheetId="7" hidden="1">#REF!</definedName>
    <definedName name="BEx58W57CTL8HFK3U7ZRFYZR6MXE" hidden="1">#REF!</definedName>
    <definedName name="BEx58XHO7ZULLF2EUD7YIS0MGQJ5" localSheetId="1" hidden="1">#REF!</definedName>
    <definedName name="BEx58XHO7ZULLF2EUD7YIS0MGQJ5" localSheetId="2" hidden="1">#REF!</definedName>
    <definedName name="BEx58XHO7ZULLF2EUD7YIS0MGQJ5" localSheetId="7" hidden="1">#REF!</definedName>
    <definedName name="BEx58XHO7ZULLF2EUD7YIS0MGQJ5" hidden="1">#REF!</definedName>
    <definedName name="BEx58ZAFNTMGBNDH52VUYXLRJO7P" localSheetId="1" hidden="1">#REF!</definedName>
    <definedName name="BEx58ZAFNTMGBNDH52VUYXLRJO7P" localSheetId="2" hidden="1">#REF!</definedName>
    <definedName name="BEx58ZAFNTMGBNDH52VUYXLRJO7P" localSheetId="7" hidden="1">#REF!</definedName>
    <definedName name="BEx58ZAFNTMGBNDH52VUYXLRJO7P" hidden="1">#REF!</definedName>
    <definedName name="BEx58ZW0HAIGIPEX9CVA1PQQTR6X" localSheetId="1" hidden="1">#REF!</definedName>
    <definedName name="BEx58ZW0HAIGIPEX9CVA1PQQTR6X" localSheetId="2" hidden="1">#REF!</definedName>
    <definedName name="BEx58ZW0HAIGIPEX9CVA1PQQTR6X" localSheetId="7" hidden="1">#REF!</definedName>
    <definedName name="BEx58ZW0HAIGIPEX9CVA1PQQTR6X" hidden="1">#REF!</definedName>
    <definedName name="BEx593SAFVYKW7V61D9COEZJXDA7" localSheetId="1" hidden="1">#REF!</definedName>
    <definedName name="BEx593SAFVYKW7V61D9COEZJXDA7" localSheetId="2" hidden="1">#REF!</definedName>
    <definedName name="BEx593SAFVYKW7V61D9COEZJXDA7" localSheetId="7" hidden="1">#REF!</definedName>
    <definedName name="BEx593SAFVYKW7V61D9COEZJXDA7" hidden="1">#REF!</definedName>
    <definedName name="BEx59BA1KH3RG6K1LHL7YS2VB79N" localSheetId="1" hidden="1">#REF!</definedName>
    <definedName name="BEx59BA1KH3RG6K1LHL7YS2VB79N" localSheetId="2" hidden="1">#REF!</definedName>
    <definedName name="BEx59BA1KH3RG6K1LHL7YS2VB79N" localSheetId="7" hidden="1">#REF!</definedName>
    <definedName name="BEx59BA1KH3RG6K1LHL7YS2VB79N" hidden="1">#REF!</definedName>
    <definedName name="BEx59DDIU0AMFOY94NSP1ULST8JD" localSheetId="1" hidden="1">#REF!</definedName>
    <definedName name="BEx59DDIU0AMFOY94NSP1ULST8JD" localSheetId="2" hidden="1">#REF!</definedName>
    <definedName name="BEx59DDIU0AMFOY94NSP1ULST8JD" localSheetId="7" hidden="1">#REF!</definedName>
    <definedName name="BEx59DDIU0AMFOY94NSP1ULST8JD" hidden="1">#REF!</definedName>
    <definedName name="BEx59E9WABJP2TN71QAIKK79HPK9" localSheetId="1" hidden="1">#REF!</definedName>
    <definedName name="BEx59E9WABJP2TN71QAIKK79HPK9" localSheetId="2" hidden="1">#REF!</definedName>
    <definedName name="BEx59E9WABJP2TN71QAIKK79HPK9" localSheetId="7" hidden="1">#REF!</definedName>
    <definedName name="BEx59E9WABJP2TN71QAIKK79HPK9" hidden="1">#REF!</definedName>
    <definedName name="BEx59F0T17A80RNLNSZNFX8NAO8Y" localSheetId="1" hidden="1">#REF!</definedName>
    <definedName name="BEx59F0T17A80RNLNSZNFX8NAO8Y" localSheetId="2" hidden="1">#REF!</definedName>
    <definedName name="BEx59F0T17A80RNLNSZNFX8NAO8Y" localSheetId="7" hidden="1">#REF!</definedName>
    <definedName name="BEx59F0T17A80RNLNSZNFX8NAO8Y" hidden="1">#REF!</definedName>
    <definedName name="BEx59P7MAPNU129ZTC5H3EH892G1" localSheetId="1" hidden="1">#REF!</definedName>
    <definedName name="BEx59P7MAPNU129ZTC5H3EH892G1" localSheetId="2" hidden="1">#REF!</definedName>
    <definedName name="BEx59P7MAPNU129ZTC5H3EH892G1" localSheetId="7" hidden="1">#REF!</definedName>
    <definedName name="BEx59P7MAPNU129ZTC5H3EH892G1" hidden="1">#REF!</definedName>
    <definedName name="BEx5A11WZRQSIE089QE119AOX9ZG" localSheetId="1" hidden="1">#REF!</definedName>
    <definedName name="BEx5A11WZRQSIE089QE119AOX9ZG" localSheetId="2" hidden="1">#REF!</definedName>
    <definedName name="BEx5A11WZRQSIE089QE119AOX9ZG" localSheetId="7" hidden="1">#REF!</definedName>
    <definedName name="BEx5A11WZRQSIE089QE119AOX9ZG" hidden="1">#REF!</definedName>
    <definedName name="BEx5A7CIGCOTHJKHGUBDZG91JGPZ" localSheetId="1" hidden="1">#REF!</definedName>
    <definedName name="BEx5A7CIGCOTHJKHGUBDZG91JGPZ" localSheetId="2" hidden="1">#REF!</definedName>
    <definedName name="BEx5A7CIGCOTHJKHGUBDZG91JGPZ" localSheetId="7" hidden="1">#REF!</definedName>
    <definedName name="BEx5A7CIGCOTHJKHGUBDZG91JGPZ" hidden="1">#REF!</definedName>
    <definedName name="BEx5A8UFLT2SWVSG5COFA9B8P376" localSheetId="1" hidden="1">#REF!</definedName>
    <definedName name="BEx5A8UFLT2SWVSG5COFA9B8P376" localSheetId="2" hidden="1">#REF!</definedName>
    <definedName name="BEx5A8UFLT2SWVSG5COFA9B8P376" localSheetId="7" hidden="1">#REF!</definedName>
    <definedName name="BEx5A8UFLT2SWVSG5COFA9B8P376" hidden="1">#REF!</definedName>
    <definedName name="BEx5ABUBK8WJV1WILGYU9A7CO0KI" localSheetId="1" hidden="1">#REF!</definedName>
    <definedName name="BEx5ABUBK8WJV1WILGYU9A7CO0KI" localSheetId="2" hidden="1">#REF!</definedName>
    <definedName name="BEx5ABUBK8WJV1WILGYU9A7CO0KI" localSheetId="7" hidden="1">#REF!</definedName>
    <definedName name="BEx5ABUBK8WJV1WILGYU9A7CO0KI" hidden="1">#REF!</definedName>
    <definedName name="BEx5AFFTN3IXIBHDKM0FYC4OFL1S" localSheetId="1" hidden="1">#REF!</definedName>
    <definedName name="BEx5AFFTN3IXIBHDKM0FYC4OFL1S" localSheetId="2" hidden="1">#REF!</definedName>
    <definedName name="BEx5AFFTN3IXIBHDKM0FYC4OFL1S" localSheetId="7" hidden="1">#REF!</definedName>
    <definedName name="BEx5AFFTN3IXIBHDKM0FYC4OFL1S" hidden="1">#REF!</definedName>
    <definedName name="BEx5AOFIO8KVRHIZ1RII337AA8ML" localSheetId="1" hidden="1">#REF!</definedName>
    <definedName name="BEx5AOFIO8KVRHIZ1RII337AA8ML" localSheetId="2" hidden="1">#REF!</definedName>
    <definedName name="BEx5AOFIO8KVRHIZ1RII337AA8ML" localSheetId="7" hidden="1">#REF!</definedName>
    <definedName name="BEx5AOFIO8KVRHIZ1RII337AA8ML" hidden="1">#REF!</definedName>
    <definedName name="BEx5APRZ66L5BWHFE8E4YYNEDTI4" localSheetId="1" hidden="1">#REF!</definedName>
    <definedName name="BEx5APRZ66L5BWHFE8E4YYNEDTI4" localSheetId="2" hidden="1">#REF!</definedName>
    <definedName name="BEx5APRZ66L5BWHFE8E4YYNEDTI4" localSheetId="7" hidden="1">#REF!</definedName>
    <definedName name="BEx5APRZ66L5BWHFE8E4YYNEDTI4" hidden="1">#REF!</definedName>
    <definedName name="BEx5AQJ1Z64KY10P8ZF1JKJUFEGN" localSheetId="1" hidden="1">#REF!</definedName>
    <definedName name="BEx5AQJ1Z64KY10P8ZF1JKJUFEGN" localSheetId="2" hidden="1">#REF!</definedName>
    <definedName name="BEx5AQJ1Z64KY10P8ZF1JKJUFEGN" localSheetId="7" hidden="1">#REF!</definedName>
    <definedName name="BEx5AQJ1Z64KY10P8ZF1JKJUFEGN" hidden="1">#REF!</definedName>
    <definedName name="BEx5AY62R0TL82VHXE37SCZCINQC" localSheetId="1" hidden="1">#REF!</definedName>
    <definedName name="BEx5AY62R0TL82VHXE37SCZCINQC" localSheetId="2" hidden="1">#REF!</definedName>
    <definedName name="BEx5AY62R0TL82VHXE37SCZCINQC" localSheetId="7" hidden="1">#REF!</definedName>
    <definedName name="BEx5AY62R0TL82VHXE37SCZCINQC" hidden="1">#REF!</definedName>
    <definedName name="BEx5B0PV1FCOUSHWQTY94AO0B8P0" localSheetId="1" hidden="1">#REF!</definedName>
    <definedName name="BEx5B0PV1FCOUSHWQTY94AO0B8P0" localSheetId="2" hidden="1">#REF!</definedName>
    <definedName name="BEx5B0PV1FCOUSHWQTY94AO0B8P0" localSheetId="7" hidden="1">#REF!</definedName>
    <definedName name="BEx5B0PV1FCOUSHWQTY94AO0B8P0" hidden="1">#REF!</definedName>
    <definedName name="BEx5B4RHHX0J1BF2FZKEA0SPP29O" localSheetId="1" hidden="1">#REF!</definedName>
    <definedName name="BEx5B4RHHX0J1BF2FZKEA0SPP29O" localSheetId="2" hidden="1">#REF!</definedName>
    <definedName name="BEx5B4RHHX0J1BF2FZKEA0SPP29O" localSheetId="7" hidden="1">#REF!</definedName>
    <definedName name="BEx5B4RHHX0J1BF2FZKEA0SPP29O" hidden="1">#REF!</definedName>
    <definedName name="BEx5B5YMSWP0OVI5CIQRP5V18D0C" localSheetId="1" hidden="1">#REF!</definedName>
    <definedName name="BEx5B5YMSWP0OVI5CIQRP5V18D0C" localSheetId="2" hidden="1">#REF!</definedName>
    <definedName name="BEx5B5YMSWP0OVI5CIQRP5V18D0C" localSheetId="7" hidden="1">#REF!</definedName>
    <definedName name="BEx5B5YMSWP0OVI5CIQRP5V18D0C" hidden="1">#REF!</definedName>
    <definedName name="BEx5B825RW35M5H0UB2IZGGRS4ER" localSheetId="1" hidden="1">#REF!</definedName>
    <definedName name="BEx5B825RW35M5H0UB2IZGGRS4ER" localSheetId="2" hidden="1">#REF!</definedName>
    <definedName name="BEx5B825RW35M5H0UB2IZGGRS4ER" localSheetId="7" hidden="1">#REF!</definedName>
    <definedName name="BEx5B825RW35M5H0UB2IZGGRS4ER" hidden="1">#REF!</definedName>
    <definedName name="BEx5BAWPMY0TL684WDXX6KKJLRCN" localSheetId="1" hidden="1">#REF!</definedName>
    <definedName name="BEx5BAWPMY0TL684WDXX6KKJLRCN" localSheetId="2" hidden="1">#REF!</definedName>
    <definedName name="BEx5BAWPMY0TL684WDXX6KKJLRCN" localSheetId="7" hidden="1">#REF!</definedName>
    <definedName name="BEx5BAWPMY0TL684WDXX6KKJLRCN" hidden="1">#REF!</definedName>
    <definedName name="BEx5BBCUOWR6J9MZS2ML5XB0X7MW" localSheetId="1" hidden="1">#REF!</definedName>
    <definedName name="BEx5BBCUOWR6J9MZS2ML5XB0X7MW" localSheetId="2" hidden="1">#REF!</definedName>
    <definedName name="BEx5BBCUOWR6J9MZS2ML5XB0X7MW" localSheetId="7" hidden="1">#REF!</definedName>
    <definedName name="BEx5BBCUOWR6J9MZS2ML5XB0X7MW" hidden="1">#REF!</definedName>
    <definedName name="BEx5BBI61U4Y65GD0ARMTALPP7SJ" localSheetId="1" hidden="1">#REF!</definedName>
    <definedName name="BEx5BBI61U4Y65GD0ARMTALPP7SJ" localSheetId="2" hidden="1">#REF!</definedName>
    <definedName name="BEx5BBI61U4Y65GD0ARMTALPP7SJ" localSheetId="7" hidden="1">#REF!</definedName>
    <definedName name="BEx5BBI61U4Y65GD0ARMTALPP7SJ" hidden="1">#REF!</definedName>
    <definedName name="BEx5BDR56MEV4IHY6CIH2SVNG1UB" localSheetId="1" hidden="1">#REF!</definedName>
    <definedName name="BEx5BDR56MEV4IHY6CIH2SVNG1UB" localSheetId="2" hidden="1">#REF!</definedName>
    <definedName name="BEx5BDR56MEV4IHY6CIH2SVNG1UB" localSheetId="7" hidden="1">#REF!</definedName>
    <definedName name="BEx5BDR56MEV4IHY6CIH2SVNG1UB" hidden="1">#REF!</definedName>
    <definedName name="BEx5BESZC5H329SKHGJOHZFILYJJ" localSheetId="1" hidden="1">#REF!</definedName>
    <definedName name="BEx5BESZC5H329SKHGJOHZFILYJJ" localSheetId="2" hidden="1">#REF!</definedName>
    <definedName name="BEx5BESZC5H329SKHGJOHZFILYJJ" localSheetId="7" hidden="1">#REF!</definedName>
    <definedName name="BEx5BESZC5H329SKHGJOHZFILYJJ" hidden="1">#REF!</definedName>
    <definedName name="BEx5BHSQ42B50IU1TEQFUXFX9XQD" localSheetId="1" hidden="1">#REF!</definedName>
    <definedName name="BEx5BHSQ42B50IU1TEQFUXFX9XQD" localSheetId="2" hidden="1">#REF!</definedName>
    <definedName name="BEx5BHSQ42B50IU1TEQFUXFX9XQD" localSheetId="7" hidden="1">#REF!</definedName>
    <definedName name="BEx5BHSQ42B50IU1TEQFUXFX9XQD" hidden="1">#REF!</definedName>
    <definedName name="BEx5BKSM4UN4C1DM3EYKM79MRC5K" localSheetId="1" hidden="1">#REF!</definedName>
    <definedName name="BEx5BKSM4UN4C1DM3EYKM79MRC5K" localSheetId="2" hidden="1">#REF!</definedName>
    <definedName name="BEx5BKSM4UN4C1DM3EYKM79MRC5K" localSheetId="7" hidden="1">#REF!</definedName>
    <definedName name="BEx5BKSM4UN4C1DM3EYKM79MRC5K" hidden="1">#REF!</definedName>
    <definedName name="BEx5BNN8NPH9KVOBARB9CDD9WLB6" localSheetId="1" hidden="1">#REF!</definedName>
    <definedName name="BEx5BNN8NPH9KVOBARB9CDD9WLB6" localSheetId="2" hidden="1">#REF!</definedName>
    <definedName name="BEx5BNN8NPH9KVOBARB9CDD9WLB6" localSheetId="7" hidden="1">#REF!</definedName>
    <definedName name="BEx5BNN8NPH9KVOBARB9CDD9WLB6" hidden="1">#REF!</definedName>
    <definedName name="BEx5BPLEZ8XY6S89R7AZQSKLT4HK" localSheetId="1" hidden="1">#REF!</definedName>
    <definedName name="BEx5BPLEZ8XY6S89R7AZQSKLT4HK" localSheetId="2" hidden="1">#REF!</definedName>
    <definedName name="BEx5BPLEZ8XY6S89R7AZQSKLT4HK" localSheetId="7" hidden="1">#REF!</definedName>
    <definedName name="BEx5BPLEZ8XY6S89R7AZQSKLT4HK" hidden="1">#REF!</definedName>
    <definedName name="BEx5BYFMZ80TDDN2EZO8CF39AIAC" localSheetId="1" hidden="1">#REF!</definedName>
    <definedName name="BEx5BYFMZ80TDDN2EZO8CF39AIAC" localSheetId="2" hidden="1">#REF!</definedName>
    <definedName name="BEx5BYFMZ80TDDN2EZO8CF39AIAC" localSheetId="7" hidden="1">#REF!</definedName>
    <definedName name="BEx5BYFMZ80TDDN2EZO8CF39AIAC" hidden="1">#REF!</definedName>
    <definedName name="BEx5C2BWFW6SHZBFDEISKGXHZCQW" localSheetId="1" hidden="1">#REF!</definedName>
    <definedName name="BEx5C2BWFW6SHZBFDEISKGXHZCQW" localSheetId="2" hidden="1">#REF!</definedName>
    <definedName name="BEx5C2BWFW6SHZBFDEISKGXHZCQW" localSheetId="7" hidden="1">#REF!</definedName>
    <definedName name="BEx5C2BWFW6SHZBFDEISKGXHZCQW" hidden="1">#REF!</definedName>
    <definedName name="BEx5C44NK782B81CBGQUDS6Z8MV9" localSheetId="1" hidden="1">#REF!</definedName>
    <definedName name="BEx5C44NK782B81CBGQUDS6Z8MV9" localSheetId="2" hidden="1">#REF!</definedName>
    <definedName name="BEx5C44NK782B81CBGQUDS6Z8MV9" localSheetId="7" hidden="1">#REF!</definedName>
    <definedName name="BEx5C44NK782B81CBGQUDS6Z8MV9" hidden="1">#REF!</definedName>
    <definedName name="BEx5C49ZFH8TO9ZU55729C3F7XG7" localSheetId="1" hidden="1">#REF!</definedName>
    <definedName name="BEx5C49ZFH8TO9ZU55729C3F7XG7" localSheetId="2" hidden="1">#REF!</definedName>
    <definedName name="BEx5C49ZFH8TO9ZU55729C3F7XG7" localSheetId="7" hidden="1">#REF!</definedName>
    <definedName name="BEx5C49ZFH8TO9ZU55729C3F7XG7" hidden="1">#REF!</definedName>
    <definedName name="BEx5C8GZQK13G60ZM70P63I5OS0L" localSheetId="1" hidden="1">#REF!</definedName>
    <definedName name="BEx5C8GZQK13G60ZM70P63I5OS0L" localSheetId="2" hidden="1">#REF!</definedName>
    <definedName name="BEx5C8GZQK13G60ZM70P63I5OS0L" localSheetId="7" hidden="1">#REF!</definedName>
    <definedName name="BEx5C8GZQK13G60ZM70P63I5OS0L" hidden="1">#REF!</definedName>
    <definedName name="BEx5CAPTVN2NBT3UOMA1UFAL1C2R" localSheetId="1" hidden="1">#REF!</definedName>
    <definedName name="BEx5CAPTVN2NBT3UOMA1UFAL1C2R" localSheetId="2" hidden="1">#REF!</definedName>
    <definedName name="BEx5CAPTVN2NBT3UOMA1UFAL1C2R" localSheetId="7" hidden="1">#REF!</definedName>
    <definedName name="BEx5CAPTVN2NBT3UOMA1UFAL1C2R" hidden="1">#REF!</definedName>
    <definedName name="BEx5CEM3SYF9XP0ZZVE0GEPCLV3F" localSheetId="1" hidden="1">#REF!</definedName>
    <definedName name="BEx5CEM3SYF9XP0ZZVE0GEPCLV3F" localSheetId="2" hidden="1">#REF!</definedName>
    <definedName name="BEx5CEM3SYF9XP0ZZVE0GEPCLV3F" localSheetId="7" hidden="1">#REF!</definedName>
    <definedName name="BEx5CEM3SYF9XP0ZZVE0GEPCLV3F" hidden="1">#REF!</definedName>
    <definedName name="BEx5CFYQ0F1Z6P8SCVJ0I3UPVFE4" localSheetId="1" hidden="1">#REF!</definedName>
    <definedName name="BEx5CFYQ0F1Z6P8SCVJ0I3UPVFE4" localSheetId="2" hidden="1">#REF!</definedName>
    <definedName name="BEx5CFYQ0F1Z6P8SCVJ0I3UPVFE4" localSheetId="7" hidden="1">#REF!</definedName>
    <definedName name="BEx5CFYQ0F1Z6P8SCVJ0I3UPVFE4" hidden="1">#REF!</definedName>
    <definedName name="BEx5CPEKNSJORIPFQC2E1LTRYY8L" localSheetId="1" hidden="1">#REF!</definedName>
    <definedName name="BEx5CPEKNSJORIPFQC2E1LTRYY8L" localSheetId="2" hidden="1">#REF!</definedName>
    <definedName name="BEx5CPEKNSJORIPFQC2E1LTRYY8L" localSheetId="7" hidden="1">#REF!</definedName>
    <definedName name="BEx5CPEKNSJORIPFQC2E1LTRYY8L" hidden="1">#REF!</definedName>
    <definedName name="BEx5CSUOL05D8PAM2TRDA9VRJT1O" localSheetId="1" hidden="1">#REF!</definedName>
    <definedName name="BEx5CSUOL05D8PAM2TRDA9VRJT1O" localSheetId="2" hidden="1">#REF!</definedName>
    <definedName name="BEx5CSUOL05D8PAM2TRDA9VRJT1O" localSheetId="7" hidden="1">#REF!</definedName>
    <definedName name="BEx5CSUOL05D8PAM2TRDA9VRJT1O" hidden="1">#REF!</definedName>
    <definedName name="BEx5CUNFOO4YDFJ22HCMI2QKIGKM" localSheetId="1" hidden="1">#REF!</definedName>
    <definedName name="BEx5CUNFOO4YDFJ22HCMI2QKIGKM" localSheetId="2" hidden="1">#REF!</definedName>
    <definedName name="BEx5CUNFOO4YDFJ22HCMI2QKIGKM" localSheetId="7" hidden="1">#REF!</definedName>
    <definedName name="BEx5CUNFOO4YDFJ22HCMI2QKIGKM" hidden="1">#REF!</definedName>
    <definedName name="BEx5D01O3G6BXWXT7MZEVS1F4TE9" localSheetId="1" hidden="1">#REF!</definedName>
    <definedName name="BEx5D01O3G6BXWXT7MZEVS1F4TE9" localSheetId="2" hidden="1">#REF!</definedName>
    <definedName name="BEx5D01O3G6BXWXT7MZEVS1F4TE9" localSheetId="7" hidden="1">#REF!</definedName>
    <definedName name="BEx5D01O3G6BXWXT7MZEVS1F4TE9" hidden="1">#REF!</definedName>
    <definedName name="BEx5D3HO5XE85AN0NGALZ4K4GE8J" localSheetId="1" hidden="1">#REF!</definedName>
    <definedName name="BEx5D3HO5XE85AN0NGALZ4K4GE8J" localSheetId="2" hidden="1">#REF!</definedName>
    <definedName name="BEx5D3HO5XE85AN0NGALZ4K4GE8J" localSheetId="7" hidden="1">#REF!</definedName>
    <definedName name="BEx5D3HO5XE85AN0NGALZ4K4GE8J" hidden="1">#REF!</definedName>
    <definedName name="BEx5D8L47OF0WHBPFWXGZINZWUBZ" localSheetId="1" hidden="1">#REF!</definedName>
    <definedName name="BEx5D8L47OF0WHBPFWXGZINZWUBZ" localSheetId="2" hidden="1">#REF!</definedName>
    <definedName name="BEx5D8L47OF0WHBPFWXGZINZWUBZ" localSheetId="7" hidden="1">#REF!</definedName>
    <definedName name="BEx5D8L47OF0WHBPFWXGZINZWUBZ" hidden="1">#REF!</definedName>
    <definedName name="BEx5DAJAHQ2SKUPCKSCR3PYML67L" localSheetId="1" hidden="1">#REF!</definedName>
    <definedName name="BEx5DAJAHQ2SKUPCKSCR3PYML67L" localSheetId="2" hidden="1">#REF!</definedName>
    <definedName name="BEx5DAJAHQ2SKUPCKSCR3PYML67L" localSheetId="7" hidden="1">#REF!</definedName>
    <definedName name="BEx5DAJAHQ2SKUPCKSCR3PYML67L" hidden="1">#REF!</definedName>
    <definedName name="BEx5DC18JM1KJCV44PF18E0LNRKA" localSheetId="1" hidden="1">#REF!</definedName>
    <definedName name="BEx5DC18JM1KJCV44PF18E0LNRKA" localSheetId="2" hidden="1">#REF!</definedName>
    <definedName name="BEx5DC18JM1KJCV44PF18E0LNRKA" localSheetId="7" hidden="1">#REF!</definedName>
    <definedName name="BEx5DC18JM1KJCV44PF18E0LNRKA" hidden="1">#REF!</definedName>
    <definedName name="BEx5DFH8EU3RCPUOTFY8S9G8SBCG" localSheetId="1" hidden="1">#REF!</definedName>
    <definedName name="BEx5DFH8EU3RCPUOTFY8S9G8SBCG" localSheetId="2" hidden="1">#REF!</definedName>
    <definedName name="BEx5DFH8EU3RCPUOTFY8S9G8SBCG" localSheetId="7" hidden="1">#REF!</definedName>
    <definedName name="BEx5DFH8EU3RCPUOTFY8S9G8SBCG" hidden="1">#REF!</definedName>
    <definedName name="BEx5DJIZBTNS011R9IIG2OQ2L6ZX" localSheetId="1" hidden="1">#REF!</definedName>
    <definedName name="BEx5DJIZBTNS011R9IIG2OQ2L6ZX" localSheetId="2" hidden="1">#REF!</definedName>
    <definedName name="BEx5DJIZBTNS011R9IIG2OQ2L6ZX" localSheetId="7" hidden="1">#REF!</definedName>
    <definedName name="BEx5DJIZBTNS011R9IIG2OQ2L6ZX" hidden="1">#REF!</definedName>
    <definedName name="BEx5DS2EKWFPC2UWI1W1QESX9QP5" localSheetId="1" hidden="1">#REF!</definedName>
    <definedName name="BEx5DS2EKWFPC2UWI1W1QESX9QP5" localSheetId="2" hidden="1">#REF!</definedName>
    <definedName name="BEx5DS2EKWFPC2UWI1W1QESX9QP5" localSheetId="7" hidden="1">#REF!</definedName>
    <definedName name="BEx5DS2EKWFPC2UWI1W1QESX9QP5" hidden="1">#REF!</definedName>
    <definedName name="BEx5E123OLO9WQUOIRIDJ967KAGK" localSheetId="1" hidden="1">#REF!</definedName>
    <definedName name="BEx5E123OLO9WQUOIRIDJ967KAGK" localSheetId="2" hidden="1">#REF!</definedName>
    <definedName name="BEx5E123OLO9WQUOIRIDJ967KAGK" localSheetId="7" hidden="1">#REF!</definedName>
    <definedName name="BEx5E123OLO9WQUOIRIDJ967KAGK" hidden="1">#REF!</definedName>
    <definedName name="BEx5E2UU5NES6W779W2OZTZOB4O7" localSheetId="1" hidden="1">#REF!</definedName>
    <definedName name="BEx5E2UU5NES6W779W2OZTZOB4O7" localSheetId="2" hidden="1">#REF!</definedName>
    <definedName name="BEx5E2UU5NES6W779W2OZTZOB4O7" localSheetId="7" hidden="1">#REF!</definedName>
    <definedName name="BEx5E2UU5NES6W779W2OZTZOB4O7" hidden="1">#REF!</definedName>
    <definedName name="BEx5ELFT92WAQN3NW8COIMQHUL91" localSheetId="1" hidden="1">#REF!</definedName>
    <definedName name="BEx5ELFT92WAQN3NW8COIMQHUL91" localSheetId="2" hidden="1">#REF!</definedName>
    <definedName name="BEx5ELFT92WAQN3NW8COIMQHUL91" localSheetId="7" hidden="1">#REF!</definedName>
    <definedName name="BEx5ELFT92WAQN3NW8COIMQHUL91" hidden="1">#REF!</definedName>
    <definedName name="BEx5ELQL9B0VR6UT18KP11DHOTFX" localSheetId="1" hidden="1">#REF!</definedName>
    <definedName name="BEx5ELQL9B0VR6UT18KP11DHOTFX" localSheetId="2" hidden="1">#REF!</definedName>
    <definedName name="BEx5ELQL9B0VR6UT18KP11DHOTFX" localSheetId="7" hidden="1">#REF!</definedName>
    <definedName name="BEx5ELQL9B0VR6UT18KP11DHOTFX" hidden="1">#REF!</definedName>
    <definedName name="BEx5ER4TJTFPN7IB1MNEB1ZFR5M6" localSheetId="1" hidden="1">#REF!</definedName>
    <definedName name="BEx5ER4TJTFPN7IB1MNEB1ZFR5M6" localSheetId="2" hidden="1">#REF!</definedName>
    <definedName name="BEx5ER4TJTFPN7IB1MNEB1ZFR5M6" localSheetId="7" hidden="1">#REF!</definedName>
    <definedName name="BEx5ER4TJTFPN7IB1MNEB1ZFR5M6" hidden="1">#REF!</definedName>
    <definedName name="BEx5EYXB2LDMI4FLC3QFAOXC0FZ3" localSheetId="1" hidden="1">#REF!</definedName>
    <definedName name="BEx5EYXB2LDMI4FLC3QFAOXC0FZ3" localSheetId="2" hidden="1">#REF!</definedName>
    <definedName name="BEx5EYXB2LDMI4FLC3QFAOXC0FZ3" localSheetId="7" hidden="1">#REF!</definedName>
    <definedName name="BEx5EYXB2LDMI4FLC3QFAOXC0FZ3" hidden="1">#REF!</definedName>
    <definedName name="BEx5F6V72QTCK7O39Y59R0EVM6CW" localSheetId="1" hidden="1">#REF!</definedName>
    <definedName name="BEx5F6V72QTCK7O39Y59R0EVM6CW" localSheetId="2" hidden="1">#REF!</definedName>
    <definedName name="BEx5F6V72QTCK7O39Y59R0EVM6CW" localSheetId="7" hidden="1">#REF!</definedName>
    <definedName name="BEx5F6V72QTCK7O39Y59R0EVM6CW" hidden="1">#REF!</definedName>
    <definedName name="BEx5FGLQVACD5F5YZG4DGSCHCGO2" localSheetId="1" hidden="1">#REF!</definedName>
    <definedName name="BEx5FGLQVACD5F5YZG4DGSCHCGO2" localSheetId="2" hidden="1">#REF!</definedName>
    <definedName name="BEx5FGLQVACD5F5YZG4DGSCHCGO2" localSheetId="7" hidden="1">#REF!</definedName>
    <definedName name="BEx5FGLQVACD5F5YZG4DGSCHCGO2" hidden="1">#REF!</definedName>
    <definedName name="BEx5FHCTE8VTJEF7IK189AVLNYSY" localSheetId="1" hidden="1">#REF!</definedName>
    <definedName name="BEx5FHCTE8VTJEF7IK189AVLNYSY" localSheetId="2" hidden="1">#REF!</definedName>
    <definedName name="BEx5FHCTE8VTJEF7IK189AVLNYSY" localSheetId="7" hidden="1">#REF!</definedName>
    <definedName name="BEx5FHCTE8VTJEF7IK189AVLNYSY" hidden="1">#REF!</definedName>
    <definedName name="BEx5FLJWHLW3BTZILDPN5NMA449V" localSheetId="1" hidden="1">#REF!</definedName>
    <definedName name="BEx5FLJWHLW3BTZILDPN5NMA449V" localSheetId="2" hidden="1">#REF!</definedName>
    <definedName name="BEx5FLJWHLW3BTZILDPN5NMA449V" localSheetId="7" hidden="1">#REF!</definedName>
    <definedName name="BEx5FLJWHLW3BTZILDPN5NMA449V" hidden="1">#REF!</definedName>
    <definedName name="BEx5FNI2O10YN2SI1NO4X5GP3GTF" localSheetId="1" hidden="1">#REF!</definedName>
    <definedName name="BEx5FNI2O10YN2SI1NO4X5GP3GTF" localSheetId="2" hidden="1">#REF!</definedName>
    <definedName name="BEx5FNI2O10YN2SI1NO4X5GP3GTF" localSheetId="7" hidden="1">#REF!</definedName>
    <definedName name="BEx5FNI2O10YN2SI1NO4X5GP3GTF" hidden="1">#REF!</definedName>
    <definedName name="BEx5FO8YRFSZCG3L608EHIHIHFY4" localSheetId="1" hidden="1">#REF!</definedName>
    <definedName name="BEx5FO8YRFSZCG3L608EHIHIHFY4" localSheetId="2" hidden="1">#REF!</definedName>
    <definedName name="BEx5FO8YRFSZCG3L608EHIHIHFY4" localSheetId="7" hidden="1">#REF!</definedName>
    <definedName name="BEx5FO8YRFSZCG3L608EHIHIHFY4" hidden="1">#REF!</definedName>
    <definedName name="BEx5FQNA6V4CNYSH013K45RI4BCV" localSheetId="1" hidden="1">#REF!</definedName>
    <definedName name="BEx5FQNA6V4CNYSH013K45RI4BCV" localSheetId="2" hidden="1">#REF!</definedName>
    <definedName name="BEx5FQNA6V4CNYSH013K45RI4BCV" localSheetId="7" hidden="1">#REF!</definedName>
    <definedName name="BEx5FQNA6V4CNYSH013K45RI4BCV" hidden="1">#REF!</definedName>
    <definedName name="BEx5FVQPPEU32CPNV9RRQ9MNLLVE" localSheetId="1" hidden="1">#REF!</definedName>
    <definedName name="BEx5FVQPPEU32CPNV9RRQ9MNLLVE" localSheetId="2" hidden="1">#REF!</definedName>
    <definedName name="BEx5FVQPPEU32CPNV9RRQ9MNLLVE" localSheetId="7" hidden="1">#REF!</definedName>
    <definedName name="BEx5FVQPPEU32CPNV9RRQ9MNLLVE" hidden="1">#REF!</definedName>
    <definedName name="BEx5G08KGMG5X2AQKDGPFYG5GH94" localSheetId="1" hidden="1">#REF!</definedName>
    <definedName name="BEx5G08KGMG5X2AQKDGPFYG5GH94" localSheetId="2" hidden="1">#REF!</definedName>
    <definedName name="BEx5G08KGMG5X2AQKDGPFYG5GH94" localSheetId="7" hidden="1">#REF!</definedName>
    <definedName name="BEx5G08KGMG5X2AQKDGPFYG5GH94" hidden="1">#REF!</definedName>
    <definedName name="BEx5G1A8TFN4C4QII35U9DKYNIS8" localSheetId="1" hidden="1">#REF!</definedName>
    <definedName name="BEx5G1A8TFN4C4QII35U9DKYNIS8" localSheetId="2" hidden="1">#REF!</definedName>
    <definedName name="BEx5G1A8TFN4C4QII35U9DKYNIS8" localSheetId="7" hidden="1">#REF!</definedName>
    <definedName name="BEx5G1A8TFN4C4QII35U9DKYNIS8" hidden="1">#REF!</definedName>
    <definedName name="BEx5G1L0QO91KEPDMV1D8OT4BT73" localSheetId="1" hidden="1">#REF!</definedName>
    <definedName name="BEx5G1L0QO91KEPDMV1D8OT4BT73" localSheetId="2" hidden="1">#REF!</definedName>
    <definedName name="BEx5G1L0QO91KEPDMV1D8OT4BT73" localSheetId="7" hidden="1">#REF!</definedName>
    <definedName name="BEx5G1L0QO91KEPDMV1D8OT4BT73" hidden="1">#REF!</definedName>
    <definedName name="BEx5G1QHX69GFUYHUZA5X74MTDMR" localSheetId="1" hidden="1">#REF!</definedName>
    <definedName name="BEx5G1QHX69GFUYHUZA5X74MTDMR" localSheetId="2" hidden="1">#REF!</definedName>
    <definedName name="BEx5G1QHX69GFUYHUZA5X74MTDMR" localSheetId="7" hidden="1">#REF!</definedName>
    <definedName name="BEx5G1QHX69GFUYHUZA5X74MTDMR" hidden="1">#REF!</definedName>
    <definedName name="BEx5G5S2C9JRD28ZQMMQLCBHWOHB" localSheetId="1" hidden="1">#REF!</definedName>
    <definedName name="BEx5G5S2C9JRD28ZQMMQLCBHWOHB" localSheetId="2" hidden="1">#REF!</definedName>
    <definedName name="BEx5G5S2C9JRD28ZQMMQLCBHWOHB" localSheetId="7" hidden="1">#REF!</definedName>
    <definedName name="BEx5G5S2C9JRD28ZQMMQLCBHWOHB" hidden="1">#REF!</definedName>
    <definedName name="BEx5G7KU3EGZQSYN2YNML8EW8NDC" localSheetId="1" hidden="1">#REF!</definedName>
    <definedName name="BEx5G7KU3EGZQSYN2YNML8EW8NDC" localSheetId="2" hidden="1">#REF!</definedName>
    <definedName name="BEx5G7KU3EGZQSYN2YNML8EW8NDC" localSheetId="7" hidden="1">#REF!</definedName>
    <definedName name="BEx5G7KU3EGZQSYN2YNML8EW8NDC" hidden="1">#REF!</definedName>
    <definedName name="BEx5G86DZL1VYUX6KWODAP3WFAWP" localSheetId="1" hidden="1">#REF!</definedName>
    <definedName name="BEx5G86DZL1VYUX6KWODAP3WFAWP" localSheetId="2" hidden="1">#REF!</definedName>
    <definedName name="BEx5G86DZL1VYUX6KWODAP3WFAWP" localSheetId="7" hidden="1">#REF!</definedName>
    <definedName name="BEx5G86DZL1VYUX6KWODAP3WFAWP" hidden="1">#REF!</definedName>
    <definedName name="BEx5G8BV2GIOCM3C7IUFK8L04A6M" localSheetId="1" hidden="1">#REF!</definedName>
    <definedName name="BEx5G8BV2GIOCM3C7IUFK8L04A6M" localSheetId="2" hidden="1">#REF!</definedName>
    <definedName name="BEx5G8BV2GIOCM3C7IUFK8L04A6M" localSheetId="7" hidden="1">#REF!</definedName>
    <definedName name="BEx5G8BV2GIOCM3C7IUFK8L04A6M" hidden="1">#REF!</definedName>
    <definedName name="BEx5GID9MVBUPFFT9M8K8B5MO9NV" localSheetId="1" hidden="1">#REF!</definedName>
    <definedName name="BEx5GID9MVBUPFFT9M8K8B5MO9NV" localSheetId="2" hidden="1">#REF!</definedName>
    <definedName name="BEx5GID9MVBUPFFT9M8K8B5MO9NV" localSheetId="7" hidden="1">#REF!</definedName>
    <definedName name="BEx5GID9MVBUPFFT9M8K8B5MO9NV" hidden="1">#REF!</definedName>
    <definedName name="BEx5GN0EWA9SCQDPQ7NTUQH82QVK" localSheetId="1" hidden="1">#REF!</definedName>
    <definedName name="BEx5GN0EWA9SCQDPQ7NTUQH82QVK" localSheetId="2" hidden="1">#REF!</definedName>
    <definedName name="BEx5GN0EWA9SCQDPQ7NTUQH82QVK" localSheetId="7" hidden="1">#REF!</definedName>
    <definedName name="BEx5GN0EWA9SCQDPQ7NTUQH82QVK" hidden="1">#REF!</definedName>
    <definedName name="BEx5GNBCU4WZ74I0UXFL9ZG2XSGJ" localSheetId="1" hidden="1">#REF!</definedName>
    <definedName name="BEx5GNBCU4WZ74I0UXFL9ZG2XSGJ" localSheetId="2" hidden="1">#REF!</definedName>
    <definedName name="BEx5GNBCU4WZ74I0UXFL9ZG2XSGJ" localSheetId="7" hidden="1">#REF!</definedName>
    <definedName name="BEx5GNBCU4WZ74I0UXFL9ZG2XSGJ" hidden="1">#REF!</definedName>
    <definedName name="BEx5GUCTYC7QCWGWU5BTO7Y7HDZX" localSheetId="1" hidden="1">#REF!</definedName>
    <definedName name="BEx5GUCTYC7QCWGWU5BTO7Y7HDZX" localSheetId="2" hidden="1">#REF!</definedName>
    <definedName name="BEx5GUCTYC7QCWGWU5BTO7Y7HDZX" localSheetId="7" hidden="1">#REF!</definedName>
    <definedName name="BEx5GUCTYC7QCWGWU5BTO7Y7HDZX" hidden="1">#REF!</definedName>
    <definedName name="BEx5GYUPJULJQ624TEESYFG1NFOH" localSheetId="1" hidden="1">#REF!</definedName>
    <definedName name="BEx5GYUPJULJQ624TEESYFG1NFOH" localSheetId="2" hidden="1">#REF!</definedName>
    <definedName name="BEx5GYUPJULJQ624TEESYFG1NFOH" localSheetId="7" hidden="1">#REF!</definedName>
    <definedName name="BEx5GYUPJULJQ624TEESYFG1NFOH" hidden="1">#REF!</definedName>
    <definedName name="BEx5H0NEE0AIN5E2UHJ9J9ISU9N1" localSheetId="1" hidden="1">#REF!</definedName>
    <definedName name="BEx5H0NEE0AIN5E2UHJ9J9ISU9N1" localSheetId="2" hidden="1">#REF!</definedName>
    <definedName name="BEx5H0NEE0AIN5E2UHJ9J9ISU9N1" localSheetId="7" hidden="1">#REF!</definedName>
    <definedName name="BEx5H0NEE0AIN5E2UHJ9J9ISU9N1" hidden="1">#REF!</definedName>
    <definedName name="BEx5H1UJSEUQM2K8QHQXO5THVHSO" localSheetId="1" hidden="1">#REF!</definedName>
    <definedName name="BEx5H1UJSEUQM2K8QHQXO5THVHSO" localSheetId="2" hidden="1">#REF!</definedName>
    <definedName name="BEx5H1UJSEUQM2K8QHQXO5THVHSO" localSheetId="7" hidden="1">#REF!</definedName>
    <definedName name="BEx5H1UJSEUQM2K8QHQXO5THVHSO" hidden="1">#REF!</definedName>
    <definedName name="BEx5HAOT9XWUF7XIFRZZS8B9F5TZ" localSheetId="1" hidden="1">#REF!</definedName>
    <definedName name="BEx5HAOT9XWUF7XIFRZZS8B9F5TZ" localSheetId="2" hidden="1">#REF!</definedName>
    <definedName name="BEx5HAOT9XWUF7XIFRZZS8B9F5TZ" localSheetId="7" hidden="1">#REF!</definedName>
    <definedName name="BEx5HAOT9XWUF7XIFRZZS8B9F5TZ" hidden="1">#REF!</definedName>
    <definedName name="BEx5HB534CO7TBSALKMD27WHMAQJ" localSheetId="1" hidden="1">#REF!</definedName>
    <definedName name="BEx5HB534CO7TBSALKMD27WHMAQJ" localSheetId="2" hidden="1">#REF!</definedName>
    <definedName name="BEx5HB534CO7TBSALKMD27WHMAQJ" localSheetId="7" hidden="1">#REF!</definedName>
    <definedName name="BEx5HB534CO7TBSALKMD27WHMAQJ" hidden="1">#REF!</definedName>
    <definedName name="BEx5HE4XRF9BUY04MENWY9CHHN5H" localSheetId="1" hidden="1">#REF!</definedName>
    <definedName name="BEx5HE4XRF9BUY04MENWY9CHHN5H" localSheetId="2" hidden="1">#REF!</definedName>
    <definedName name="BEx5HE4XRF9BUY04MENWY9CHHN5H" localSheetId="7" hidden="1">#REF!</definedName>
    <definedName name="BEx5HE4XRF9BUY04MENWY9CHHN5H" hidden="1">#REF!</definedName>
    <definedName name="BEx5HFHMABAT0H9KKS754X4T304E" localSheetId="1" hidden="1">#REF!</definedName>
    <definedName name="BEx5HFHMABAT0H9KKS754X4T304E" localSheetId="2" hidden="1">#REF!</definedName>
    <definedName name="BEx5HFHMABAT0H9KKS754X4T304E" localSheetId="7" hidden="1">#REF!</definedName>
    <definedName name="BEx5HFHMABAT0H9KKS754X4T304E" hidden="1">#REF!</definedName>
    <definedName name="BEx5HGDZ7MX1S3KNXLRL9WU565V4" localSheetId="1" hidden="1">#REF!</definedName>
    <definedName name="BEx5HGDZ7MX1S3KNXLRL9WU565V4" localSheetId="2" hidden="1">#REF!</definedName>
    <definedName name="BEx5HGDZ7MX1S3KNXLRL9WU565V4" localSheetId="7" hidden="1">#REF!</definedName>
    <definedName name="BEx5HGDZ7MX1S3KNXLRL9WU565V4" hidden="1">#REF!</definedName>
    <definedName name="BEx5HJZ9FAVNZSSBTAYRPZDYM9NU" localSheetId="1" hidden="1">#REF!</definedName>
    <definedName name="BEx5HJZ9FAVNZSSBTAYRPZDYM9NU" localSheetId="2" hidden="1">#REF!</definedName>
    <definedName name="BEx5HJZ9FAVNZSSBTAYRPZDYM9NU" localSheetId="7" hidden="1">#REF!</definedName>
    <definedName name="BEx5HJZ9FAVNZSSBTAYRPZDYM9NU" hidden="1">#REF!</definedName>
    <definedName name="BEx5HZ9JMKHNLFWLVUB1WP5B39BL" localSheetId="1" hidden="1">#REF!</definedName>
    <definedName name="BEx5HZ9JMKHNLFWLVUB1WP5B39BL" localSheetId="2" hidden="1">#REF!</definedName>
    <definedName name="BEx5HZ9JMKHNLFWLVUB1WP5B39BL" localSheetId="7" hidden="1">#REF!</definedName>
    <definedName name="BEx5HZ9JMKHNLFWLVUB1WP5B39BL" hidden="1">#REF!</definedName>
    <definedName name="BEx5I17QJ0PQ1OG1IMH69HMQWNEA" localSheetId="1" hidden="1">#REF!</definedName>
    <definedName name="BEx5I17QJ0PQ1OG1IMH69HMQWNEA" localSheetId="2" hidden="1">#REF!</definedName>
    <definedName name="BEx5I17QJ0PQ1OG1IMH69HMQWNEA" localSheetId="7" hidden="1">#REF!</definedName>
    <definedName name="BEx5I17QJ0PQ1OG1IMH69HMQWNEA" hidden="1">#REF!</definedName>
    <definedName name="BEx5I244LQHZTF3XI66J8705R9XX" localSheetId="1" hidden="1">#REF!</definedName>
    <definedName name="BEx5I244LQHZTF3XI66J8705R9XX" localSheetId="2" hidden="1">#REF!</definedName>
    <definedName name="BEx5I244LQHZTF3XI66J8705R9XX" localSheetId="7" hidden="1">#REF!</definedName>
    <definedName name="BEx5I244LQHZTF3XI66J8705R9XX" hidden="1">#REF!</definedName>
    <definedName name="BEx5I8PBP4LIXDGID5BP0THLO0AQ" localSheetId="1" hidden="1">#REF!</definedName>
    <definedName name="BEx5I8PBP4LIXDGID5BP0THLO0AQ" localSheetId="2" hidden="1">#REF!</definedName>
    <definedName name="BEx5I8PBP4LIXDGID5BP0THLO0AQ" localSheetId="7" hidden="1">#REF!</definedName>
    <definedName name="BEx5I8PBP4LIXDGID5BP0THLO0AQ" hidden="1">#REF!</definedName>
    <definedName name="BEx5I8USVUB3JP4S9OXGMZVMOQXR" localSheetId="1" hidden="1">#REF!</definedName>
    <definedName name="BEx5I8USVUB3JP4S9OXGMZVMOQXR" localSheetId="2" hidden="1">#REF!</definedName>
    <definedName name="BEx5I8USVUB3JP4S9OXGMZVMOQXR" localSheetId="7" hidden="1">#REF!</definedName>
    <definedName name="BEx5I8USVUB3JP4S9OXGMZVMOQXR" hidden="1">#REF!</definedName>
    <definedName name="BEx5I9GDQSYIAL65UQNDMNFQCS9Y" localSheetId="1" hidden="1">#REF!</definedName>
    <definedName name="BEx5I9GDQSYIAL65UQNDMNFQCS9Y" localSheetId="2" hidden="1">#REF!</definedName>
    <definedName name="BEx5I9GDQSYIAL65UQNDMNFQCS9Y" localSheetId="7" hidden="1">#REF!</definedName>
    <definedName name="BEx5I9GDQSYIAL65UQNDMNFQCS9Y" hidden="1">#REF!</definedName>
    <definedName name="BEx5IBUPG9AWNW5PK7JGRGEJ4OLM" localSheetId="1" hidden="1">#REF!</definedName>
    <definedName name="BEx5IBUPG9AWNW5PK7JGRGEJ4OLM" localSheetId="2" hidden="1">#REF!</definedName>
    <definedName name="BEx5IBUPG9AWNW5PK7JGRGEJ4OLM" localSheetId="7" hidden="1">#REF!</definedName>
    <definedName name="BEx5IBUPG9AWNW5PK7JGRGEJ4OLM" hidden="1">#REF!</definedName>
    <definedName name="BEx5IC06RVN8BSAEPREVKHKLCJ2L" localSheetId="1" hidden="1">#REF!</definedName>
    <definedName name="BEx5IC06RVN8BSAEPREVKHKLCJ2L" localSheetId="2" hidden="1">#REF!</definedName>
    <definedName name="BEx5IC06RVN8BSAEPREVKHKLCJ2L" localSheetId="7" hidden="1">#REF!</definedName>
    <definedName name="BEx5IC06RVN8BSAEPREVKHKLCJ2L" hidden="1">#REF!</definedName>
    <definedName name="BEx5IGY4M04BPXSQF2J4GQYXF85O" localSheetId="1" hidden="1">#REF!</definedName>
    <definedName name="BEx5IGY4M04BPXSQF2J4GQYXF85O" localSheetId="2" hidden="1">#REF!</definedName>
    <definedName name="BEx5IGY4M04BPXSQF2J4GQYXF85O" localSheetId="7" hidden="1">#REF!</definedName>
    <definedName name="BEx5IGY4M04BPXSQF2J4GQYXF85O" hidden="1">#REF!</definedName>
    <definedName name="BEx5IWTZDCLZ5CCDG108STY04SAJ" localSheetId="1" hidden="1">#REF!</definedName>
    <definedName name="BEx5IWTZDCLZ5CCDG108STY04SAJ" localSheetId="2" hidden="1">#REF!</definedName>
    <definedName name="BEx5IWTZDCLZ5CCDG108STY04SAJ" localSheetId="7" hidden="1">#REF!</definedName>
    <definedName name="BEx5IWTZDCLZ5CCDG108STY04SAJ" hidden="1">#REF!</definedName>
    <definedName name="BEx5J0FFP1KS4NGY20AEJI8VREEA" localSheetId="1" hidden="1">#REF!</definedName>
    <definedName name="BEx5J0FFP1KS4NGY20AEJI8VREEA" localSheetId="2" hidden="1">#REF!</definedName>
    <definedName name="BEx5J0FFP1KS4NGY20AEJI8VREEA" localSheetId="7" hidden="1">#REF!</definedName>
    <definedName name="BEx5J0FFP1KS4NGY20AEJI8VREEA" hidden="1">#REF!</definedName>
    <definedName name="BEx5J1XE5FVWL6IJV6CWKPN24UBK" localSheetId="1" hidden="1">#REF!</definedName>
    <definedName name="BEx5J1XE5FVWL6IJV6CWKPN24UBK" localSheetId="2" hidden="1">#REF!</definedName>
    <definedName name="BEx5J1XE5FVWL6IJV6CWKPN24UBK" localSheetId="7" hidden="1">#REF!</definedName>
    <definedName name="BEx5J1XE5FVWL6IJV6CWKPN24UBK" hidden="1">#REF!</definedName>
    <definedName name="BEx5JF3ZXLDIS8VNKDCY7ZI7H1CI" localSheetId="1" hidden="1">#REF!</definedName>
    <definedName name="BEx5JF3ZXLDIS8VNKDCY7ZI7H1CI" localSheetId="2" hidden="1">#REF!</definedName>
    <definedName name="BEx5JF3ZXLDIS8VNKDCY7ZI7H1CI" localSheetId="7" hidden="1">#REF!</definedName>
    <definedName name="BEx5JF3ZXLDIS8VNKDCY7ZI7H1CI" hidden="1">#REF!</definedName>
    <definedName name="BEx5JHCZJ8G6OOOW6EF3GABXKH6F" localSheetId="1" hidden="1">#REF!</definedName>
    <definedName name="BEx5JHCZJ8G6OOOW6EF3GABXKH6F" localSheetId="2" hidden="1">#REF!</definedName>
    <definedName name="BEx5JHCZJ8G6OOOW6EF3GABXKH6F" localSheetId="7" hidden="1">#REF!</definedName>
    <definedName name="BEx5JHCZJ8G6OOOW6EF3GABXKH6F" hidden="1">#REF!</definedName>
    <definedName name="BEx5JJB6W446THXQCRUKD3I7RKLP" localSheetId="1" hidden="1">#REF!</definedName>
    <definedName name="BEx5JJB6W446THXQCRUKD3I7RKLP" localSheetId="2" hidden="1">#REF!</definedName>
    <definedName name="BEx5JJB6W446THXQCRUKD3I7RKLP" localSheetId="7" hidden="1">#REF!</definedName>
    <definedName name="BEx5JJB6W446THXQCRUKD3I7RKLP" hidden="1">#REF!</definedName>
    <definedName name="BEx5JNCT8Z7XSSPD5EMNAJELCU2V" localSheetId="1" hidden="1">#REF!</definedName>
    <definedName name="BEx5JNCT8Z7XSSPD5EMNAJELCU2V" localSheetId="2" hidden="1">#REF!</definedName>
    <definedName name="BEx5JNCT8Z7XSSPD5EMNAJELCU2V" localSheetId="7" hidden="1">#REF!</definedName>
    <definedName name="BEx5JNCT8Z7XSSPD5EMNAJELCU2V" hidden="1">#REF!</definedName>
    <definedName name="BEx5JQCNT9Y4RM306CHC8IPY3HBZ" localSheetId="1" hidden="1">#REF!</definedName>
    <definedName name="BEx5JQCNT9Y4RM306CHC8IPY3HBZ" localSheetId="2" hidden="1">#REF!</definedName>
    <definedName name="BEx5JQCNT9Y4RM306CHC8IPY3HBZ" localSheetId="7" hidden="1">#REF!</definedName>
    <definedName name="BEx5JQCNT9Y4RM306CHC8IPY3HBZ" hidden="1">#REF!</definedName>
    <definedName name="BEx5K08PYKE6JOKBYIB006TX619P" localSheetId="1" hidden="1">#REF!</definedName>
    <definedName name="BEx5K08PYKE6JOKBYIB006TX619P" localSheetId="2" hidden="1">#REF!</definedName>
    <definedName name="BEx5K08PYKE6JOKBYIB006TX619P" localSheetId="7" hidden="1">#REF!</definedName>
    <definedName name="BEx5K08PYKE6JOKBYIB006TX619P" hidden="1">#REF!</definedName>
    <definedName name="BEx5K4W2S2K7M9V2M304KW93LK8Q" localSheetId="1" hidden="1">#REF!</definedName>
    <definedName name="BEx5K4W2S2K7M9V2M304KW93LK8Q" localSheetId="2" hidden="1">#REF!</definedName>
    <definedName name="BEx5K4W2S2K7M9V2M304KW93LK8Q" localSheetId="7" hidden="1">#REF!</definedName>
    <definedName name="BEx5K4W2S2K7M9V2M304KW93LK8Q" hidden="1">#REF!</definedName>
    <definedName name="BEx5K51DSERT1TR7B4A29R41W4NX" localSheetId="1" hidden="1">#REF!</definedName>
    <definedName name="BEx5K51DSERT1TR7B4A29R41W4NX" localSheetId="2" hidden="1">#REF!</definedName>
    <definedName name="BEx5K51DSERT1TR7B4A29R41W4NX" localSheetId="7" hidden="1">#REF!</definedName>
    <definedName name="BEx5K51DSERT1TR7B4A29R41W4NX" hidden="1">#REF!</definedName>
    <definedName name="BEx5KBBZ8KCEQK36ARG4ERYOFD4G" localSheetId="1" hidden="1">#REF!</definedName>
    <definedName name="BEx5KBBZ8KCEQK36ARG4ERYOFD4G" localSheetId="2" hidden="1">#REF!</definedName>
    <definedName name="BEx5KBBZ8KCEQK36ARG4ERYOFD4G" localSheetId="7" hidden="1">#REF!</definedName>
    <definedName name="BEx5KBBZ8KCEQK36ARG4ERYOFD4G" hidden="1">#REF!</definedName>
    <definedName name="BEx5KCOET0DYMY4VILOLGVBX7E3C" localSheetId="1" hidden="1">#REF!</definedName>
    <definedName name="BEx5KCOET0DYMY4VILOLGVBX7E3C" localSheetId="2" hidden="1">#REF!</definedName>
    <definedName name="BEx5KCOET0DYMY4VILOLGVBX7E3C" localSheetId="7" hidden="1">#REF!</definedName>
    <definedName name="BEx5KCOET0DYMY4VILOLGVBX7E3C" hidden="1">#REF!</definedName>
    <definedName name="BEx5KYER580I4T7WTLMUN7NLNP5K" localSheetId="1" hidden="1">#REF!</definedName>
    <definedName name="BEx5KYER580I4T7WTLMUN7NLNP5K" localSheetId="2" hidden="1">#REF!</definedName>
    <definedName name="BEx5KYER580I4T7WTLMUN7NLNP5K" localSheetId="7" hidden="1">#REF!</definedName>
    <definedName name="BEx5KYER580I4T7WTLMUN7NLNP5K" hidden="1">#REF!</definedName>
    <definedName name="BEx5LHLB3M6K4ZKY2F42QBZT30ZH" localSheetId="1" hidden="1">#REF!</definedName>
    <definedName name="BEx5LHLB3M6K4ZKY2F42QBZT30ZH" localSheetId="2" hidden="1">#REF!</definedName>
    <definedName name="BEx5LHLB3M6K4ZKY2F42QBZT30ZH" localSheetId="7" hidden="1">#REF!</definedName>
    <definedName name="BEx5LHLB3M6K4ZKY2F42QBZT30ZH" hidden="1">#REF!</definedName>
    <definedName name="BEx5LKQJG40DO2JR1ZF6KD3PON9K" localSheetId="1" hidden="1">#REF!</definedName>
    <definedName name="BEx5LKQJG40DO2JR1ZF6KD3PON9K" localSheetId="2" hidden="1">#REF!</definedName>
    <definedName name="BEx5LKQJG40DO2JR1ZF6KD3PON9K" localSheetId="7" hidden="1">#REF!</definedName>
    <definedName name="BEx5LKQJG40DO2JR1ZF6KD3PON9K" hidden="1">#REF!</definedName>
    <definedName name="BEx5LQA84QRPGAR4FLC7MCT3H9EN" localSheetId="1" hidden="1">#REF!</definedName>
    <definedName name="BEx5LQA84QRPGAR4FLC7MCT3H9EN" localSheetId="2" hidden="1">#REF!</definedName>
    <definedName name="BEx5LQA84QRPGAR4FLC7MCT3H9EN" localSheetId="7" hidden="1">#REF!</definedName>
    <definedName name="BEx5LQA84QRPGAR4FLC7MCT3H9EN" hidden="1">#REF!</definedName>
    <definedName name="BEx5LRMNU3HXIE1BUMDHRU31F7JJ" localSheetId="1" hidden="1">#REF!</definedName>
    <definedName name="BEx5LRMNU3HXIE1BUMDHRU31F7JJ" localSheetId="2" hidden="1">#REF!</definedName>
    <definedName name="BEx5LRMNU3HXIE1BUMDHRU31F7JJ" localSheetId="7" hidden="1">#REF!</definedName>
    <definedName name="BEx5LRMNU3HXIE1BUMDHRU31F7JJ" hidden="1">#REF!</definedName>
    <definedName name="BEx5LSJ1LPUAX3ENSPECWPG4J7D1" localSheetId="1" hidden="1">#REF!</definedName>
    <definedName name="BEx5LSJ1LPUAX3ENSPECWPG4J7D1" localSheetId="2" hidden="1">#REF!</definedName>
    <definedName name="BEx5LSJ1LPUAX3ENSPECWPG4J7D1" localSheetId="7" hidden="1">#REF!</definedName>
    <definedName name="BEx5LSJ1LPUAX3ENSPECWPG4J7D1" hidden="1">#REF!</definedName>
    <definedName name="BEx5LTKQ8RQWJE4BC88OP928893U" localSheetId="1" hidden="1">#REF!</definedName>
    <definedName name="BEx5LTKQ8RQWJE4BC88OP928893U" localSheetId="2" hidden="1">#REF!</definedName>
    <definedName name="BEx5LTKQ8RQWJE4BC88OP928893U" localSheetId="7" hidden="1">#REF!</definedName>
    <definedName name="BEx5LTKQ8RQWJE4BC88OP928893U" hidden="1">#REF!</definedName>
    <definedName name="BEx5M4D4KHXU4JXKDEHZZNRG7NRA" localSheetId="1" hidden="1">#REF!</definedName>
    <definedName name="BEx5M4D4KHXU4JXKDEHZZNRG7NRA" localSheetId="2" hidden="1">#REF!</definedName>
    <definedName name="BEx5M4D4KHXU4JXKDEHZZNRG7NRA" localSheetId="7" hidden="1">#REF!</definedName>
    <definedName name="BEx5M4D4KHXU4JXKDEHZZNRG7NRA" hidden="1">#REF!</definedName>
    <definedName name="BEx5MB9BR71LZDG7XXQ2EO58JC5F" localSheetId="1" hidden="1">#REF!</definedName>
    <definedName name="BEx5MB9BR71LZDG7XXQ2EO58JC5F" localSheetId="2" hidden="1">#REF!</definedName>
    <definedName name="BEx5MB9BR71LZDG7XXQ2EO58JC5F" localSheetId="7" hidden="1">#REF!</definedName>
    <definedName name="BEx5MB9BR71LZDG7XXQ2EO58JC5F" hidden="1">#REF!</definedName>
    <definedName name="BEx5MHEF05EVRV5DPTG4KMPWZSUS" localSheetId="1" hidden="1">#REF!</definedName>
    <definedName name="BEx5MHEF05EVRV5DPTG4KMPWZSUS" localSheetId="2" hidden="1">#REF!</definedName>
    <definedName name="BEx5MHEF05EVRV5DPTG4KMPWZSUS" localSheetId="7" hidden="1">#REF!</definedName>
    <definedName name="BEx5MHEF05EVRV5DPTG4KMPWZSUS" hidden="1">#REF!</definedName>
    <definedName name="BEx5MLQZM68YQSKARVWTTPINFQ2C" localSheetId="1" hidden="1">#REF!</definedName>
    <definedName name="BEx5MLQZM68YQSKARVWTTPINFQ2C" localSheetId="2" hidden="1">#REF!</definedName>
    <definedName name="BEx5MLQZM68YQSKARVWTTPINFQ2C" localSheetId="7" hidden="1">#REF!</definedName>
    <definedName name="BEx5MLQZM68YQSKARVWTTPINFQ2C" hidden="1">#REF!</definedName>
    <definedName name="BEx5MMCJMU7FOOWUCW9EA13B7V5F" localSheetId="1" hidden="1">#REF!</definedName>
    <definedName name="BEx5MMCJMU7FOOWUCW9EA13B7V5F" localSheetId="2" hidden="1">#REF!</definedName>
    <definedName name="BEx5MMCJMU7FOOWUCW9EA13B7V5F" localSheetId="7" hidden="1">#REF!</definedName>
    <definedName name="BEx5MMCJMU7FOOWUCW9EA13B7V5F" hidden="1">#REF!</definedName>
    <definedName name="BEx5MVXTKNBXHNWTL43C670E4KXC" localSheetId="1" hidden="1">#REF!</definedName>
    <definedName name="BEx5MVXTKNBXHNWTL43C670E4KXC" localSheetId="2" hidden="1">#REF!</definedName>
    <definedName name="BEx5MVXTKNBXHNWTL43C670E4KXC" localSheetId="7" hidden="1">#REF!</definedName>
    <definedName name="BEx5MVXTKNBXHNWTL43C670E4KXC" hidden="1">#REF!</definedName>
    <definedName name="BEx5MWZGZ3VRB5418C2RNF9H17BQ" localSheetId="1" hidden="1">#REF!</definedName>
    <definedName name="BEx5MWZGZ3VRB5418C2RNF9H17BQ" localSheetId="2" hidden="1">#REF!</definedName>
    <definedName name="BEx5MWZGZ3VRB5418C2RNF9H17BQ" localSheetId="7" hidden="1">#REF!</definedName>
    <definedName name="BEx5MWZGZ3VRB5418C2RNF9H17BQ" hidden="1">#REF!</definedName>
    <definedName name="BEx5MX4YD2QV39W04QH9C6AOA0FB" localSheetId="1" hidden="1">#REF!</definedName>
    <definedName name="BEx5MX4YD2QV39W04QH9C6AOA0FB" localSheetId="2" hidden="1">#REF!</definedName>
    <definedName name="BEx5MX4YD2QV39W04QH9C6AOA0FB" localSheetId="7" hidden="1">#REF!</definedName>
    <definedName name="BEx5MX4YD2QV39W04QH9C6AOA0FB" hidden="1">#REF!</definedName>
    <definedName name="BEx5N3A8LULD7YBJH5J83X27PZSW" localSheetId="1" hidden="1">#REF!</definedName>
    <definedName name="BEx5N3A8LULD7YBJH5J83X27PZSW" localSheetId="2" hidden="1">#REF!</definedName>
    <definedName name="BEx5N3A8LULD7YBJH5J83X27PZSW" localSheetId="7" hidden="1">#REF!</definedName>
    <definedName name="BEx5N3A8LULD7YBJH5J83X27PZSW" hidden="1">#REF!</definedName>
    <definedName name="BEx5N4XI4PWB1W9PMZ4O5R0HWTYD" localSheetId="1" hidden="1">#REF!</definedName>
    <definedName name="BEx5N4XI4PWB1W9PMZ4O5R0HWTYD" localSheetId="2" hidden="1">#REF!</definedName>
    <definedName name="BEx5N4XI4PWB1W9PMZ4O5R0HWTYD" localSheetId="7" hidden="1">#REF!</definedName>
    <definedName name="BEx5N4XI4PWB1W9PMZ4O5R0HWTYD" hidden="1">#REF!</definedName>
    <definedName name="BEx5N8DH1SY888WI2GZ2D6E9XCXB" localSheetId="1" hidden="1">#REF!</definedName>
    <definedName name="BEx5N8DH1SY888WI2GZ2D6E9XCXB" localSheetId="2" hidden="1">#REF!</definedName>
    <definedName name="BEx5N8DH1SY888WI2GZ2D6E9XCXB" localSheetId="7" hidden="1">#REF!</definedName>
    <definedName name="BEx5N8DH1SY888WI2GZ2D6E9XCXB" hidden="1">#REF!</definedName>
    <definedName name="BEx5NA68N6FJFX9UJXK4M14U487F" localSheetId="1" hidden="1">#REF!</definedName>
    <definedName name="BEx5NA68N6FJFX9UJXK4M14U487F" localSheetId="2" hidden="1">#REF!</definedName>
    <definedName name="BEx5NA68N6FJFX9UJXK4M14U487F" localSheetId="7" hidden="1">#REF!</definedName>
    <definedName name="BEx5NA68N6FJFX9UJXK4M14U487F" hidden="1">#REF!</definedName>
    <definedName name="BEx5NIKBG2GDJOYGE3WCXKU7YY51" localSheetId="1" hidden="1">#REF!</definedName>
    <definedName name="BEx5NIKBG2GDJOYGE3WCXKU7YY51" localSheetId="2" hidden="1">#REF!</definedName>
    <definedName name="BEx5NIKBG2GDJOYGE3WCXKU7YY51" localSheetId="7" hidden="1">#REF!</definedName>
    <definedName name="BEx5NIKBG2GDJOYGE3WCXKU7YY51" hidden="1">#REF!</definedName>
    <definedName name="BEx5NV06L5J5IMKGOMGKGJ4PBZCD" localSheetId="1" hidden="1">#REF!</definedName>
    <definedName name="BEx5NV06L5J5IMKGOMGKGJ4PBZCD" localSheetId="2" hidden="1">#REF!</definedName>
    <definedName name="BEx5NV06L5J5IMKGOMGKGJ4PBZCD" localSheetId="7" hidden="1">#REF!</definedName>
    <definedName name="BEx5NV06L5J5IMKGOMGKGJ4PBZCD" hidden="1">#REF!</definedName>
    <definedName name="BEx5NW1V6AB25NEEX9VPHRXWJDSS" localSheetId="1" hidden="1">#REF!</definedName>
    <definedName name="BEx5NW1V6AB25NEEX9VPHRXWJDSS" localSheetId="2" hidden="1">#REF!</definedName>
    <definedName name="BEx5NW1V6AB25NEEX9VPHRXWJDSS" localSheetId="7" hidden="1">#REF!</definedName>
    <definedName name="BEx5NW1V6AB25NEEX9VPHRXWJDSS" hidden="1">#REF!</definedName>
    <definedName name="BEx5NWSXWACAUHWVZAI57DGZ8OCQ" localSheetId="1" hidden="1">#REF!</definedName>
    <definedName name="BEx5NWSXWACAUHWVZAI57DGZ8OCQ" localSheetId="2" hidden="1">#REF!</definedName>
    <definedName name="BEx5NWSXWACAUHWVZAI57DGZ8OCQ" localSheetId="7" hidden="1">#REF!</definedName>
    <definedName name="BEx5NWSXWACAUHWVZAI57DGZ8OCQ" hidden="1">#REF!</definedName>
    <definedName name="BEx5NZSSQ6PY99ZX2D7Q9IGOR34W" localSheetId="1" hidden="1">#REF!</definedName>
    <definedName name="BEx5NZSSQ6PY99ZX2D7Q9IGOR34W" localSheetId="2" hidden="1">#REF!</definedName>
    <definedName name="BEx5NZSSQ6PY99ZX2D7Q9IGOR34W" localSheetId="7" hidden="1">#REF!</definedName>
    <definedName name="BEx5NZSSQ6PY99ZX2D7Q9IGOR34W" hidden="1">#REF!</definedName>
    <definedName name="BEx5O2N9HTGG4OJHR62PKFMNZTTW" localSheetId="1" hidden="1">#REF!</definedName>
    <definedName name="BEx5O2N9HTGG4OJHR62PKFMNZTTW" localSheetId="2" hidden="1">#REF!</definedName>
    <definedName name="BEx5O2N9HTGG4OJHR62PKFMNZTTW" localSheetId="7" hidden="1">#REF!</definedName>
    <definedName name="BEx5O2N9HTGG4OJHR62PKFMNZTTW" hidden="1">#REF!</definedName>
    <definedName name="BEx5O3ZUQ2OARA1CDOZ3NC4UE5AA" localSheetId="1" hidden="1">#REF!</definedName>
    <definedName name="BEx5O3ZUQ2OARA1CDOZ3NC4UE5AA" localSheetId="2" hidden="1">#REF!</definedName>
    <definedName name="BEx5O3ZUQ2OARA1CDOZ3NC4UE5AA" localSheetId="7" hidden="1">#REF!</definedName>
    <definedName name="BEx5O3ZUQ2OARA1CDOZ3NC4UE5AA" hidden="1">#REF!</definedName>
    <definedName name="BEx5OAFS0NJ2CB86A02E1JYHMLQ1" localSheetId="1" hidden="1">#REF!</definedName>
    <definedName name="BEx5OAFS0NJ2CB86A02E1JYHMLQ1" localSheetId="2" hidden="1">#REF!</definedName>
    <definedName name="BEx5OAFS0NJ2CB86A02E1JYHMLQ1" localSheetId="7" hidden="1">#REF!</definedName>
    <definedName name="BEx5OAFS0NJ2CB86A02E1JYHMLQ1" hidden="1">#REF!</definedName>
    <definedName name="BEx5OG4RPU8W1ETWDWM234NYYYEN" localSheetId="1" hidden="1">#REF!</definedName>
    <definedName name="BEx5OG4RPU8W1ETWDWM234NYYYEN" localSheetId="2" hidden="1">#REF!</definedName>
    <definedName name="BEx5OG4RPU8W1ETWDWM234NYYYEN" localSheetId="7" hidden="1">#REF!</definedName>
    <definedName name="BEx5OG4RPU8W1ETWDWM234NYYYEN" hidden="1">#REF!</definedName>
    <definedName name="BEx5OP9Y43F99O2IT69MKCCXGL61" localSheetId="1" hidden="1">#REF!</definedName>
    <definedName name="BEx5OP9Y43F99O2IT69MKCCXGL61" localSheetId="2" hidden="1">#REF!</definedName>
    <definedName name="BEx5OP9Y43F99O2IT69MKCCXGL61" localSheetId="7" hidden="1">#REF!</definedName>
    <definedName name="BEx5OP9Y43F99O2IT69MKCCXGL61" hidden="1">#REF!</definedName>
    <definedName name="BEx5P9Y9RDXNUAJ6CZ2LHMM8IM7T" localSheetId="1" hidden="1">#REF!</definedName>
    <definedName name="BEx5P9Y9RDXNUAJ6CZ2LHMM8IM7T" localSheetId="2" hidden="1">#REF!</definedName>
    <definedName name="BEx5P9Y9RDXNUAJ6CZ2LHMM8IM7T" localSheetId="7" hidden="1">#REF!</definedName>
    <definedName name="BEx5P9Y9RDXNUAJ6CZ2LHMM8IM7T" hidden="1">#REF!</definedName>
    <definedName name="BEx5PHWB2C0D5QLP3BZIP3UO7DIZ" localSheetId="1" hidden="1">#REF!</definedName>
    <definedName name="BEx5PHWB2C0D5QLP3BZIP3UO7DIZ" localSheetId="2" hidden="1">#REF!</definedName>
    <definedName name="BEx5PHWB2C0D5QLP3BZIP3UO7DIZ" localSheetId="7" hidden="1">#REF!</definedName>
    <definedName name="BEx5PHWB2C0D5QLP3BZIP3UO7DIZ" hidden="1">#REF!</definedName>
    <definedName name="BEx5PJP02W68K2E46L5C5YBSNU6T" localSheetId="1" hidden="1">#REF!</definedName>
    <definedName name="BEx5PJP02W68K2E46L5C5YBSNU6T" localSheetId="2" hidden="1">#REF!</definedName>
    <definedName name="BEx5PJP02W68K2E46L5C5YBSNU6T" localSheetId="7" hidden="1">#REF!</definedName>
    <definedName name="BEx5PJP02W68K2E46L5C5YBSNU6T" hidden="1">#REF!</definedName>
    <definedName name="BEx5PLCA8DOMAU315YCS5275L2HS" localSheetId="1" hidden="1">#REF!</definedName>
    <definedName name="BEx5PLCA8DOMAU315YCS5275L2HS" localSheetId="2" hidden="1">#REF!</definedName>
    <definedName name="BEx5PLCA8DOMAU315YCS5275L2HS" localSheetId="7" hidden="1">#REF!</definedName>
    <definedName name="BEx5PLCA8DOMAU315YCS5275L2HS" hidden="1">#REF!</definedName>
    <definedName name="BEx5PRXMZ5M65Z732WNNGV564C2J" localSheetId="1" hidden="1">#REF!</definedName>
    <definedName name="BEx5PRXMZ5M65Z732WNNGV564C2J" localSheetId="2" hidden="1">#REF!</definedName>
    <definedName name="BEx5PRXMZ5M65Z732WNNGV564C2J" localSheetId="7" hidden="1">#REF!</definedName>
    <definedName name="BEx5PRXMZ5M65Z732WNNGV564C2J" hidden="1">#REF!</definedName>
    <definedName name="BEx5Q29Y91E64DPE0YY53A6YHF3Y" localSheetId="1" hidden="1">#REF!</definedName>
    <definedName name="BEx5Q29Y91E64DPE0YY53A6YHF3Y" localSheetId="2" hidden="1">#REF!</definedName>
    <definedName name="BEx5Q29Y91E64DPE0YY53A6YHF3Y" localSheetId="7" hidden="1">#REF!</definedName>
    <definedName name="BEx5Q29Y91E64DPE0YY53A6YHF3Y" hidden="1">#REF!</definedName>
    <definedName name="BEx5QPSW4IPLH50WSR87HRER05RF" localSheetId="1" hidden="1">#REF!</definedName>
    <definedName name="BEx5QPSW4IPLH50WSR87HRER05RF" localSheetId="2" hidden="1">#REF!</definedName>
    <definedName name="BEx5QPSW4IPLH50WSR87HRER05RF" localSheetId="7" hidden="1">#REF!</definedName>
    <definedName name="BEx5QPSW4IPLH50WSR87HRER05RF" hidden="1">#REF!</definedName>
    <definedName name="BEx73V0EP8EMNRC3EZJJKKVKWQVB" localSheetId="1" hidden="1">#REF!</definedName>
    <definedName name="BEx73V0EP8EMNRC3EZJJKKVKWQVB" localSheetId="2" hidden="1">#REF!</definedName>
    <definedName name="BEx73V0EP8EMNRC3EZJJKKVKWQVB" localSheetId="7" hidden="1">#REF!</definedName>
    <definedName name="BEx73V0EP8EMNRC3EZJJKKVKWQVB" hidden="1">#REF!</definedName>
    <definedName name="BEx741WJHIJVXUX131SBXTVW8D71" localSheetId="1" hidden="1">#REF!</definedName>
    <definedName name="BEx741WJHIJVXUX131SBXTVW8D71" localSheetId="2" hidden="1">#REF!</definedName>
    <definedName name="BEx741WJHIJVXUX131SBXTVW8D71" localSheetId="7" hidden="1">#REF!</definedName>
    <definedName name="BEx741WJHIJVXUX131SBXTVW8D71" hidden="1">#REF!</definedName>
    <definedName name="BEx74Q6H3O7133AWQXWC21MI2UFT" localSheetId="1" hidden="1">#REF!</definedName>
    <definedName name="BEx74Q6H3O7133AWQXWC21MI2UFT" localSheetId="2" hidden="1">#REF!</definedName>
    <definedName name="BEx74Q6H3O7133AWQXWC21MI2UFT" localSheetId="7" hidden="1">#REF!</definedName>
    <definedName name="BEx74Q6H3O7133AWQXWC21MI2UFT" hidden="1">#REF!</definedName>
    <definedName name="BEx74R2VQ8BSMKPX25262AU3VZF7" localSheetId="1" hidden="1">#REF!</definedName>
    <definedName name="BEx74R2VQ8BSMKPX25262AU3VZF7" localSheetId="2" hidden="1">#REF!</definedName>
    <definedName name="BEx74R2VQ8BSMKPX25262AU3VZF7" localSheetId="7" hidden="1">#REF!</definedName>
    <definedName name="BEx74R2VQ8BSMKPX25262AU3VZF7" hidden="1">#REF!</definedName>
    <definedName name="BEx74W6BJ8ENO3J25WNM5H5APKA3" localSheetId="1" hidden="1">#REF!</definedName>
    <definedName name="BEx74W6BJ8ENO3J25WNM5H5APKA3" localSheetId="2" hidden="1">#REF!</definedName>
    <definedName name="BEx74W6BJ8ENO3J25WNM5H5APKA3" localSheetId="7" hidden="1">#REF!</definedName>
    <definedName name="BEx74W6BJ8ENO3J25WNM5H5APKA3" hidden="1">#REF!</definedName>
    <definedName name="BEx74YKLW1FKLWC3DJ2ELZBZBY1M" localSheetId="1" hidden="1">#REF!</definedName>
    <definedName name="BEx74YKLW1FKLWC3DJ2ELZBZBY1M" localSheetId="2" hidden="1">#REF!</definedName>
    <definedName name="BEx74YKLW1FKLWC3DJ2ELZBZBY1M" localSheetId="7" hidden="1">#REF!</definedName>
    <definedName name="BEx74YKLW1FKLWC3DJ2ELZBZBY1M" hidden="1">#REF!</definedName>
    <definedName name="BEx755GRRD9BL27YHLH5QWIYLWB7" localSheetId="1" hidden="1">#REF!</definedName>
    <definedName name="BEx755GRRD9BL27YHLH5QWIYLWB7" localSheetId="2" hidden="1">#REF!</definedName>
    <definedName name="BEx755GRRD9BL27YHLH5QWIYLWB7" localSheetId="7" hidden="1">#REF!</definedName>
    <definedName name="BEx755GRRD9BL27YHLH5QWIYLWB7" hidden="1">#REF!</definedName>
    <definedName name="BEx759D1D5SXS5ELLZVBI0SXYUNF" localSheetId="1" hidden="1">#REF!</definedName>
    <definedName name="BEx759D1D5SXS5ELLZVBI0SXYUNF" localSheetId="2" hidden="1">#REF!</definedName>
    <definedName name="BEx759D1D5SXS5ELLZVBI0SXYUNF" localSheetId="7" hidden="1">#REF!</definedName>
    <definedName name="BEx759D1D5SXS5ELLZVBI0SXYUNF" hidden="1">#REF!</definedName>
    <definedName name="BEx75DPEQTX055IZ2L8UVLJOT1DD" localSheetId="1" hidden="1">#REF!</definedName>
    <definedName name="BEx75DPEQTX055IZ2L8UVLJOT1DD" localSheetId="2" hidden="1">#REF!</definedName>
    <definedName name="BEx75DPEQTX055IZ2L8UVLJOT1DD" localSheetId="7" hidden="1">#REF!</definedName>
    <definedName name="BEx75DPEQTX055IZ2L8UVLJOT1DD" hidden="1">#REF!</definedName>
    <definedName name="BEx75GJZSZHUDN6OOAGQYFUDA2LP" localSheetId="1" hidden="1">#REF!</definedName>
    <definedName name="BEx75GJZSZHUDN6OOAGQYFUDA2LP" localSheetId="2" hidden="1">#REF!</definedName>
    <definedName name="BEx75GJZSZHUDN6OOAGQYFUDA2LP" localSheetId="7" hidden="1">#REF!</definedName>
    <definedName name="BEx75GJZSZHUDN6OOAGQYFUDA2LP" hidden="1">#REF!</definedName>
    <definedName name="BEx75HGCCV5K4UCJWYV8EV9AG5YT" localSheetId="1" hidden="1">#REF!</definedName>
    <definedName name="BEx75HGCCV5K4UCJWYV8EV9AG5YT" localSheetId="2" hidden="1">#REF!</definedName>
    <definedName name="BEx75HGCCV5K4UCJWYV8EV9AG5YT" localSheetId="7" hidden="1">#REF!</definedName>
    <definedName name="BEx75HGCCV5K4UCJWYV8EV9AG5YT" hidden="1">#REF!</definedName>
    <definedName name="BEx75PZT8TY5P13U978NVBUXKHT4" localSheetId="1" hidden="1">#REF!</definedName>
    <definedName name="BEx75PZT8TY5P13U978NVBUXKHT4" localSheetId="2" hidden="1">#REF!</definedName>
    <definedName name="BEx75PZT8TY5P13U978NVBUXKHT4" localSheetId="7" hidden="1">#REF!</definedName>
    <definedName name="BEx75PZT8TY5P13U978NVBUXKHT4" hidden="1">#REF!</definedName>
    <definedName name="BEx75T55F7GML8V1DMWL26WRT006" localSheetId="1" hidden="1">#REF!</definedName>
    <definedName name="BEx75T55F7GML8V1DMWL26WRT006" localSheetId="2" hidden="1">#REF!</definedName>
    <definedName name="BEx75T55F7GML8V1DMWL26WRT006" localSheetId="7" hidden="1">#REF!</definedName>
    <definedName name="BEx75T55F7GML8V1DMWL26WRT006" hidden="1">#REF!</definedName>
    <definedName name="BEx75VJGR07JY6UUWURQ4PJ29UKC" localSheetId="1" hidden="1">#REF!</definedName>
    <definedName name="BEx75VJGR07JY6UUWURQ4PJ29UKC" localSheetId="2" hidden="1">#REF!</definedName>
    <definedName name="BEx75VJGR07JY6UUWURQ4PJ29UKC" localSheetId="7" hidden="1">#REF!</definedName>
    <definedName name="BEx75VJGR07JY6UUWURQ4PJ29UKC" hidden="1">#REF!</definedName>
    <definedName name="BEx7696AZUPB1PK30JJQUWUELQPJ" localSheetId="1" hidden="1">#REF!</definedName>
    <definedName name="BEx7696AZUPB1PK30JJQUWUELQPJ" localSheetId="2" hidden="1">#REF!</definedName>
    <definedName name="BEx7696AZUPB1PK30JJQUWUELQPJ" localSheetId="7" hidden="1">#REF!</definedName>
    <definedName name="BEx7696AZUPB1PK30JJQUWUELQPJ" hidden="1">#REF!</definedName>
    <definedName name="BEx76PNR8S4T4VUQS0KU58SEX0VN" localSheetId="1" hidden="1">#REF!</definedName>
    <definedName name="BEx76PNR8S4T4VUQS0KU58SEX0VN" localSheetId="2" hidden="1">#REF!</definedName>
    <definedName name="BEx76PNR8S4T4VUQS0KU58SEX0VN" localSheetId="7" hidden="1">#REF!</definedName>
    <definedName name="BEx76PNR8S4T4VUQS0KU58SEX0VN" hidden="1">#REF!</definedName>
    <definedName name="BEx76YY7ODSIKDD9VDF9TLTDM18I" localSheetId="1" hidden="1">#REF!</definedName>
    <definedName name="BEx76YY7ODSIKDD9VDF9TLTDM18I" localSheetId="2" hidden="1">#REF!</definedName>
    <definedName name="BEx76YY7ODSIKDD9VDF9TLTDM18I" localSheetId="7" hidden="1">#REF!</definedName>
    <definedName name="BEx76YY7ODSIKDD9VDF9TLTDM18I" hidden="1">#REF!</definedName>
    <definedName name="BEx7705E86I9B7DTKMMJMAFSYMUL" localSheetId="1" hidden="1">#REF!</definedName>
    <definedName name="BEx7705E86I9B7DTKMMJMAFSYMUL" localSheetId="2" hidden="1">#REF!</definedName>
    <definedName name="BEx7705E86I9B7DTKMMJMAFSYMUL" localSheetId="7" hidden="1">#REF!</definedName>
    <definedName name="BEx7705E86I9B7DTKMMJMAFSYMUL" hidden="1">#REF!</definedName>
    <definedName name="BEx7741OUGLA0WJQLQRUJSL4DE00" localSheetId="1" hidden="1">#REF!</definedName>
    <definedName name="BEx7741OUGLA0WJQLQRUJSL4DE00" localSheetId="2" hidden="1">#REF!</definedName>
    <definedName name="BEx7741OUGLA0WJQLQRUJSL4DE00" localSheetId="7" hidden="1">#REF!</definedName>
    <definedName name="BEx7741OUGLA0WJQLQRUJSL4DE00" hidden="1">#REF!</definedName>
    <definedName name="BEx774N83DXLJZ54Q42PWIJZ2DN1" localSheetId="1" hidden="1">#REF!</definedName>
    <definedName name="BEx774N83DXLJZ54Q42PWIJZ2DN1" localSheetId="2" hidden="1">#REF!</definedName>
    <definedName name="BEx774N83DXLJZ54Q42PWIJZ2DN1" localSheetId="7" hidden="1">#REF!</definedName>
    <definedName name="BEx774N83DXLJZ54Q42PWIJZ2DN1" hidden="1">#REF!</definedName>
    <definedName name="BEx779QNIY3061ZV9BR462WKEGRW" localSheetId="1" hidden="1">#REF!</definedName>
    <definedName name="BEx779QNIY3061ZV9BR462WKEGRW" localSheetId="2" hidden="1">#REF!</definedName>
    <definedName name="BEx779QNIY3061ZV9BR462WKEGRW" localSheetId="7" hidden="1">#REF!</definedName>
    <definedName name="BEx779QNIY3061ZV9BR462WKEGRW" hidden="1">#REF!</definedName>
    <definedName name="BEx77G19QU9A95CNHE6QMVSQR2T3" localSheetId="1" hidden="1">#REF!</definedName>
    <definedName name="BEx77G19QU9A95CNHE6QMVSQR2T3" localSheetId="2" hidden="1">#REF!</definedName>
    <definedName name="BEx77G19QU9A95CNHE6QMVSQR2T3" localSheetId="7" hidden="1">#REF!</definedName>
    <definedName name="BEx77G19QU9A95CNHE6QMVSQR2T3" hidden="1">#REF!</definedName>
    <definedName name="BEx77P0S3GVMS7BJUL9OWUGJ1B02" localSheetId="1" hidden="1">#REF!</definedName>
    <definedName name="BEx77P0S3GVMS7BJUL9OWUGJ1B02" localSheetId="2" hidden="1">#REF!</definedName>
    <definedName name="BEx77P0S3GVMS7BJUL9OWUGJ1B02" localSheetId="7" hidden="1">#REF!</definedName>
    <definedName name="BEx77P0S3GVMS7BJUL9OWUGJ1B02" hidden="1">#REF!</definedName>
    <definedName name="BEx77QDESURI6WW5582YXSK3A972" localSheetId="1" hidden="1">#REF!</definedName>
    <definedName name="BEx77QDESURI6WW5582YXSK3A972" localSheetId="2" hidden="1">#REF!</definedName>
    <definedName name="BEx77QDESURI6WW5582YXSK3A972" localSheetId="7" hidden="1">#REF!</definedName>
    <definedName name="BEx77QDESURI6WW5582YXSK3A972" hidden="1">#REF!</definedName>
    <definedName name="BEx77VBI9XOPFHKEWU5EHQ9J675Y" localSheetId="1" hidden="1">#REF!</definedName>
    <definedName name="BEx77VBI9XOPFHKEWU5EHQ9J675Y" localSheetId="2" hidden="1">#REF!</definedName>
    <definedName name="BEx77VBI9XOPFHKEWU5EHQ9J675Y" localSheetId="7" hidden="1">#REF!</definedName>
    <definedName name="BEx77VBI9XOPFHKEWU5EHQ9J675Y" hidden="1">#REF!</definedName>
    <definedName name="BEx7809GQOCLHSNH95VOYIX7P1TV" localSheetId="1" hidden="1">#REF!</definedName>
    <definedName name="BEx7809GQOCLHSNH95VOYIX7P1TV" localSheetId="2" hidden="1">#REF!</definedName>
    <definedName name="BEx7809GQOCLHSNH95VOYIX7P1TV" localSheetId="7" hidden="1">#REF!</definedName>
    <definedName name="BEx7809GQOCLHSNH95VOYIX7P1TV" hidden="1">#REF!</definedName>
    <definedName name="BEx780K8XAXUHGVZGZWQ74DK4CI3" localSheetId="1" hidden="1">#REF!</definedName>
    <definedName name="BEx780K8XAXUHGVZGZWQ74DK4CI3" localSheetId="2" hidden="1">#REF!</definedName>
    <definedName name="BEx780K8XAXUHGVZGZWQ74DK4CI3" localSheetId="7" hidden="1">#REF!</definedName>
    <definedName name="BEx780K8XAXUHGVZGZWQ74DK4CI3" hidden="1">#REF!</definedName>
    <definedName name="BEx78226TN58UE0CTY98YEDU0LSL" localSheetId="1" hidden="1">#REF!</definedName>
    <definedName name="BEx78226TN58UE0CTY98YEDU0LSL" localSheetId="2" hidden="1">#REF!</definedName>
    <definedName name="BEx78226TN58UE0CTY98YEDU0LSL" localSheetId="7" hidden="1">#REF!</definedName>
    <definedName name="BEx78226TN58UE0CTY98YEDU0LSL" hidden="1">#REF!</definedName>
    <definedName name="BEx7881ZZBWHRAX6W2GY19J8MGEQ" localSheetId="1" hidden="1">#REF!</definedName>
    <definedName name="BEx7881ZZBWHRAX6W2GY19J8MGEQ" localSheetId="2" hidden="1">#REF!</definedName>
    <definedName name="BEx7881ZZBWHRAX6W2GY19J8MGEQ" localSheetId="7" hidden="1">#REF!</definedName>
    <definedName name="BEx7881ZZBWHRAX6W2GY19J8MGEQ" hidden="1">#REF!</definedName>
    <definedName name="BEx78BSYINF85GYNSCIRD95PH86Q" localSheetId="1" hidden="1">#REF!</definedName>
    <definedName name="BEx78BSYINF85GYNSCIRD95PH86Q" localSheetId="2" hidden="1">#REF!</definedName>
    <definedName name="BEx78BSYINF85GYNSCIRD95PH86Q" localSheetId="7" hidden="1">#REF!</definedName>
    <definedName name="BEx78BSYINF85GYNSCIRD95PH86Q" hidden="1">#REF!</definedName>
    <definedName name="BEx78HHRIWDLHQX2LG0HWFRYEL1T" localSheetId="1" hidden="1">#REF!</definedName>
    <definedName name="BEx78HHRIWDLHQX2LG0HWFRYEL1T" localSheetId="2" hidden="1">#REF!</definedName>
    <definedName name="BEx78HHRIWDLHQX2LG0HWFRYEL1T" localSheetId="7" hidden="1">#REF!</definedName>
    <definedName name="BEx78HHRIWDLHQX2LG0HWFRYEL1T" hidden="1">#REF!</definedName>
    <definedName name="BEx78QC4X2YVM9K6MQRB2WJG36N3" localSheetId="1" hidden="1">#REF!</definedName>
    <definedName name="BEx78QC4X2YVM9K6MQRB2WJG36N3" localSheetId="2" hidden="1">#REF!</definedName>
    <definedName name="BEx78QC4X2YVM9K6MQRB2WJG36N3" localSheetId="7" hidden="1">#REF!</definedName>
    <definedName name="BEx78QC4X2YVM9K6MQRB2WJG36N3" hidden="1">#REF!</definedName>
    <definedName name="BEx78QMXZ2P1ZB3HJ9O50DWHCMXR" localSheetId="1" hidden="1">#REF!</definedName>
    <definedName name="BEx78QMXZ2P1ZB3HJ9O50DWHCMXR" localSheetId="2" hidden="1">#REF!</definedName>
    <definedName name="BEx78QMXZ2P1ZB3HJ9O50DWHCMXR" localSheetId="7" hidden="1">#REF!</definedName>
    <definedName name="BEx78QMXZ2P1ZB3HJ9O50DWHCMXR" hidden="1">#REF!</definedName>
    <definedName name="BEx78SFO5VR28677DWZEMDN7G86X" localSheetId="1" hidden="1">#REF!</definedName>
    <definedName name="BEx78SFO5VR28677DWZEMDN7G86X" localSheetId="2" hidden="1">#REF!</definedName>
    <definedName name="BEx78SFO5VR28677DWZEMDN7G86X" localSheetId="7" hidden="1">#REF!</definedName>
    <definedName name="BEx78SFO5VR28677DWZEMDN7G86X" hidden="1">#REF!</definedName>
    <definedName name="BEx78SFOYH1Z0ZDTO47W2M60TW6K" localSheetId="1" hidden="1">#REF!</definedName>
    <definedName name="BEx78SFOYH1Z0ZDTO47W2M60TW6K" localSheetId="2" hidden="1">#REF!</definedName>
    <definedName name="BEx78SFOYH1Z0ZDTO47W2M60TW6K" localSheetId="7" hidden="1">#REF!</definedName>
    <definedName name="BEx78SFOYH1Z0ZDTO47W2M60TW6K" hidden="1">#REF!</definedName>
    <definedName name="BEx7974EARYYX2ICWU0YC50VO5D8" localSheetId="1" hidden="1">#REF!</definedName>
    <definedName name="BEx7974EARYYX2ICWU0YC50VO5D8" localSheetId="2" hidden="1">#REF!</definedName>
    <definedName name="BEx7974EARYYX2ICWU0YC50VO5D8" localSheetId="7" hidden="1">#REF!</definedName>
    <definedName name="BEx7974EARYYX2ICWU0YC50VO5D8" hidden="1">#REF!</definedName>
    <definedName name="BEx79JK3E6JO8MX4O35A5G8NZCC8" localSheetId="1" hidden="1">#REF!</definedName>
    <definedName name="BEx79JK3E6JO8MX4O35A5G8NZCC8" localSheetId="2" hidden="1">#REF!</definedName>
    <definedName name="BEx79JK3E6JO8MX4O35A5G8NZCC8" localSheetId="7" hidden="1">#REF!</definedName>
    <definedName name="BEx79JK3E6JO8MX4O35A5G8NZCC8" hidden="1">#REF!</definedName>
    <definedName name="BEx79OCP4HQ6XP8EWNGEUDLOZBBS" localSheetId="1" hidden="1">#REF!</definedName>
    <definedName name="BEx79OCP4HQ6XP8EWNGEUDLOZBBS" localSheetId="2" hidden="1">#REF!</definedName>
    <definedName name="BEx79OCP4HQ6XP8EWNGEUDLOZBBS" localSheetId="7" hidden="1">#REF!</definedName>
    <definedName name="BEx79OCP4HQ6XP8EWNGEUDLOZBBS" hidden="1">#REF!</definedName>
    <definedName name="BEx79SEAYKUZB0H4LYBCD6WWJBG2" localSheetId="1" hidden="1">#REF!</definedName>
    <definedName name="BEx79SEAYKUZB0H4LYBCD6WWJBG2" localSheetId="2" hidden="1">#REF!</definedName>
    <definedName name="BEx79SEAYKUZB0H4LYBCD6WWJBG2" localSheetId="7" hidden="1">#REF!</definedName>
    <definedName name="BEx79SEAYKUZB0H4LYBCD6WWJBG2" hidden="1">#REF!</definedName>
    <definedName name="BEx79SJRHTLS9PYM69O9BWW1FMJK" localSheetId="1" hidden="1">#REF!</definedName>
    <definedName name="BEx79SJRHTLS9PYM69O9BWW1FMJK" localSheetId="2" hidden="1">#REF!</definedName>
    <definedName name="BEx79SJRHTLS9PYM69O9BWW1FMJK" localSheetId="7" hidden="1">#REF!</definedName>
    <definedName name="BEx79SJRHTLS9PYM69O9BWW1FMJK" hidden="1">#REF!</definedName>
    <definedName name="BEx79YJJLBELICW9F9FRYSCQ101L" localSheetId="1" hidden="1">#REF!</definedName>
    <definedName name="BEx79YJJLBELICW9F9FRYSCQ101L" localSheetId="2" hidden="1">#REF!</definedName>
    <definedName name="BEx79YJJLBELICW9F9FRYSCQ101L" localSheetId="7" hidden="1">#REF!</definedName>
    <definedName name="BEx79YJJLBELICW9F9FRYSCQ101L" hidden="1">#REF!</definedName>
    <definedName name="BEx79YUC7B0V77FSBGIRCY1BR4VK" localSheetId="1" hidden="1">#REF!</definedName>
    <definedName name="BEx79YUC7B0V77FSBGIRCY1BR4VK" localSheetId="2" hidden="1">#REF!</definedName>
    <definedName name="BEx79YUC7B0V77FSBGIRCY1BR4VK" localSheetId="7" hidden="1">#REF!</definedName>
    <definedName name="BEx79YUC7B0V77FSBGIRCY1BR4VK" hidden="1">#REF!</definedName>
    <definedName name="BEx7A06T3RC2891FUX05G3QPRAUE" localSheetId="1" hidden="1">#REF!</definedName>
    <definedName name="BEx7A06T3RC2891FUX05G3QPRAUE" localSheetId="2" hidden="1">#REF!</definedName>
    <definedName name="BEx7A06T3RC2891FUX05G3QPRAUE" localSheetId="7" hidden="1">#REF!</definedName>
    <definedName name="BEx7A06T3RC2891FUX05G3QPRAUE" hidden="1">#REF!</definedName>
    <definedName name="BEx7A9S3JA1X7FH4CFSQLTZC4691" localSheetId="1" hidden="1">#REF!</definedName>
    <definedName name="BEx7A9S3JA1X7FH4CFSQLTZC4691" localSheetId="2" hidden="1">#REF!</definedName>
    <definedName name="BEx7A9S3JA1X7FH4CFSQLTZC4691" localSheetId="7" hidden="1">#REF!</definedName>
    <definedName name="BEx7A9S3JA1X7FH4CFSQLTZC4691" hidden="1">#REF!</definedName>
    <definedName name="BEx7ABA2C9IWH5VSLVLLLCY62161" localSheetId="1" hidden="1">#REF!</definedName>
    <definedName name="BEx7ABA2C9IWH5VSLVLLLCY62161" localSheetId="2" hidden="1">#REF!</definedName>
    <definedName name="BEx7ABA2C9IWH5VSLVLLLCY62161" localSheetId="7" hidden="1">#REF!</definedName>
    <definedName name="BEx7ABA2C9IWH5VSLVLLLCY62161" hidden="1">#REF!</definedName>
    <definedName name="BEx7AE4LPLX8N85BYB0WCO5S7ZPV" localSheetId="1" hidden="1">#REF!</definedName>
    <definedName name="BEx7AE4LPLX8N85BYB0WCO5S7ZPV" localSheetId="2" hidden="1">#REF!</definedName>
    <definedName name="BEx7AE4LPLX8N85BYB0WCO5S7ZPV" localSheetId="7" hidden="1">#REF!</definedName>
    <definedName name="BEx7AE4LPLX8N85BYB0WCO5S7ZPV" hidden="1">#REF!</definedName>
    <definedName name="BEx7AR0EEP9O5JPPEKQWG1TC860T" localSheetId="1" hidden="1">#REF!</definedName>
    <definedName name="BEx7AR0EEP9O5JPPEKQWG1TC860T" localSheetId="2" hidden="1">#REF!</definedName>
    <definedName name="BEx7AR0EEP9O5JPPEKQWG1TC860T" localSheetId="7" hidden="1">#REF!</definedName>
    <definedName name="BEx7AR0EEP9O5JPPEKQWG1TC860T" hidden="1">#REF!</definedName>
    <definedName name="BEx7ASD1I654MEDCO6GGWA95PXSC" localSheetId="1" hidden="1">#REF!</definedName>
    <definedName name="BEx7ASD1I654MEDCO6GGWA95PXSC" localSheetId="2" hidden="1">#REF!</definedName>
    <definedName name="BEx7ASD1I654MEDCO6GGWA95PXSC" localSheetId="7" hidden="1">#REF!</definedName>
    <definedName name="BEx7ASD1I654MEDCO6GGWA95PXSC" hidden="1">#REF!</definedName>
    <definedName name="BEx7AURD3S7JGN4D3YK1QAG6TAFA" localSheetId="1" hidden="1">#REF!</definedName>
    <definedName name="BEx7AURD3S7JGN4D3YK1QAG6TAFA" localSheetId="2" hidden="1">#REF!</definedName>
    <definedName name="BEx7AURD3S7JGN4D3YK1QAG6TAFA" localSheetId="7" hidden="1">#REF!</definedName>
    <definedName name="BEx7AURD3S7JGN4D3YK1QAG6TAFA" hidden="1">#REF!</definedName>
    <definedName name="BEx7AVCX9S5RJP3NSZ4QM4E6ERDT" localSheetId="1" hidden="1">#REF!</definedName>
    <definedName name="BEx7AVCX9S5RJP3NSZ4QM4E6ERDT" localSheetId="2" hidden="1">#REF!</definedName>
    <definedName name="BEx7AVCX9S5RJP3NSZ4QM4E6ERDT" localSheetId="7" hidden="1">#REF!</definedName>
    <definedName name="BEx7AVCX9S5RJP3NSZ4QM4E6ERDT" hidden="1">#REF!</definedName>
    <definedName name="BEx7AVYIGP0930MV5JEBWRYCJN68" localSheetId="1" hidden="1">#REF!</definedName>
    <definedName name="BEx7AVYIGP0930MV5JEBWRYCJN68" localSheetId="2" hidden="1">#REF!</definedName>
    <definedName name="BEx7AVYIGP0930MV5JEBWRYCJN68" localSheetId="7" hidden="1">#REF!</definedName>
    <definedName name="BEx7AVYIGP0930MV5JEBWRYCJN68" hidden="1">#REF!</definedName>
    <definedName name="BEx7B6LH6917TXOSAAQ6U7HVF018" localSheetId="1" hidden="1">#REF!</definedName>
    <definedName name="BEx7B6LH6917TXOSAAQ6U7HVF018" localSheetId="2" hidden="1">#REF!</definedName>
    <definedName name="BEx7B6LH6917TXOSAAQ6U7HVF018" localSheetId="7" hidden="1">#REF!</definedName>
    <definedName name="BEx7B6LH6917TXOSAAQ6U7HVF018" hidden="1">#REF!</definedName>
    <definedName name="BEx7BN8E88JR3K1BSLAZRPSFPQ9L" localSheetId="1" hidden="1">#REF!</definedName>
    <definedName name="BEx7BN8E88JR3K1BSLAZRPSFPQ9L" localSheetId="2" hidden="1">#REF!</definedName>
    <definedName name="BEx7BN8E88JR3K1BSLAZRPSFPQ9L" localSheetId="7" hidden="1">#REF!</definedName>
    <definedName name="BEx7BN8E88JR3K1BSLAZRPSFPQ9L" hidden="1">#REF!</definedName>
    <definedName name="BEx7BP14RMS3638K85OM4NCYLRHG" localSheetId="1" hidden="1">#REF!</definedName>
    <definedName name="BEx7BP14RMS3638K85OM4NCYLRHG" localSheetId="2" hidden="1">#REF!</definedName>
    <definedName name="BEx7BP14RMS3638K85OM4NCYLRHG" localSheetId="7" hidden="1">#REF!</definedName>
    <definedName name="BEx7BP14RMS3638K85OM4NCYLRHG" hidden="1">#REF!</definedName>
    <definedName name="BEx7BPXFZXJ79FQ0E8AQE21PGVHA" localSheetId="1" hidden="1">#REF!</definedName>
    <definedName name="BEx7BPXFZXJ79FQ0E8AQE21PGVHA" localSheetId="2" hidden="1">#REF!</definedName>
    <definedName name="BEx7BPXFZXJ79FQ0E8AQE21PGVHA" localSheetId="7" hidden="1">#REF!</definedName>
    <definedName name="BEx7BPXFZXJ79FQ0E8AQE21PGVHA" hidden="1">#REF!</definedName>
    <definedName name="BEx7C04AM39DQMC1TIX7CFZ2ADHX" localSheetId="1" hidden="1">#REF!</definedName>
    <definedName name="BEx7C04AM39DQMC1TIX7CFZ2ADHX" localSheetId="2" hidden="1">#REF!</definedName>
    <definedName name="BEx7C04AM39DQMC1TIX7CFZ2ADHX" localSheetId="7" hidden="1">#REF!</definedName>
    <definedName name="BEx7C04AM39DQMC1TIX7CFZ2ADHX" hidden="1">#REF!</definedName>
    <definedName name="BEx7C346X4AX2J1QPM4NBC7JL5W9" localSheetId="1" hidden="1">#REF!</definedName>
    <definedName name="BEx7C346X4AX2J1QPM4NBC7JL5W9" localSheetId="2" hidden="1">#REF!</definedName>
    <definedName name="BEx7C346X4AX2J1QPM4NBC7JL5W9" localSheetId="7" hidden="1">#REF!</definedName>
    <definedName name="BEx7C346X4AX2J1QPM4NBC7JL5W9" hidden="1">#REF!</definedName>
    <definedName name="BEx7C40F0PQURHPI6YQ39NFIR86Z" localSheetId="1" hidden="1">#REF!</definedName>
    <definedName name="BEx7C40F0PQURHPI6YQ39NFIR86Z" localSheetId="2" hidden="1">#REF!</definedName>
    <definedName name="BEx7C40F0PQURHPI6YQ39NFIR86Z" localSheetId="7" hidden="1">#REF!</definedName>
    <definedName name="BEx7C40F0PQURHPI6YQ39NFIR86Z" hidden="1">#REF!</definedName>
    <definedName name="BEx7C7B9VCY7N0H7N1NH6HNNH724" localSheetId="1" hidden="1">#REF!</definedName>
    <definedName name="BEx7C7B9VCY7N0H7N1NH6HNNH724" localSheetId="2" hidden="1">#REF!</definedName>
    <definedName name="BEx7C7B9VCY7N0H7N1NH6HNNH724" localSheetId="7" hidden="1">#REF!</definedName>
    <definedName name="BEx7C7B9VCY7N0H7N1NH6HNNH724" hidden="1">#REF!</definedName>
    <definedName name="BEx7C93VR7SYRIJS1JO8YZKSFAW9" localSheetId="1" hidden="1">#REF!</definedName>
    <definedName name="BEx7C93VR7SYRIJS1JO8YZKSFAW9" localSheetId="2" hidden="1">#REF!</definedName>
    <definedName name="BEx7C93VR7SYRIJS1JO8YZKSFAW9" localSheetId="7" hidden="1">#REF!</definedName>
    <definedName name="BEx7C93VR7SYRIJS1JO8YZKSFAW9" hidden="1">#REF!</definedName>
    <definedName name="BEx7CCPC6R1KQQZ2JQU6EFI1G0RM" localSheetId="1" hidden="1">#REF!</definedName>
    <definedName name="BEx7CCPC6R1KQQZ2JQU6EFI1G0RM" localSheetId="2" hidden="1">#REF!</definedName>
    <definedName name="BEx7CCPC6R1KQQZ2JQU6EFI1G0RM" localSheetId="7" hidden="1">#REF!</definedName>
    <definedName name="BEx7CCPC6R1KQQZ2JQU6EFI1G0RM" hidden="1">#REF!</definedName>
    <definedName name="BEx7CIJST9GLS2QD383UK7VUDTGL" localSheetId="1" hidden="1">#REF!</definedName>
    <definedName name="BEx7CIJST9GLS2QD383UK7VUDTGL" localSheetId="2" hidden="1">#REF!</definedName>
    <definedName name="BEx7CIJST9GLS2QD383UK7VUDTGL" localSheetId="7" hidden="1">#REF!</definedName>
    <definedName name="BEx7CIJST9GLS2QD383UK7VUDTGL" hidden="1">#REF!</definedName>
    <definedName name="BEx7CO8T2XKC7GHDSYNAWTZ9L7YR" localSheetId="1" hidden="1">#REF!</definedName>
    <definedName name="BEx7CO8T2XKC7GHDSYNAWTZ9L7YR" localSheetId="2" hidden="1">#REF!</definedName>
    <definedName name="BEx7CO8T2XKC7GHDSYNAWTZ9L7YR" localSheetId="7" hidden="1">#REF!</definedName>
    <definedName name="BEx7CO8T2XKC7GHDSYNAWTZ9L7YR" hidden="1">#REF!</definedName>
    <definedName name="BEx7CW1CF00DO8A36UNC2X7K65C2" localSheetId="1" hidden="1">#REF!</definedName>
    <definedName name="BEx7CW1CF00DO8A36UNC2X7K65C2" localSheetId="2" hidden="1">#REF!</definedName>
    <definedName name="BEx7CW1CF00DO8A36UNC2X7K65C2" localSheetId="7" hidden="1">#REF!</definedName>
    <definedName name="BEx7CW1CF00DO8A36UNC2X7K65C2" hidden="1">#REF!</definedName>
    <definedName name="BEx7CW6NFRL2P4XWP0MWHIYA97KF" localSheetId="1" hidden="1">#REF!</definedName>
    <definedName name="BEx7CW6NFRL2P4XWP0MWHIYA97KF" localSheetId="2" hidden="1">#REF!</definedName>
    <definedName name="BEx7CW6NFRL2P4XWP0MWHIYA97KF" localSheetId="7" hidden="1">#REF!</definedName>
    <definedName name="BEx7CW6NFRL2P4XWP0MWHIYA97KF" hidden="1">#REF!</definedName>
    <definedName name="BEx7CZXN83U7XFVGG1P1N6ZCQK7U" localSheetId="1" hidden="1">#REF!</definedName>
    <definedName name="BEx7CZXN83U7XFVGG1P1N6ZCQK7U" localSheetId="2" hidden="1">#REF!</definedName>
    <definedName name="BEx7CZXN83U7XFVGG1P1N6ZCQK7U" localSheetId="7" hidden="1">#REF!</definedName>
    <definedName name="BEx7CZXN83U7XFVGG1P1N6ZCQK7U" hidden="1">#REF!</definedName>
    <definedName name="BEx7D14R4J25CLH301NHMGU8FSWM" localSheetId="1" hidden="1">#REF!</definedName>
    <definedName name="BEx7D14R4J25CLH301NHMGU8FSWM" localSheetId="2" hidden="1">#REF!</definedName>
    <definedName name="BEx7D14R4J25CLH301NHMGU8FSWM" localSheetId="7" hidden="1">#REF!</definedName>
    <definedName name="BEx7D14R4J25CLH301NHMGU8FSWM" hidden="1">#REF!</definedName>
    <definedName name="BEx7D38BE0Z9QLQBDMGARM9USFPM" localSheetId="1" hidden="1">#REF!</definedName>
    <definedName name="BEx7D38BE0Z9QLQBDMGARM9USFPM" localSheetId="2" hidden="1">#REF!</definedName>
    <definedName name="BEx7D38BE0Z9QLQBDMGARM9USFPM" localSheetId="7" hidden="1">#REF!</definedName>
    <definedName name="BEx7D38BE0Z9QLQBDMGARM9USFPM" hidden="1">#REF!</definedName>
    <definedName name="BEx7D5RWKRS4W71J4NZ6ZSFHPKFT" localSheetId="1" hidden="1">#REF!</definedName>
    <definedName name="BEx7D5RWKRS4W71J4NZ6ZSFHPKFT" localSheetId="2" hidden="1">#REF!</definedName>
    <definedName name="BEx7D5RWKRS4W71J4NZ6ZSFHPKFT" localSheetId="7" hidden="1">#REF!</definedName>
    <definedName name="BEx7D5RWKRS4W71J4NZ6ZSFHPKFT" hidden="1">#REF!</definedName>
    <definedName name="BEx7D8H1TPOX1UN17QZYEV7Q58GA" localSheetId="1" hidden="1">#REF!</definedName>
    <definedName name="BEx7D8H1TPOX1UN17QZYEV7Q58GA" localSheetId="2" hidden="1">#REF!</definedName>
    <definedName name="BEx7D8H1TPOX1UN17QZYEV7Q58GA" localSheetId="7" hidden="1">#REF!</definedName>
    <definedName name="BEx7D8H1TPOX1UN17QZYEV7Q58GA" hidden="1">#REF!</definedName>
    <definedName name="BEx7DGF13H2074LRWFZQ45PZ6JPX" localSheetId="1" hidden="1">#REF!</definedName>
    <definedName name="BEx7DGF13H2074LRWFZQ45PZ6JPX" localSheetId="2" hidden="1">#REF!</definedName>
    <definedName name="BEx7DGF13H2074LRWFZQ45PZ6JPX" localSheetId="7" hidden="1">#REF!</definedName>
    <definedName name="BEx7DGF13H2074LRWFZQ45PZ6JPX" hidden="1">#REF!</definedName>
    <definedName name="BEx7DHBE0SOC5KXWWQ73WUDBRX8J" localSheetId="1" hidden="1">#REF!</definedName>
    <definedName name="BEx7DHBE0SOC5KXWWQ73WUDBRX8J" localSheetId="2" hidden="1">#REF!</definedName>
    <definedName name="BEx7DHBE0SOC5KXWWQ73WUDBRX8J" localSheetId="7" hidden="1">#REF!</definedName>
    <definedName name="BEx7DHBE0SOC5KXWWQ73WUDBRX8J" hidden="1">#REF!</definedName>
    <definedName name="BEx7DKWUXEDIISSX4GDD4YYT887F" localSheetId="1" hidden="1">#REF!</definedName>
    <definedName name="BEx7DKWUXEDIISSX4GDD4YYT887F" localSheetId="2" hidden="1">#REF!</definedName>
    <definedName name="BEx7DKWUXEDIISSX4GDD4YYT887F" localSheetId="7" hidden="1">#REF!</definedName>
    <definedName name="BEx7DKWUXEDIISSX4GDD4YYT887F" hidden="1">#REF!</definedName>
    <definedName name="BEx7DMUYR2HC26WW7AOB1TULERMB" localSheetId="1" hidden="1">#REF!</definedName>
    <definedName name="BEx7DMUYR2HC26WW7AOB1TULERMB" localSheetId="2" hidden="1">#REF!</definedName>
    <definedName name="BEx7DMUYR2HC26WW7AOB1TULERMB" localSheetId="7" hidden="1">#REF!</definedName>
    <definedName name="BEx7DMUYR2HC26WW7AOB1TULERMB" hidden="1">#REF!</definedName>
    <definedName name="BEx7DVJTRV44IMJIBFXELE67SZ7S" localSheetId="1" hidden="1">#REF!</definedName>
    <definedName name="BEx7DVJTRV44IMJIBFXELE67SZ7S" localSheetId="2" hidden="1">#REF!</definedName>
    <definedName name="BEx7DVJTRV44IMJIBFXELE67SZ7S" localSheetId="7" hidden="1">#REF!</definedName>
    <definedName name="BEx7DVJTRV44IMJIBFXELE67SZ7S" hidden="1">#REF!</definedName>
    <definedName name="BEx7DVUMFCI5INHMVFIJ44RTTSTT" localSheetId="1" hidden="1">#REF!</definedName>
    <definedName name="BEx7DVUMFCI5INHMVFIJ44RTTSTT" localSheetId="2" hidden="1">#REF!</definedName>
    <definedName name="BEx7DVUMFCI5INHMVFIJ44RTTSTT" localSheetId="7" hidden="1">#REF!</definedName>
    <definedName name="BEx7DVUMFCI5INHMVFIJ44RTTSTT" hidden="1">#REF!</definedName>
    <definedName name="BEx7E2QT2U8THYOKBPXONB1B47WH" localSheetId="1" hidden="1">#REF!</definedName>
    <definedName name="BEx7E2QT2U8THYOKBPXONB1B47WH" localSheetId="2" hidden="1">#REF!</definedName>
    <definedName name="BEx7E2QT2U8THYOKBPXONB1B47WH" localSheetId="7" hidden="1">#REF!</definedName>
    <definedName name="BEx7E2QT2U8THYOKBPXONB1B47WH" hidden="1">#REF!</definedName>
    <definedName name="BEx7E5QP7W6UKO74F5Y0VJ741HS5" localSheetId="1" hidden="1">#REF!</definedName>
    <definedName name="BEx7E5QP7W6UKO74F5Y0VJ741HS5" localSheetId="2" hidden="1">#REF!</definedName>
    <definedName name="BEx7E5QP7W6UKO74F5Y0VJ741HS5" localSheetId="7" hidden="1">#REF!</definedName>
    <definedName name="BEx7E5QP7W6UKO74F5Y0VJ741HS5" hidden="1">#REF!</definedName>
    <definedName name="BEx7E6N29HGH3I47AFB2DCS6MVS6" localSheetId="1" hidden="1">#REF!</definedName>
    <definedName name="BEx7E6N29HGH3I47AFB2DCS6MVS6" localSheetId="2" hidden="1">#REF!</definedName>
    <definedName name="BEx7E6N29HGH3I47AFB2DCS6MVS6" localSheetId="7" hidden="1">#REF!</definedName>
    <definedName name="BEx7E6N29HGH3I47AFB2DCS6MVS6" hidden="1">#REF!</definedName>
    <definedName name="BEx7EBA8IYHQKT7IQAOAML660SYA" localSheetId="1" hidden="1">#REF!</definedName>
    <definedName name="BEx7EBA8IYHQKT7IQAOAML660SYA" localSheetId="2" hidden="1">#REF!</definedName>
    <definedName name="BEx7EBA8IYHQKT7IQAOAML660SYA" localSheetId="7" hidden="1">#REF!</definedName>
    <definedName name="BEx7EBA8IYHQKT7IQAOAML660SYA" hidden="1">#REF!</definedName>
    <definedName name="BEx7EI6C8MCRZFEQYUBE5FSUTIHK" localSheetId="1" hidden="1">#REF!</definedName>
    <definedName name="BEx7EI6C8MCRZFEQYUBE5FSUTIHK" localSheetId="2" hidden="1">#REF!</definedName>
    <definedName name="BEx7EI6C8MCRZFEQYUBE5FSUTIHK" localSheetId="7" hidden="1">#REF!</definedName>
    <definedName name="BEx7EI6C8MCRZFEQYUBE5FSUTIHK" hidden="1">#REF!</definedName>
    <definedName name="BEx7EI6DL1Z6UWLFBXAKVGZTKHWJ" localSheetId="1" hidden="1">#REF!</definedName>
    <definedName name="BEx7EI6DL1Z6UWLFBXAKVGZTKHWJ" localSheetId="2" hidden="1">#REF!</definedName>
    <definedName name="BEx7EI6DL1Z6UWLFBXAKVGZTKHWJ" localSheetId="7" hidden="1">#REF!</definedName>
    <definedName name="BEx7EI6DL1Z6UWLFBXAKVGZTKHWJ" hidden="1">#REF!</definedName>
    <definedName name="BEx7EQKHX7GZYOLXRDU534TT4H64" localSheetId="1" hidden="1">#REF!</definedName>
    <definedName name="BEx7EQKHX7GZYOLXRDU534TT4H64" localSheetId="2" hidden="1">#REF!</definedName>
    <definedName name="BEx7EQKHX7GZYOLXRDU534TT4H64" localSheetId="7" hidden="1">#REF!</definedName>
    <definedName name="BEx7EQKHX7GZYOLXRDU534TT4H64" hidden="1">#REF!</definedName>
    <definedName name="BEx7ETV6L1TM7JSXJIGK3FC6RVZW" localSheetId="1" hidden="1">#REF!</definedName>
    <definedName name="BEx7ETV6L1TM7JSXJIGK3FC6RVZW" localSheetId="2" hidden="1">#REF!</definedName>
    <definedName name="BEx7ETV6L1TM7JSXJIGK3FC6RVZW" localSheetId="7" hidden="1">#REF!</definedName>
    <definedName name="BEx7ETV6L1TM7JSXJIGK3FC6RVZW" hidden="1">#REF!</definedName>
    <definedName name="BEx7EYYLHMBYQTH6I377FCQS7CSX" localSheetId="1" hidden="1">#REF!</definedName>
    <definedName name="BEx7EYYLHMBYQTH6I377FCQS7CSX" localSheetId="2" hidden="1">#REF!</definedName>
    <definedName name="BEx7EYYLHMBYQTH6I377FCQS7CSX" localSheetId="7" hidden="1">#REF!</definedName>
    <definedName name="BEx7EYYLHMBYQTH6I377FCQS7CSX" hidden="1">#REF!</definedName>
    <definedName name="BEx7FCLG1RYI2SNOU1Y2GQZNZSWA" localSheetId="1" hidden="1">#REF!</definedName>
    <definedName name="BEx7FCLG1RYI2SNOU1Y2GQZNZSWA" localSheetId="2" hidden="1">#REF!</definedName>
    <definedName name="BEx7FCLG1RYI2SNOU1Y2GQZNZSWA" localSheetId="7" hidden="1">#REF!</definedName>
    <definedName name="BEx7FCLG1RYI2SNOU1Y2GQZNZSWA" hidden="1">#REF!</definedName>
    <definedName name="BEx7FN32ZGWOAA4TTH79KINTDWR9" localSheetId="1" hidden="1">#REF!</definedName>
    <definedName name="BEx7FN32ZGWOAA4TTH79KINTDWR9" localSheetId="2" hidden="1">#REF!</definedName>
    <definedName name="BEx7FN32ZGWOAA4TTH79KINTDWR9" localSheetId="7" hidden="1">#REF!</definedName>
    <definedName name="BEx7FN32ZGWOAA4TTH79KINTDWR9" hidden="1">#REF!</definedName>
    <definedName name="BEx7FV0WJHXL6X5JNQ2ZX45PX49P" localSheetId="1" hidden="1">#REF!</definedName>
    <definedName name="BEx7FV0WJHXL6X5JNQ2ZX45PX49P" localSheetId="2" hidden="1">#REF!</definedName>
    <definedName name="BEx7FV0WJHXL6X5JNQ2ZX45PX49P" localSheetId="7" hidden="1">#REF!</definedName>
    <definedName name="BEx7FV0WJHXL6X5JNQ2ZX45PX49P" hidden="1">#REF!</definedName>
    <definedName name="BEx7G82CKM3NIY1PHNFK28M09PCH" localSheetId="1" hidden="1">#REF!</definedName>
    <definedName name="BEx7G82CKM3NIY1PHNFK28M09PCH" localSheetId="2" hidden="1">#REF!</definedName>
    <definedName name="BEx7G82CKM3NIY1PHNFK28M09PCH" localSheetId="7" hidden="1">#REF!</definedName>
    <definedName name="BEx7G82CKM3NIY1PHNFK28M09PCH" hidden="1">#REF!</definedName>
    <definedName name="BEx7GR3ENYWRXXS5IT0UMEGOLGUH" localSheetId="1" hidden="1">#REF!</definedName>
    <definedName name="BEx7GR3ENYWRXXS5IT0UMEGOLGUH" localSheetId="2" hidden="1">#REF!</definedName>
    <definedName name="BEx7GR3ENYWRXXS5IT0UMEGOLGUH" localSheetId="7" hidden="1">#REF!</definedName>
    <definedName name="BEx7GR3ENYWRXXS5IT0UMEGOLGUH" hidden="1">#REF!</definedName>
    <definedName name="BEx7GSAL6P7TASL8MB63RFST1LJL" localSheetId="1" hidden="1">#REF!</definedName>
    <definedName name="BEx7GSAL6P7TASL8MB63RFST1LJL" localSheetId="2" hidden="1">#REF!</definedName>
    <definedName name="BEx7GSAL6P7TASL8MB63RFST1LJL" localSheetId="7" hidden="1">#REF!</definedName>
    <definedName name="BEx7GSAL6P7TASL8MB63RFST1LJL" hidden="1">#REF!</definedName>
    <definedName name="BEx7H0JD6I5I8WQLLWOYWY5YWPQE" localSheetId="1" hidden="1">#REF!</definedName>
    <definedName name="BEx7H0JD6I5I8WQLLWOYWY5YWPQE" localSheetId="2" hidden="1">#REF!</definedName>
    <definedName name="BEx7H0JD6I5I8WQLLWOYWY5YWPQE" localSheetId="7" hidden="1">#REF!</definedName>
    <definedName name="BEx7H0JD6I5I8WQLLWOYWY5YWPQE" hidden="1">#REF!</definedName>
    <definedName name="BEx7H14XCXH7WEXEY1HVO53A6AGH" localSheetId="1" hidden="1">#REF!</definedName>
    <definedName name="BEx7H14XCXH7WEXEY1HVO53A6AGH" localSheetId="2" hidden="1">#REF!</definedName>
    <definedName name="BEx7H14XCXH7WEXEY1HVO53A6AGH" localSheetId="7" hidden="1">#REF!</definedName>
    <definedName name="BEx7H14XCXH7WEXEY1HVO53A6AGH" hidden="1">#REF!</definedName>
    <definedName name="BEx7HGVBEF4LEIF6RC14N3PSU461" localSheetId="1" hidden="1">#REF!</definedName>
    <definedName name="BEx7HGVBEF4LEIF6RC14N3PSU461" localSheetId="2" hidden="1">#REF!</definedName>
    <definedName name="BEx7HGVBEF4LEIF6RC14N3PSU461" localSheetId="7" hidden="1">#REF!</definedName>
    <definedName name="BEx7HGVBEF4LEIF6RC14N3PSU461" hidden="1">#REF!</definedName>
    <definedName name="BEx7HQ5T9FZ42QWS09UO4DT42Y0R" localSheetId="1" hidden="1">#REF!</definedName>
    <definedName name="BEx7HQ5T9FZ42QWS09UO4DT42Y0R" localSheetId="2" hidden="1">#REF!</definedName>
    <definedName name="BEx7HQ5T9FZ42QWS09UO4DT42Y0R" localSheetId="7" hidden="1">#REF!</definedName>
    <definedName name="BEx7HQ5T9FZ42QWS09UO4DT42Y0R" hidden="1">#REF!</definedName>
    <definedName name="BEx7HRCZE3CVGON1HV07MT5MNDZ3" localSheetId="1" hidden="1">#REF!</definedName>
    <definedName name="BEx7HRCZE3CVGON1HV07MT5MNDZ3" localSheetId="2" hidden="1">#REF!</definedName>
    <definedName name="BEx7HRCZE3CVGON1HV07MT5MNDZ3" localSheetId="7" hidden="1">#REF!</definedName>
    <definedName name="BEx7HRCZE3CVGON1HV07MT5MNDZ3" hidden="1">#REF!</definedName>
    <definedName name="BEx7HWGE2CANG5M17X4C8YNC3N8F" localSheetId="1" hidden="1">#REF!</definedName>
    <definedName name="BEx7HWGE2CANG5M17X4C8YNC3N8F" localSheetId="2" hidden="1">#REF!</definedName>
    <definedName name="BEx7HWGE2CANG5M17X4C8YNC3N8F" localSheetId="7" hidden="1">#REF!</definedName>
    <definedName name="BEx7HWGE2CANG5M17X4C8YNC3N8F" hidden="1">#REF!</definedName>
    <definedName name="BEx7IB54GU5UCTJS549UBDW43EJL" localSheetId="1" hidden="1">#REF!</definedName>
    <definedName name="BEx7IB54GU5UCTJS549UBDW43EJL" localSheetId="2" hidden="1">#REF!</definedName>
    <definedName name="BEx7IB54GU5UCTJS549UBDW43EJL" localSheetId="7" hidden="1">#REF!</definedName>
    <definedName name="BEx7IB54GU5UCTJS549UBDW43EJL" hidden="1">#REF!</definedName>
    <definedName name="BEx7IBVYN47SFZIA0K4MDKQZNN9V" localSheetId="1" hidden="1">#REF!</definedName>
    <definedName name="BEx7IBVYN47SFZIA0K4MDKQZNN9V" localSheetId="2" hidden="1">#REF!</definedName>
    <definedName name="BEx7IBVYN47SFZIA0K4MDKQZNN9V" localSheetId="7" hidden="1">#REF!</definedName>
    <definedName name="BEx7IBVYN47SFZIA0K4MDKQZNN9V" hidden="1">#REF!</definedName>
    <definedName name="BEx7IGOMJB39HUONENRXTK1MFHGE" localSheetId="1" hidden="1">#REF!</definedName>
    <definedName name="BEx7IGOMJB39HUONENRXTK1MFHGE" localSheetId="2" hidden="1">#REF!</definedName>
    <definedName name="BEx7IGOMJB39HUONENRXTK1MFHGE" localSheetId="7" hidden="1">#REF!</definedName>
    <definedName name="BEx7IGOMJB39HUONENRXTK1MFHGE" hidden="1">#REF!</definedName>
    <definedName name="BEx7ISO6LTCYYDK0J6IN4PG2P6SW" localSheetId="1" hidden="1">#REF!</definedName>
    <definedName name="BEx7ISO6LTCYYDK0J6IN4PG2P6SW" localSheetId="2" hidden="1">#REF!</definedName>
    <definedName name="BEx7ISO6LTCYYDK0J6IN4PG2P6SW" localSheetId="7" hidden="1">#REF!</definedName>
    <definedName name="BEx7ISO6LTCYYDK0J6IN4PG2P6SW" hidden="1">#REF!</definedName>
    <definedName name="BEx7IV2IJ5WT7UC0UG7WP0WF2JZI" localSheetId="1" hidden="1">#REF!</definedName>
    <definedName name="BEx7IV2IJ5WT7UC0UG7WP0WF2JZI" localSheetId="2" hidden="1">#REF!</definedName>
    <definedName name="BEx7IV2IJ5WT7UC0UG7WP0WF2JZI" localSheetId="7" hidden="1">#REF!</definedName>
    <definedName name="BEx7IV2IJ5WT7UC0UG7WP0WF2JZI" hidden="1">#REF!</definedName>
    <definedName name="BEx7IXGU74GE5E4S6W4Z13AR092Y" localSheetId="1" hidden="1">#REF!</definedName>
    <definedName name="BEx7IXGU74GE5E4S6W4Z13AR092Y" localSheetId="2" hidden="1">#REF!</definedName>
    <definedName name="BEx7IXGU74GE5E4S6W4Z13AR092Y" localSheetId="7" hidden="1">#REF!</definedName>
    <definedName name="BEx7IXGU74GE5E4S6W4Z13AR092Y" hidden="1">#REF!</definedName>
    <definedName name="BEx7J4YL8Q3BI1MLH16YYQ18IJRD" localSheetId="1" hidden="1">#REF!</definedName>
    <definedName name="BEx7J4YL8Q3BI1MLH16YYQ18IJRD" localSheetId="2" hidden="1">#REF!</definedName>
    <definedName name="BEx7J4YL8Q3BI1MLH16YYQ18IJRD" localSheetId="7" hidden="1">#REF!</definedName>
    <definedName name="BEx7J4YL8Q3BI1MLH16YYQ18IJRD" hidden="1">#REF!</definedName>
    <definedName name="BEx7J5K5QVUOXI6A663KUWL6PO3O" localSheetId="1" hidden="1">#REF!</definedName>
    <definedName name="BEx7J5K5QVUOXI6A663KUWL6PO3O" localSheetId="2" hidden="1">#REF!</definedName>
    <definedName name="BEx7J5K5QVUOXI6A663KUWL6PO3O" localSheetId="7" hidden="1">#REF!</definedName>
    <definedName name="BEx7J5K5QVUOXI6A663KUWL6PO3O" hidden="1">#REF!</definedName>
    <definedName name="BEx7JH3HGBPI07OHZ5LFYK0UFZQR" localSheetId="1" hidden="1">#REF!</definedName>
    <definedName name="BEx7JH3HGBPI07OHZ5LFYK0UFZQR" localSheetId="2" hidden="1">#REF!</definedName>
    <definedName name="BEx7JH3HGBPI07OHZ5LFYK0UFZQR" localSheetId="7" hidden="1">#REF!</definedName>
    <definedName name="BEx7JH3HGBPI07OHZ5LFYK0UFZQR" hidden="1">#REF!</definedName>
    <definedName name="BEx7JRL3MHRMVLQF3EN15MXRPN68" localSheetId="1" hidden="1">#REF!</definedName>
    <definedName name="BEx7JRL3MHRMVLQF3EN15MXRPN68" localSheetId="2" hidden="1">#REF!</definedName>
    <definedName name="BEx7JRL3MHRMVLQF3EN15MXRPN68" localSheetId="7" hidden="1">#REF!</definedName>
    <definedName name="BEx7JRL3MHRMVLQF3EN15MXRPN68" hidden="1">#REF!</definedName>
    <definedName name="BEx7JV194190CNM6WWGQ3UBJ3CHH" localSheetId="1" hidden="1">#REF!</definedName>
    <definedName name="BEx7JV194190CNM6WWGQ3UBJ3CHH" localSheetId="2" hidden="1">#REF!</definedName>
    <definedName name="BEx7JV194190CNM6WWGQ3UBJ3CHH" localSheetId="7" hidden="1">#REF!</definedName>
    <definedName name="BEx7JV194190CNM6WWGQ3UBJ3CHH" hidden="1">#REF!</definedName>
    <definedName name="BEx7JZJ4AE8AGMWPK3XPBTBUBZ48" localSheetId="1" hidden="1">#REF!</definedName>
    <definedName name="BEx7JZJ4AE8AGMWPK3XPBTBUBZ48" localSheetId="2" hidden="1">#REF!</definedName>
    <definedName name="BEx7JZJ4AE8AGMWPK3XPBTBUBZ48" localSheetId="7" hidden="1">#REF!</definedName>
    <definedName name="BEx7JZJ4AE8AGMWPK3XPBTBUBZ48" hidden="1">#REF!</definedName>
    <definedName name="BEx7K7GZ607XQOGB81A1HINBTGOZ" localSheetId="1" hidden="1">#REF!</definedName>
    <definedName name="BEx7K7GZ607XQOGB81A1HINBTGOZ" localSheetId="2" hidden="1">#REF!</definedName>
    <definedName name="BEx7K7GZ607XQOGB81A1HINBTGOZ" localSheetId="7" hidden="1">#REF!</definedName>
    <definedName name="BEx7K7GZ607XQOGB81A1HINBTGOZ" hidden="1">#REF!</definedName>
    <definedName name="BEx7KEYPBDXSNROH8M6CDCBN6B50" localSheetId="1" hidden="1">#REF!</definedName>
    <definedName name="BEx7KEYPBDXSNROH8M6CDCBN6B50" localSheetId="2" hidden="1">#REF!</definedName>
    <definedName name="BEx7KEYPBDXSNROH8M6CDCBN6B50" localSheetId="7" hidden="1">#REF!</definedName>
    <definedName name="BEx7KEYPBDXSNROH8M6CDCBN6B50" hidden="1">#REF!</definedName>
    <definedName name="BEx7KH7PZ0A6FSWA4LAN2CMZ0WSF" localSheetId="1" hidden="1">#REF!</definedName>
    <definedName name="BEx7KH7PZ0A6FSWA4LAN2CMZ0WSF" localSheetId="2" hidden="1">#REF!</definedName>
    <definedName name="BEx7KH7PZ0A6FSWA4LAN2CMZ0WSF" localSheetId="7" hidden="1">#REF!</definedName>
    <definedName name="BEx7KH7PZ0A6FSWA4LAN2CMZ0WSF" hidden="1">#REF!</definedName>
    <definedName name="BEx7KNCTL6VMNQP4MFMHOMV1WI1Y" localSheetId="1" hidden="1">#REF!</definedName>
    <definedName name="BEx7KNCTL6VMNQP4MFMHOMV1WI1Y" localSheetId="2" hidden="1">#REF!</definedName>
    <definedName name="BEx7KNCTL6VMNQP4MFMHOMV1WI1Y" localSheetId="7" hidden="1">#REF!</definedName>
    <definedName name="BEx7KNCTL6VMNQP4MFMHOMV1WI1Y" hidden="1">#REF!</definedName>
    <definedName name="BEx7KSAS8BZT6H8OQCZ5DNSTMO07" localSheetId="1" hidden="1">#REF!</definedName>
    <definedName name="BEx7KSAS8BZT6H8OQCZ5DNSTMO07" localSheetId="2" hidden="1">#REF!</definedName>
    <definedName name="BEx7KSAS8BZT6H8OQCZ5DNSTMO07" localSheetId="7" hidden="1">#REF!</definedName>
    <definedName name="BEx7KSAS8BZT6H8OQCZ5DNSTMO07" hidden="1">#REF!</definedName>
    <definedName name="BEx7KWHTBD21COXVI4HNEQH0Z3L8" localSheetId="1" hidden="1">#REF!</definedName>
    <definedName name="BEx7KWHTBD21COXVI4HNEQH0Z3L8" localSheetId="2" hidden="1">#REF!</definedName>
    <definedName name="BEx7KWHTBD21COXVI4HNEQH0Z3L8" localSheetId="7" hidden="1">#REF!</definedName>
    <definedName name="BEx7KWHTBD21COXVI4HNEQH0Z3L8" hidden="1">#REF!</definedName>
    <definedName name="BEx7KXUGRMRSUXCM97Z7VRZQ9JH2" localSheetId="1" hidden="1">#REF!</definedName>
    <definedName name="BEx7KXUGRMRSUXCM97Z7VRZQ9JH2" localSheetId="2" hidden="1">#REF!</definedName>
    <definedName name="BEx7KXUGRMRSUXCM97Z7VRZQ9JH2" localSheetId="7" hidden="1">#REF!</definedName>
    <definedName name="BEx7KXUGRMRSUXCM97Z7VRZQ9JH2" hidden="1">#REF!</definedName>
    <definedName name="BEx7L5C6U8MP6IZ67BD649WQYJEK" localSheetId="1" hidden="1">#REF!</definedName>
    <definedName name="BEx7L5C6U8MP6IZ67BD649WQYJEK" localSheetId="2" hidden="1">#REF!</definedName>
    <definedName name="BEx7L5C6U8MP6IZ67BD649WQYJEK" localSheetId="7" hidden="1">#REF!</definedName>
    <definedName name="BEx7L5C6U8MP6IZ67BD649WQYJEK" hidden="1">#REF!</definedName>
    <definedName name="BEx7L8HEYEVTATR0OG5JJO647KNI" localSheetId="1" hidden="1">#REF!</definedName>
    <definedName name="BEx7L8HEYEVTATR0OG5JJO647KNI" localSheetId="2" hidden="1">#REF!</definedName>
    <definedName name="BEx7L8HEYEVTATR0OG5JJO647KNI" localSheetId="7" hidden="1">#REF!</definedName>
    <definedName name="BEx7L8HEYEVTATR0OG5JJO647KNI" hidden="1">#REF!</definedName>
    <definedName name="BEx7L8XOV64OMS15ZFURFEUXLMWF" localSheetId="1" hidden="1">#REF!</definedName>
    <definedName name="BEx7L8XOV64OMS15ZFURFEUXLMWF" localSheetId="2" hidden="1">#REF!</definedName>
    <definedName name="BEx7L8XOV64OMS15ZFURFEUXLMWF" localSheetId="7" hidden="1">#REF!</definedName>
    <definedName name="BEx7L8XOV64OMS15ZFURFEUXLMWF" hidden="1">#REF!</definedName>
    <definedName name="BEx7LPF478MRAYB9TQ6LDML6O3BY" localSheetId="1" hidden="1">#REF!</definedName>
    <definedName name="BEx7LPF478MRAYB9TQ6LDML6O3BY" localSheetId="2" hidden="1">#REF!</definedName>
    <definedName name="BEx7LPF478MRAYB9TQ6LDML6O3BY" localSheetId="7" hidden="1">#REF!</definedName>
    <definedName name="BEx7LPF478MRAYB9TQ6LDML6O3BY" hidden="1">#REF!</definedName>
    <definedName name="BEx7LPV780NFCG1VX4EKJ29YXOLZ" localSheetId="1" hidden="1">#REF!</definedName>
    <definedName name="BEx7LPV780NFCG1VX4EKJ29YXOLZ" localSheetId="2" hidden="1">#REF!</definedName>
    <definedName name="BEx7LPV780NFCG1VX4EKJ29YXOLZ" localSheetId="7" hidden="1">#REF!</definedName>
    <definedName name="BEx7LPV780NFCG1VX4EKJ29YXOLZ" hidden="1">#REF!</definedName>
    <definedName name="BEx7LQ0PD30NJWOAYKPEYHM9J83B" localSheetId="1" hidden="1">#REF!</definedName>
    <definedName name="BEx7LQ0PD30NJWOAYKPEYHM9J83B" localSheetId="2" hidden="1">#REF!</definedName>
    <definedName name="BEx7LQ0PD30NJWOAYKPEYHM9J83B" localSheetId="7" hidden="1">#REF!</definedName>
    <definedName name="BEx7LQ0PD30NJWOAYKPEYHM9J83B" hidden="1">#REF!</definedName>
    <definedName name="BEx7M4EKEDHZ1ZZ91NDLSUNPUFPZ" localSheetId="1" hidden="1">#REF!</definedName>
    <definedName name="BEx7M4EKEDHZ1ZZ91NDLSUNPUFPZ" localSheetId="2" hidden="1">#REF!</definedName>
    <definedName name="BEx7M4EKEDHZ1ZZ91NDLSUNPUFPZ" localSheetId="7" hidden="1">#REF!</definedName>
    <definedName name="BEx7M4EKEDHZ1ZZ91NDLSUNPUFPZ" hidden="1">#REF!</definedName>
    <definedName name="BEx7MAUI1JJFDIJGDW4RWY5384LY" localSheetId="1" hidden="1">#REF!</definedName>
    <definedName name="BEx7MAUI1JJFDIJGDW4RWY5384LY" localSheetId="2" hidden="1">#REF!</definedName>
    <definedName name="BEx7MAUI1JJFDIJGDW4RWY5384LY" localSheetId="7" hidden="1">#REF!</definedName>
    <definedName name="BEx7MAUI1JJFDIJGDW4RWY5384LY" hidden="1">#REF!</definedName>
    <definedName name="BEx7MI1EW6N7FOBHWJLYC02TZSKR" localSheetId="1" hidden="1">#REF!</definedName>
    <definedName name="BEx7MI1EW6N7FOBHWJLYC02TZSKR" localSheetId="2" hidden="1">#REF!</definedName>
    <definedName name="BEx7MI1EW6N7FOBHWJLYC02TZSKR" localSheetId="7" hidden="1">#REF!</definedName>
    <definedName name="BEx7MI1EW6N7FOBHWJLYC02TZSKR" hidden="1">#REF!</definedName>
    <definedName name="BEx7MJZO3UKAMJ53UWOJ5ZD4GGMQ" localSheetId="1" hidden="1">#REF!</definedName>
    <definedName name="BEx7MJZO3UKAMJ53UWOJ5ZD4GGMQ" localSheetId="2" hidden="1">#REF!</definedName>
    <definedName name="BEx7MJZO3UKAMJ53UWOJ5ZD4GGMQ" localSheetId="7" hidden="1">#REF!</definedName>
    <definedName name="BEx7MJZO3UKAMJ53UWOJ5ZD4GGMQ" hidden="1">#REF!</definedName>
    <definedName name="BEx7MO17TZ6L4457Q12FYYLUUZAZ" localSheetId="1" hidden="1">#REF!</definedName>
    <definedName name="BEx7MO17TZ6L4457Q12FYYLUUZAZ" localSheetId="2" hidden="1">#REF!</definedName>
    <definedName name="BEx7MO17TZ6L4457Q12FYYLUUZAZ" localSheetId="7" hidden="1">#REF!</definedName>
    <definedName name="BEx7MO17TZ6L4457Q12FYYLUUZAZ" hidden="1">#REF!</definedName>
    <definedName name="BEx7MT4MFNXIVQGAT6D971GZW7CA" localSheetId="1" hidden="1">#REF!</definedName>
    <definedName name="BEx7MT4MFNXIVQGAT6D971GZW7CA" localSheetId="2" hidden="1">#REF!</definedName>
    <definedName name="BEx7MT4MFNXIVQGAT6D971GZW7CA" localSheetId="7" hidden="1">#REF!</definedName>
    <definedName name="BEx7MT4MFNXIVQGAT6D971GZW7CA" hidden="1">#REF!</definedName>
    <definedName name="BEx7MUMLPPX92MX7SA8S1PLONDL8" localSheetId="1" hidden="1">#REF!</definedName>
    <definedName name="BEx7MUMLPPX92MX7SA8S1PLONDL8" localSheetId="2" hidden="1">#REF!</definedName>
    <definedName name="BEx7MUMLPPX92MX7SA8S1PLONDL8" localSheetId="7" hidden="1">#REF!</definedName>
    <definedName name="BEx7MUMLPPX92MX7SA8S1PLONDL8" hidden="1">#REF!</definedName>
    <definedName name="BEx7MX0W532Q7CB4V6KFVC9WAOUI" localSheetId="1" hidden="1">#REF!</definedName>
    <definedName name="BEx7MX0W532Q7CB4V6KFVC9WAOUI" localSheetId="2" hidden="1">#REF!</definedName>
    <definedName name="BEx7MX0W532Q7CB4V6KFVC9WAOUI" localSheetId="7" hidden="1">#REF!</definedName>
    <definedName name="BEx7MX0W532Q7CB4V6KFVC9WAOUI" hidden="1">#REF!</definedName>
    <definedName name="BEx7NB403NE748IF75RXMWOFQ986" localSheetId="1" hidden="1">#REF!</definedName>
    <definedName name="BEx7NB403NE748IF75RXMWOFQ986" localSheetId="2" hidden="1">#REF!</definedName>
    <definedName name="BEx7NB403NE748IF75RXMWOFQ986" localSheetId="7" hidden="1">#REF!</definedName>
    <definedName name="BEx7NB403NE748IF75RXMWOFQ986" hidden="1">#REF!</definedName>
    <definedName name="BEx7NI062THZAM6I8AJWTFJL91CS" localSheetId="1" hidden="1">#REF!</definedName>
    <definedName name="BEx7NI062THZAM6I8AJWTFJL91CS" localSheetId="2" hidden="1">#REF!</definedName>
    <definedName name="BEx7NI062THZAM6I8AJWTFJL91CS" localSheetId="7" hidden="1">#REF!</definedName>
    <definedName name="BEx7NI062THZAM6I8AJWTFJL91CS" hidden="1">#REF!</definedName>
    <definedName name="BEx904S75BPRYMHF0083JF7ES4NG" localSheetId="1" hidden="1">#REF!</definedName>
    <definedName name="BEx904S75BPRYMHF0083JF7ES4NG" localSheetId="2" hidden="1">#REF!</definedName>
    <definedName name="BEx904S75BPRYMHF0083JF7ES4NG" localSheetId="7" hidden="1">#REF!</definedName>
    <definedName name="BEx904S75BPRYMHF0083JF7ES4NG" hidden="1">#REF!</definedName>
    <definedName name="BEx90HDD4RWF7JZGA8GCGG7D63MG" localSheetId="1" hidden="1">#REF!</definedName>
    <definedName name="BEx90HDD4RWF7JZGA8GCGG7D63MG" localSheetId="2" hidden="1">#REF!</definedName>
    <definedName name="BEx90HDD4RWF7JZGA8GCGG7D63MG" localSheetId="7" hidden="1">#REF!</definedName>
    <definedName name="BEx90HDD4RWF7JZGA8GCGG7D63MG" hidden="1">#REF!</definedName>
    <definedName name="BEx90HO6UVMFVSV8U0YBZFHNCL38" localSheetId="1" hidden="1">#REF!</definedName>
    <definedName name="BEx90HO6UVMFVSV8U0YBZFHNCL38" localSheetId="2" hidden="1">#REF!</definedName>
    <definedName name="BEx90HO6UVMFVSV8U0YBZFHNCL38" localSheetId="7" hidden="1">#REF!</definedName>
    <definedName name="BEx90HO6UVMFVSV8U0YBZFHNCL38" hidden="1">#REF!</definedName>
    <definedName name="BEx90VGH5H09ON2QXYC9WIIEU98T" localSheetId="1" hidden="1">#REF!</definedName>
    <definedName name="BEx90VGH5H09ON2QXYC9WIIEU98T" localSheetId="2" hidden="1">#REF!</definedName>
    <definedName name="BEx90VGH5H09ON2QXYC9WIIEU98T" localSheetId="7" hidden="1">#REF!</definedName>
    <definedName name="BEx90VGH5H09ON2QXYC9WIIEU98T" hidden="1">#REF!</definedName>
    <definedName name="BEx9157279000SVN5XNWQ99JY0WU" localSheetId="1" hidden="1">#REF!</definedName>
    <definedName name="BEx9157279000SVN5XNWQ99JY0WU" localSheetId="2" hidden="1">#REF!</definedName>
    <definedName name="BEx9157279000SVN5XNWQ99JY0WU" localSheetId="7" hidden="1">#REF!</definedName>
    <definedName name="BEx9157279000SVN5XNWQ99JY0WU" hidden="1">#REF!</definedName>
    <definedName name="BEx9175B70QXYAU5A8DJPGZQ46L9" localSheetId="1" hidden="1">#REF!</definedName>
    <definedName name="BEx9175B70QXYAU5A8DJPGZQ46L9" localSheetId="2" hidden="1">#REF!</definedName>
    <definedName name="BEx9175B70QXYAU5A8DJPGZQ46L9" localSheetId="7" hidden="1">#REF!</definedName>
    <definedName name="BEx9175B70QXYAU5A8DJPGZQ46L9" hidden="1">#REF!</definedName>
    <definedName name="BEx91AQQRTV87AO27VWHSFZAD4ZR" localSheetId="1" hidden="1">#REF!</definedName>
    <definedName name="BEx91AQQRTV87AO27VWHSFZAD4ZR" localSheetId="2" hidden="1">#REF!</definedName>
    <definedName name="BEx91AQQRTV87AO27VWHSFZAD4ZR" localSheetId="7" hidden="1">#REF!</definedName>
    <definedName name="BEx91AQQRTV87AO27VWHSFZAD4ZR" hidden="1">#REF!</definedName>
    <definedName name="BEx91L8FLL5CWLA2CDHKCOMGVDZN" localSheetId="1" hidden="1">#REF!</definedName>
    <definedName name="BEx91L8FLL5CWLA2CDHKCOMGVDZN" localSheetId="2" hidden="1">#REF!</definedName>
    <definedName name="BEx91L8FLL5CWLA2CDHKCOMGVDZN" localSheetId="7" hidden="1">#REF!</definedName>
    <definedName name="BEx91L8FLL5CWLA2CDHKCOMGVDZN" hidden="1">#REF!</definedName>
    <definedName name="BEx91OTVH9ZDBC3QTORU8RZX4EOC" localSheetId="1" hidden="1">#REF!</definedName>
    <definedName name="BEx91OTVH9ZDBC3QTORU8RZX4EOC" localSheetId="2" hidden="1">#REF!</definedName>
    <definedName name="BEx91OTVH9ZDBC3QTORU8RZX4EOC" localSheetId="7" hidden="1">#REF!</definedName>
    <definedName name="BEx91OTVH9ZDBC3QTORU8RZX4EOC" hidden="1">#REF!</definedName>
    <definedName name="BEx91QH5JRZKQP1GPN2SQMR3CKAG" localSheetId="1" hidden="1">#REF!</definedName>
    <definedName name="BEx91QH5JRZKQP1GPN2SQMR3CKAG" localSheetId="2" hidden="1">#REF!</definedName>
    <definedName name="BEx91QH5JRZKQP1GPN2SQMR3CKAG" localSheetId="7" hidden="1">#REF!</definedName>
    <definedName name="BEx91QH5JRZKQP1GPN2SQMR3CKAG" hidden="1">#REF!</definedName>
    <definedName name="BEx91ROALDNHO7FI4X8L61RH4UJE" localSheetId="1" hidden="1">#REF!</definedName>
    <definedName name="BEx91ROALDNHO7FI4X8L61RH4UJE" localSheetId="2" hidden="1">#REF!</definedName>
    <definedName name="BEx91ROALDNHO7FI4X8L61RH4UJE" localSheetId="7" hidden="1">#REF!</definedName>
    <definedName name="BEx91ROALDNHO7FI4X8L61RH4UJE" hidden="1">#REF!</definedName>
    <definedName name="BEx91TMID71GVYH0U16QM1RV3PX0" localSheetId="1" hidden="1">#REF!</definedName>
    <definedName name="BEx91TMID71GVYH0U16QM1RV3PX0" localSheetId="2" hidden="1">#REF!</definedName>
    <definedName name="BEx91TMID71GVYH0U16QM1RV3PX0" localSheetId="7" hidden="1">#REF!</definedName>
    <definedName name="BEx91TMID71GVYH0U16QM1RV3PX0" hidden="1">#REF!</definedName>
    <definedName name="BEx91VF2D78PAF337E3L2L81K9W2" localSheetId="1" hidden="1">#REF!</definedName>
    <definedName name="BEx91VF2D78PAF337E3L2L81K9W2" localSheetId="2" hidden="1">#REF!</definedName>
    <definedName name="BEx91VF2D78PAF337E3L2L81K9W2" localSheetId="7" hidden="1">#REF!</definedName>
    <definedName name="BEx91VF2D78PAF337E3L2L81K9W2" hidden="1">#REF!</definedName>
    <definedName name="BEx921PNZ46VORG2VRMWREWIC0SE" localSheetId="1" hidden="1">#REF!</definedName>
    <definedName name="BEx921PNZ46VORG2VRMWREWIC0SE" localSheetId="2" hidden="1">#REF!</definedName>
    <definedName name="BEx921PNZ46VORG2VRMWREWIC0SE" localSheetId="7" hidden="1">#REF!</definedName>
    <definedName name="BEx921PNZ46VORG2VRMWREWIC0SE" hidden="1">#REF!</definedName>
    <definedName name="BEx929CVDCG5CFUQWNDLOSNRQ1FN" localSheetId="1" hidden="1">#REF!</definedName>
    <definedName name="BEx929CVDCG5CFUQWNDLOSNRQ1FN" localSheetId="2" hidden="1">#REF!</definedName>
    <definedName name="BEx929CVDCG5CFUQWNDLOSNRQ1FN" localSheetId="7" hidden="1">#REF!</definedName>
    <definedName name="BEx929CVDCG5CFUQWNDLOSNRQ1FN" hidden="1">#REF!</definedName>
    <definedName name="BEx92DPEKL5WM5A3CN8674JI0PR3" localSheetId="1" hidden="1">#REF!</definedName>
    <definedName name="BEx92DPEKL5WM5A3CN8674JI0PR3" localSheetId="2" hidden="1">#REF!</definedName>
    <definedName name="BEx92DPEKL5WM5A3CN8674JI0PR3" localSheetId="7" hidden="1">#REF!</definedName>
    <definedName name="BEx92DPEKL5WM5A3CN8674JI0PR3" hidden="1">#REF!</definedName>
    <definedName name="BEx92ER2RMY93TZK0D9L9T3H0GI5" localSheetId="1" hidden="1">#REF!</definedName>
    <definedName name="BEx92ER2RMY93TZK0D9L9T3H0GI5" localSheetId="2" hidden="1">#REF!</definedName>
    <definedName name="BEx92ER2RMY93TZK0D9L9T3H0GI5" localSheetId="7" hidden="1">#REF!</definedName>
    <definedName name="BEx92ER2RMY93TZK0D9L9T3H0GI5" hidden="1">#REF!</definedName>
    <definedName name="BEx92FI04PJT4LI23KKIHRXWJDTT" localSheetId="1" hidden="1">#REF!</definedName>
    <definedName name="BEx92FI04PJT4LI23KKIHRXWJDTT" localSheetId="2" hidden="1">#REF!</definedName>
    <definedName name="BEx92FI04PJT4LI23KKIHRXWJDTT" localSheetId="7" hidden="1">#REF!</definedName>
    <definedName name="BEx92FI04PJT4LI23KKIHRXWJDTT" hidden="1">#REF!</definedName>
    <definedName name="BEx92HR14HQ9D5JXCSPA4SS4RT62" localSheetId="1" hidden="1">#REF!</definedName>
    <definedName name="BEx92HR14HQ9D5JXCSPA4SS4RT62" localSheetId="2" hidden="1">#REF!</definedName>
    <definedName name="BEx92HR14HQ9D5JXCSPA4SS4RT62" localSheetId="7" hidden="1">#REF!</definedName>
    <definedName name="BEx92HR14HQ9D5JXCSPA4SS4RT62" hidden="1">#REF!</definedName>
    <definedName name="BEx92HWA2D6A5EX9MFG68G0NOMSN" localSheetId="1" hidden="1">#REF!</definedName>
    <definedName name="BEx92HWA2D6A5EX9MFG68G0NOMSN" localSheetId="2" hidden="1">#REF!</definedName>
    <definedName name="BEx92HWA2D6A5EX9MFG68G0NOMSN" localSheetId="7" hidden="1">#REF!</definedName>
    <definedName name="BEx92HWA2D6A5EX9MFG68G0NOMSN" hidden="1">#REF!</definedName>
    <definedName name="BEx92I1SQUKW2W7S22E82HLJXRGK" localSheetId="1" hidden="1">#REF!</definedName>
    <definedName name="BEx92I1SQUKW2W7S22E82HLJXRGK" localSheetId="2" hidden="1">#REF!</definedName>
    <definedName name="BEx92I1SQUKW2W7S22E82HLJXRGK" localSheetId="7" hidden="1">#REF!</definedName>
    <definedName name="BEx92I1SQUKW2W7S22E82HLJXRGK" hidden="1">#REF!</definedName>
    <definedName name="BEx92PUBDIXAU1FW5ZAXECMAU0LN" localSheetId="1" hidden="1">#REF!</definedName>
    <definedName name="BEx92PUBDIXAU1FW5ZAXECMAU0LN" localSheetId="2" hidden="1">#REF!</definedName>
    <definedName name="BEx92PUBDIXAU1FW5ZAXECMAU0LN" localSheetId="7" hidden="1">#REF!</definedName>
    <definedName name="BEx92PUBDIXAU1FW5ZAXECMAU0LN" hidden="1">#REF!</definedName>
    <definedName name="BEx92S8MHFFIVRQ2YSHZNQGOFUHD" localSheetId="1" hidden="1">#REF!</definedName>
    <definedName name="BEx92S8MHFFIVRQ2YSHZNQGOFUHD" localSheetId="2" hidden="1">#REF!</definedName>
    <definedName name="BEx92S8MHFFIVRQ2YSHZNQGOFUHD" localSheetId="7" hidden="1">#REF!</definedName>
    <definedName name="BEx92S8MHFFIVRQ2YSHZNQGOFUHD" hidden="1">#REF!</definedName>
    <definedName name="BEx92VJ5FJGXISSSMOUAESCSIWFV" localSheetId="1" hidden="1">#REF!</definedName>
    <definedName name="BEx92VJ5FJGXISSSMOUAESCSIWFV" localSheetId="2" hidden="1">#REF!</definedName>
    <definedName name="BEx92VJ5FJGXISSSMOUAESCSIWFV" localSheetId="7" hidden="1">#REF!</definedName>
    <definedName name="BEx92VJ5FJGXISSSMOUAESCSIWFV" hidden="1">#REF!</definedName>
    <definedName name="BEx93B9OULL2YGC896XXYAAJSTRK" localSheetId="1" hidden="1">#REF!</definedName>
    <definedName name="BEx93B9OULL2YGC896XXYAAJSTRK" localSheetId="2" hidden="1">#REF!</definedName>
    <definedName name="BEx93B9OULL2YGC896XXYAAJSTRK" localSheetId="7" hidden="1">#REF!</definedName>
    <definedName name="BEx93B9OULL2YGC896XXYAAJSTRK" hidden="1">#REF!</definedName>
    <definedName name="BEx93FRKF99NRT3LH99UTIH7AAYF" localSheetId="1" hidden="1">#REF!</definedName>
    <definedName name="BEx93FRKF99NRT3LH99UTIH7AAYF" localSheetId="2" hidden="1">#REF!</definedName>
    <definedName name="BEx93FRKF99NRT3LH99UTIH7AAYF" localSheetId="7" hidden="1">#REF!</definedName>
    <definedName name="BEx93FRKF99NRT3LH99UTIH7AAYF" hidden="1">#REF!</definedName>
    <definedName name="BEx93M7FSHP50OG34A4W8W8DF12U" localSheetId="1" hidden="1">#REF!</definedName>
    <definedName name="BEx93M7FSHP50OG34A4W8W8DF12U" localSheetId="2" hidden="1">#REF!</definedName>
    <definedName name="BEx93M7FSHP50OG34A4W8W8DF12U" localSheetId="7" hidden="1">#REF!</definedName>
    <definedName name="BEx93M7FSHP50OG34A4W8W8DF12U" hidden="1">#REF!</definedName>
    <definedName name="BEx93OLWY2O3PRA74U41VG5RXT4Q" localSheetId="1" hidden="1">#REF!</definedName>
    <definedName name="BEx93OLWY2O3PRA74U41VG5RXT4Q" localSheetId="2" hidden="1">#REF!</definedName>
    <definedName name="BEx93OLWY2O3PRA74U41VG5RXT4Q" localSheetId="7" hidden="1">#REF!</definedName>
    <definedName name="BEx93OLWY2O3PRA74U41VG5RXT4Q" hidden="1">#REF!</definedName>
    <definedName name="BEx93RWFAF6YJGYUTITVM445C02U" localSheetId="1" hidden="1">#REF!</definedName>
    <definedName name="BEx93RWFAF6YJGYUTITVM445C02U" localSheetId="2" hidden="1">#REF!</definedName>
    <definedName name="BEx93RWFAF6YJGYUTITVM445C02U" localSheetId="7" hidden="1">#REF!</definedName>
    <definedName name="BEx93RWFAF6YJGYUTITVM445C02U" hidden="1">#REF!</definedName>
    <definedName name="BEx93SY9RWG3HUV4YXQKXJH9FH14" localSheetId="1" hidden="1">#REF!</definedName>
    <definedName name="BEx93SY9RWG3HUV4YXQKXJH9FH14" localSheetId="2" hidden="1">#REF!</definedName>
    <definedName name="BEx93SY9RWG3HUV4YXQKXJH9FH14" localSheetId="7" hidden="1">#REF!</definedName>
    <definedName name="BEx93SY9RWG3HUV4YXQKXJH9FH14" hidden="1">#REF!</definedName>
    <definedName name="BEx93TJUX3U0FJDBG6DDSNQ91R5J" localSheetId="1" hidden="1">#REF!</definedName>
    <definedName name="BEx93TJUX3U0FJDBG6DDSNQ91R5J" localSheetId="2" hidden="1">#REF!</definedName>
    <definedName name="BEx93TJUX3U0FJDBG6DDSNQ91R5J" localSheetId="7" hidden="1">#REF!</definedName>
    <definedName name="BEx93TJUX3U0FJDBG6DDSNQ91R5J" hidden="1">#REF!</definedName>
    <definedName name="BEx942UCRHMI4B0US31HO95GSC2X" localSheetId="1" hidden="1">#REF!</definedName>
    <definedName name="BEx942UCRHMI4B0US31HO95GSC2X" localSheetId="2" hidden="1">#REF!</definedName>
    <definedName name="BEx942UCRHMI4B0US31HO95GSC2X" localSheetId="7" hidden="1">#REF!</definedName>
    <definedName name="BEx942UCRHMI4B0US31HO95GSC2X" hidden="1">#REF!</definedName>
    <definedName name="BEx942ZND3V7XSHKTD0UH9X85N5E" localSheetId="1" hidden="1">#REF!</definedName>
    <definedName name="BEx942ZND3V7XSHKTD0UH9X85N5E" localSheetId="2" hidden="1">#REF!</definedName>
    <definedName name="BEx942ZND3V7XSHKTD0UH9X85N5E" localSheetId="7" hidden="1">#REF!</definedName>
    <definedName name="BEx942ZND3V7XSHKTD0UH9X85N5E" hidden="1">#REF!</definedName>
    <definedName name="BEx947HHLR6UU6NYPNDZRF79V52K" localSheetId="1" hidden="1">#REF!</definedName>
    <definedName name="BEx947HHLR6UU6NYPNDZRF79V52K" localSheetId="2" hidden="1">#REF!</definedName>
    <definedName name="BEx947HHLR6UU6NYPNDZRF79V52K" localSheetId="7" hidden="1">#REF!</definedName>
    <definedName name="BEx947HHLR6UU6NYPNDZRF79V52K" hidden="1">#REF!</definedName>
    <definedName name="BEx948ZFFQWVIDNG4AZAUGGGEB5U" localSheetId="1" hidden="1">#REF!</definedName>
    <definedName name="BEx948ZFFQWVIDNG4AZAUGGGEB5U" localSheetId="2" hidden="1">#REF!</definedName>
    <definedName name="BEx948ZFFQWVIDNG4AZAUGGGEB5U" localSheetId="7" hidden="1">#REF!</definedName>
    <definedName name="BEx948ZFFQWVIDNG4AZAUGGGEB5U" hidden="1">#REF!</definedName>
    <definedName name="BEx94CKXG92OMURH41SNU6IOHK4J" localSheetId="1" hidden="1">#REF!</definedName>
    <definedName name="BEx94CKXG92OMURH41SNU6IOHK4J" localSheetId="2" hidden="1">#REF!</definedName>
    <definedName name="BEx94CKXG92OMURH41SNU6IOHK4J" localSheetId="7" hidden="1">#REF!</definedName>
    <definedName name="BEx94CKXG92OMURH41SNU6IOHK4J" hidden="1">#REF!</definedName>
    <definedName name="BEx94GXG30CIVB6ZQN3X3IK6BZXQ" localSheetId="1" hidden="1">#REF!</definedName>
    <definedName name="BEx94GXG30CIVB6ZQN3X3IK6BZXQ" localSheetId="2" hidden="1">#REF!</definedName>
    <definedName name="BEx94GXG30CIVB6ZQN3X3IK6BZXQ" localSheetId="7" hidden="1">#REF!</definedName>
    <definedName name="BEx94GXG30CIVB6ZQN3X3IK6BZXQ" hidden="1">#REF!</definedName>
    <definedName name="BEx94HJ0DWZHE39X4BLCQCJ3M1MC" localSheetId="1" hidden="1">#REF!</definedName>
    <definedName name="BEx94HJ0DWZHE39X4BLCQCJ3M1MC" localSheetId="2" hidden="1">#REF!</definedName>
    <definedName name="BEx94HJ0DWZHE39X4BLCQCJ3M1MC" localSheetId="7" hidden="1">#REF!</definedName>
    <definedName name="BEx94HJ0DWZHE39X4BLCQCJ3M1MC" hidden="1">#REF!</definedName>
    <definedName name="BEx94HZ5LURYM9ST744ALV6ZCKYP" localSheetId="1" hidden="1">#REF!</definedName>
    <definedName name="BEx94HZ5LURYM9ST744ALV6ZCKYP" localSheetId="2" hidden="1">#REF!</definedName>
    <definedName name="BEx94HZ5LURYM9ST744ALV6ZCKYP" localSheetId="7" hidden="1">#REF!</definedName>
    <definedName name="BEx94HZ5LURYM9ST744ALV6ZCKYP" hidden="1">#REF!</definedName>
    <definedName name="BEx94IQ75E90YUMWJ9N591LR7DQQ" localSheetId="1" hidden="1">#REF!</definedName>
    <definedName name="BEx94IQ75E90YUMWJ9N591LR7DQQ" localSheetId="2" hidden="1">#REF!</definedName>
    <definedName name="BEx94IQ75E90YUMWJ9N591LR7DQQ" localSheetId="7" hidden="1">#REF!</definedName>
    <definedName name="BEx94IQ75E90YUMWJ9N591LR7DQQ" hidden="1">#REF!</definedName>
    <definedName name="BEx94N7W5T3U7UOE97D6OVIBUCXS" localSheetId="1" hidden="1">#REF!</definedName>
    <definedName name="BEx94N7W5T3U7UOE97D6OVIBUCXS" localSheetId="2" hidden="1">#REF!</definedName>
    <definedName name="BEx94N7W5T3U7UOE97D6OVIBUCXS" localSheetId="7" hidden="1">#REF!</definedName>
    <definedName name="BEx94N7W5T3U7UOE97D6OVIBUCXS" hidden="1">#REF!</definedName>
    <definedName name="BEx955NIAWX5OLAHMTV6QFUZPR30" localSheetId="1" hidden="1">#REF!</definedName>
    <definedName name="BEx955NIAWX5OLAHMTV6QFUZPR30" localSheetId="2" hidden="1">#REF!</definedName>
    <definedName name="BEx955NIAWX5OLAHMTV6QFUZPR30" localSheetId="7" hidden="1">#REF!</definedName>
    <definedName name="BEx955NIAWX5OLAHMTV6QFUZPR30" hidden="1">#REF!</definedName>
    <definedName name="BEx9581TYVI2M5TT4ISDAJV4W7Z6" localSheetId="1" hidden="1">#REF!</definedName>
    <definedName name="BEx9581TYVI2M5TT4ISDAJV4W7Z6" localSheetId="2" hidden="1">#REF!</definedName>
    <definedName name="BEx9581TYVI2M5TT4ISDAJV4W7Z6" localSheetId="7" hidden="1">#REF!</definedName>
    <definedName name="BEx9581TYVI2M5TT4ISDAJV4W7Z6" hidden="1">#REF!</definedName>
    <definedName name="BEx95G55NR99FDSE95CXDI4DKWSV" localSheetId="1" hidden="1">#REF!</definedName>
    <definedName name="BEx95G55NR99FDSE95CXDI4DKWSV" localSheetId="2" hidden="1">#REF!</definedName>
    <definedName name="BEx95G55NR99FDSE95CXDI4DKWSV" localSheetId="7" hidden="1">#REF!</definedName>
    <definedName name="BEx95G55NR99FDSE95CXDI4DKWSV" hidden="1">#REF!</definedName>
    <definedName name="BEx95NHF4RVUE0YDOAFZEIVBYJXD" localSheetId="1" hidden="1">#REF!</definedName>
    <definedName name="BEx95NHF4RVUE0YDOAFZEIVBYJXD" localSheetId="2" hidden="1">#REF!</definedName>
    <definedName name="BEx95NHF4RVUE0YDOAFZEIVBYJXD" localSheetId="7" hidden="1">#REF!</definedName>
    <definedName name="BEx95NHF4RVUE0YDOAFZEIVBYJXD" hidden="1">#REF!</definedName>
    <definedName name="BEx95QBZMG0E2KQ9BERJ861QLYN3" localSheetId="1" hidden="1">#REF!</definedName>
    <definedName name="BEx95QBZMG0E2KQ9BERJ861QLYN3" localSheetId="2" hidden="1">#REF!</definedName>
    <definedName name="BEx95QBZMG0E2KQ9BERJ861QLYN3" localSheetId="7" hidden="1">#REF!</definedName>
    <definedName name="BEx95QBZMG0E2KQ9BERJ861QLYN3" hidden="1">#REF!</definedName>
    <definedName name="BEx95QHBVDN795UNQJLRXG3RDU49" localSheetId="1" hidden="1">#REF!</definedName>
    <definedName name="BEx95QHBVDN795UNQJLRXG3RDU49" localSheetId="2" hidden="1">#REF!</definedName>
    <definedName name="BEx95QHBVDN795UNQJLRXG3RDU49" localSheetId="7" hidden="1">#REF!</definedName>
    <definedName name="BEx95QHBVDN795UNQJLRXG3RDU49" hidden="1">#REF!</definedName>
    <definedName name="BEx95TBVUWV7L7OMFMZDQEXGVHU6" localSheetId="1" hidden="1">#REF!</definedName>
    <definedName name="BEx95TBVUWV7L7OMFMZDQEXGVHU6" localSheetId="2" hidden="1">#REF!</definedName>
    <definedName name="BEx95TBVUWV7L7OMFMZDQEXGVHU6" localSheetId="7" hidden="1">#REF!</definedName>
    <definedName name="BEx95TBVUWV7L7OMFMZDQEXGVHU6" hidden="1">#REF!</definedName>
    <definedName name="BEx95U89DZZSVO39TGS62CX8G9N4" localSheetId="1" hidden="1">#REF!</definedName>
    <definedName name="BEx95U89DZZSVO39TGS62CX8G9N4" localSheetId="2" hidden="1">#REF!</definedName>
    <definedName name="BEx95U89DZZSVO39TGS62CX8G9N4" localSheetId="7" hidden="1">#REF!</definedName>
    <definedName name="BEx95U89DZZSVO39TGS62CX8G9N4" hidden="1">#REF!</definedName>
    <definedName name="BEx95XTPKKKJG67C45LRX0T25I06" localSheetId="1" hidden="1">#REF!</definedName>
    <definedName name="BEx95XTPKKKJG67C45LRX0T25I06" localSheetId="2" hidden="1">#REF!</definedName>
    <definedName name="BEx95XTPKKKJG67C45LRX0T25I06" localSheetId="7" hidden="1">#REF!</definedName>
    <definedName name="BEx95XTPKKKJG67C45LRX0T25I06" hidden="1">#REF!</definedName>
    <definedName name="BEx9602K2GHNBUEUVT9ONRQU1GMD" localSheetId="1" hidden="1">#REF!</definedName>
    <definedName name="BEx9602K2GHNBUEUVT9ONRQU1GMD" localSheetId="2" hidden="1">#REF!</definedName>
    <definedName name="BEx9602K2GHNBUEUVT9ONRQU1GMD" localSheetId="7" hidden="1">#REF!</definedName>
    <definedName name="BEx9602K2GHNBUEUVT9ONRQU1GMD" hidden="1">#REF!</definedName>
    <definedName name="BEx9602LTEI8BPC79BGMRK6S0RP8" localSheetId="1" hidden="1">#REF!</definedName>
    <definedName name="BEx9602LTEI8BPC79BGMRK6S0RP8" localSheetId="2" hidden="1">#REF!</definedName>
    <definedName name="BEx9602LTEI8BPC79BGMRK6S0RP8" localSheetId="7" hidden="1">#REF!</definedName>
    <definedName name="BEx9602LTEI8BPC79BGMRK6S0RP8" hidden="1">#REF!</definedName>
    <definedName name="BEx962BL3Y4LA53EBYI64ZYMZE8U" localSheetId="1" hidden="1">#REF!</definedName>
    <definedName name="BEx962BL3Y4LA53EBYI64ZYMZE8U" localSheetId="2" hidden="1">#REF!</definedName>
    <definedName name="BEx962BL3Y4LA53EBYI64ZYMZE8U" localSheetId="7" hidden="1">#REF!</definedName>
    <definedName name="BEx962BL3Y4LA53EBYI64ZYMZE8U" hidden="1">#REF!</definedName>
    <definedName name="BEx96HAWZ2EMMI7VJ5NQXGK044OO" localSheetId="1" hidden="1">#REF!</definedName>
    <definedName name="BEx96HAWZ2EMMI7VJ5NQXGK044OO" localSheetId="2" hidden="1">#REF!</definedName>
    <definedName name="BEx96HAWZ2EMMI7VJ5NQXGK044OO" localSheetId="7" hidden="1">#REF!</definedName>
    <definedName name="BEx96HAWZ2EMMI7VJ5NQXGK044OO" hidden="1">#REF!</definedName>
    <definedName name="BEx96KR21O7H9R29TN0S45Y3QPUK" localSheetId="1" hidden="1">#REF!</definedName>
    <definedName name="BEx96KR21O7H9R29TN0S45Y3QPUK" localSheetId="2" hidden="1">#REF!</definedName>
    <definedName name="BEx96KR21O7H9R29TN0S45Y3QPUK" localSheetId="7" hidden="1">#REF!</definedName>
    <definedName name="BEx96KR21O7H9R29TN0S45Y3QPUK" hidden="1">#REF!</definedName>
    <definedName name="BEx96SUFKHHFE8XQ6UUO6ILDOXHO" localSheetId="1" hidden="1">#REF!</definedName>
    <definedName name="BEx96SUFKHHFE8XQ6UUO6ILDOXHO" localSheetId="2" hidden="1">#REF!</definedName>
    <definedName name="BEx96SUFKHHFE8XQ6UUO6ILDOXHO" localSheetId="7" hidden="1">#REF!</definedName>
    <definedName name="BEx96SUFKHHFE8XQ6UUO6ILDOXHO" hidden="1">#REF!</definedName>
    <definedName name="BEx96UN4YWXBDEZ1U1ZUIPP41Z7I" localSheetId="1" hidden="1">#REF!</definedName>
    <definedName name="BEx96UN4YWXBDEZ1U1ZUIPP41Z7I" localSheetId="2" hidden="1">#REF!</definedName>
    <definedName name="BEx96UN4YWXBDEZ1U1ZUIPP41Z7I" localSheetId="7" hidden="1">#REF!</definedName>
    <definedName name="BEx96UN4YWXBDEZ1U1ZUIPP41Z7I" hidden="1">#REF!</definedName>
    <definedName name="BEx978KSD61YJH3S9DGO050R2EHA" localSheetId="1" hidden="1">#REF!</definedName>
    <definedName name="BEx978KSD61YJH3S9DGO050R2EHA" localSheetId="2" hidden="1">#REF!</definedName>
    <definedName name="BEx978KSD61YJH3S9DGO050R2EHA" localSheetId="7" hidden="1">#REF!</definedName>
    <definedName name="BEx978KSD61YJH3S9DGO050R2EHA" hidden="1">#REF!</definedName>
    <definedName name="BEx97H9O1NAKAPK4MX4PKO34ICL5" localSheetId="1" hidden="1">#REF!</definedName>
    <definedName name="BEx97H9O1NAKAPK4MX4PKO34ICL5" localSheetId="2" hidden="1">#REF!</definedName>
    <definedName name="BEx97H9O1NAKAPK4MX4PKO34ICL5" localSheetId="7" hidden="1">#REF!</definedName>
    <definedName name="BEx97H9O1NAKAPK4MX4PKO34ICL5" hidden="1">#REF!</definedName>
    <definedName name="BEx97MNUZQ1Z0AO2FL7XQYVNCPR7" localSheetId="1" hidden="1">#REF!</definedName>
    <definedName name="BEx97MNUZQ1Z0AO2FL7XQYVNCPR7" localSheetId="2" hidden="1">#REF!</definedName>
    <definedName name="BEx97MNUZQ1Z0AO2FL7XQYVNCPR7" localSheetId="7" hidden="1">#REF!</definedName>
    <definedName name="BEx97MNUZQ1Z0AO2FL7XQYVNCPR7" hidden="1">#REF!</definedName>
    <definedName name="BEx97NPQBACJVD9K1YXI08RTW9E2" localSheetId="1" hidden="1">#REF!</definedName>
    <definedName name="BEx97NPQBACJVD9K1YXI08RTW9E2" localSheetId="2" hidden="1">#REF!</definedName>
    <definedName name="BEx97NPQBACJVD9K1YXI08RTW9E2" localSheetId="7" hidden="1">#REF!</definedName>
    <definedName name="BEx97NPQBACJVD9K1YXI08RTW9E2" hidden="1">#REF!</definedName>
    <definedName name="BEx97RWQLXS0OORDCN69IGA58CWU" localSheetId="1" hidden="1">#REF!</definedName>
    <definedName name="BEx97RWQLXS0OORDCN69IGA58CWU" localSheetId="2" hidden="1">#REF!</definedName>
    <definedName name="BEx97RWQLXS0OORDCN69IGA58CWU" localSheetId="7" hidden="1">#REF!</definedName>
    <definedName name="BEx97RWQLXS0OORDCN69IGA58CWU" hidden="1">#REF!</definedName>
    <definedName name="BEx97YNGGDFIXHTMGFL2IHAQX9MI" localSheetId="1" hidden="1">#REF!</definedName>
    <definedName name="BEx97YNGGDFIXHTMGFL2IHAQX9MI" localSheetId="2" hidden="1">#REF!</definedName>
    <definedName name="BEx97YNGGDFIXHTMGFL2IHAQX9MI" localSheetId="7" hidden="1">#REF!</definedName>
    <definedName name="BEx97YNGGDFIXHTMGFL2IHAQX9MI" hidden="1">#REF!</definedName>
    <definedName name="BEx9805E16VCDEWPM3404WTQS6ZK" localSheetId="1" hidden="1">#REF!</definedName>
    <definedName name="BEx9805E16VCDEWPM3404WTQS6ZK" localSheetId="2" hidden="1">#REF!</definedName>
    <definedName name="BEx9805E16VCDEWPM3404WTQS6ZK" localSheetId="7" hidden="1">#REF!</definedName>
    <definedName name="BEx9805E16VCDEWPM3404WTQS6ZK" hidden="1">#REF!</definedName>
    <definedName name="BEx981HW73BUZWT14TBTZHC0ZTJ4" localSheetId="1" hidden="1">#REF!</definedName>
    <definedName name="BEx981HW73BUZWT14TBTZHC0ZTJ4" localSheetId="2" hidden="1">#REF!</definedName>
    <definedName name="BEx981HW73BUZWT14TBTZHC0ZTJ4" localSheetId="7" hidden="1">#REF!</definedName>
    <definedName name="BEx981HW73BUZWT14TBTZHC0ZTJ4" hidden="1">#REF!</definedName>
    <definedName name="BEx9871KU0N99P0900EAK69VFYT2" localSheetId="1" hidden="1">#REF!</definedName>
    <definedName name="BEx9871KU0N99P0900EAK69VFYT2" localSheetId="2" hidden="1">#REF!</definedName>
    <definedName name="BEx9871KU0N99P0900EAK69VFYT2" localSheetId="7" hidden="1">#REF!</definedName>
    <definedName name="BEx9871KU0N99P0900EAK69VFYT2" hidden="1">#REF!</definedName>
    <definedName name="BEx98IFKNJFGZFLID1YTRFEG1SXY" localSheetId="1" hidden="1">#REF!</definedName>
    <definedName name="BEx98IFKNJFGZFLID1YTRFEG1SXY" localSheetId="2" hidden="1">#REF!</definedName>
    <definedName name="BEx98IFKNJFGZFLID1YTRFEG1SXY" localSheetId="7" hidden="1">#REF!</definedName>
    <definedName name="BEx98IFKNJFGZFLID1YTRFEG1SXY" hidden="1">#REF!</definedName>
    <definedName name="BEx98T7ZEF0HKRFLBVK3BNKCG3CJ" localSheetId="1" hidden="1">#REF!</definedName>
    <definedName name="BEx98T7ZEF0HKRFLBVK3BNKCG3CJ" localSheetId="2" hidden="1">#REF!</definedName>
    <definedName name="BEx98T7ZEF0HKRFLBVK3BNKCG3CJ" localSheetId="7" hidden="1">#REF!</definedName>
    <definedName name="BEx98T7ZEF0HKRFLBVK3BNKCG3CJ" hidden="1">#REF!</definedName>
    <definedName name="BEx98WYSAS39FWGYTMQ8QGIT81TF" localSheetId="1" hidden="1">#REF!</definedName>
    <definedName name="BEx98WYSAS39FWGYTMQ8QGIT81TF" localSheetId="2" hidden="1">#REF!</definedName>
    <definedName name="BEx98WYSAS39FWGYTMQ8QGIT81TF" localSheetId="7" hidden="1">#REF!</definedName>
    <definedName name="BEx98WYSAS39FWGYTMQ8QGIT81TF" hidden="1">#REF!</definedName>
    <definedName name="BEx990461P2YAJ7BRK25INFYZ7RQ" localSheetId="1" hidden="1">#REF!</definedName>
    <definedName name="BEx990461P2YAJ7BRK25INFYZ7RQ" localSheetId="2" hidden="1">#REF!</definedName>
    <definedName name="BEx990461P2YAJ7BRK25INFYZ7RQ" localSheetId="7" hidden="1">#REF!</definedName>
    <definedName name="BEx990461P2YAJ7BRK25INFYZ7RQ" hidden="1">#REF!</definedName>
    <definedName name="BEx9915UVD4G7RA3IMLFZ0LG3UA2" localSheetId="1" hidden="1">#REF!</definedName>
    <definedName name="BEx9915UVD4G7RA3IMLFZ0LG3UA2" localSheetId="2" hidden="1">#REF!</definedName>
    <definedName name="BEx9915UVD4G7RA3IMLFZ0LG3UA2" localSheetId="7" hidden="1">#REF!</definedName>
    <definedName name="BEx9915UVD4G7RA3IMLFZ0LG3UA2" hidden="1">#REF!</definedName>
    <definedName name="BEx991M410V3S2PKCJGQ30O6JT6H" localSheetId="1" hidden="1">#REF!</definedName>
    <definedName name="BEx991M410V3S2PKCJGQ30O6JT6H" localSheetId="2" hidden="1">#REF!</definedName>
    <definedName name="BEx991M410V3S2PKCJGQ30O6JT6H" localSheetId="7" hidden="1">#REF!</definedName>
    <definedName name="BEx991M410V3S2PKCJGQ30O6JT6H" hidden="1">#REF!</definedName>
    <definedName name="BEx992CZON8AO7U7V88VN1JBO0MG" localSheetId="1" hidden="1">#REF!</definedName>
    <definedName name="BEx992CZON8AO7U7V88VN1JBO0MG" localSheetId="2" hidden="1">#REF!</definedName>
    <definedName name="BEx992CZON8AO7U7V88VN1JBO0MG" localSheetId="7" hidden="1">#REF!</definedName>
    <definedName name="BEx992CZON8AO7U7V88VN1JBO0MG" hidden="1">#REF!</definedName>
    <definedName name="BEx9952469XMFGSPXL7CMXHPJF90" localSheetId="1" hidden="1">#REF!</definedName>
    <definedName name="BEx9952469XMFGSPXL7CMXHPJF90" localSheetId="2" hidden="1">#REF!</definedName>
    <definedName name="BEx9952469XMFGSPXL7CMXHPJF90" localSheetId="7" hidden="1">#REF!</definedName>
    <definedName name="BEx9952469XMFGSPXL7CMXHPJF90" hidden="1">#REF!</definedName>
    <definedName name="BEx99B77I7TUSHRR4HIZ9FU2EIUT" localSheetId="1" hidden="1">#REF!</definedName>
    <definedName name="BEx99B77I7TUSHRR4HIZ9FU2EIUT" localSheetId="2" hidden="1">#REF!</definedName>
    <definedName name="BEx99B77I7TUSHRR4HIZ9FU2EIUT" localSheetId="7" hidden="1">#REF!</definedName>
    <definedName name="BEx99B77I7TUSHRR4HIZ9FU2EIUT" hidden="1">#REF!</definedName>
    <definedName name="BEx99EHWKKHZB66Q30C7QIXU3BVM" localSheetId="1" hidden="1">#REF!</definedName>
    <definedName name="BEx99EHWKKHZB66Q30C7QIXU3BVM" localSheetId="2" hidden="1">#REF!</definedName>
    <definedName name="BEx99EHWKKHZB66Q30C7QIXU3BVM" localSheetId="7" hidden="1">#REF!</definedName>
    <definedName name="BEx99EHWKKHZB66Q30C7QIXU3BVM" hidden="1">#REF!</definedName>
    <definedName name="BEx99IE6TEODZ443HP0AYCXVTNOV" localSheetId="1" hidden="1">#REF!</definedName>
    <definedName name="BEx99IE6TEODZ443HP0AYCXVTNOV" localSheetId="2" hidden="1">#REF!</definedName>
    <definedName name="BEx99IE6TEODZ443HP0AYCXVTNOV" localSheetId="7" hidden="1">#REF!</definedName>
    <definedName name="BEx99IE6TEODZ443HP0AYCXVTNOV" hidden="1">#REF!</definedName>
    <definedName name="BEx99Q6PH5F3OQKCCAAO75PYDEFN" localSheetId="1" hidden="1">#REF!</definedName>
    <definedName name="BEx99Q6PH5F3OQKCCAAO75PYDEFN" localSheetId="2" hidden="1">#REF!</definedName>
    <definedName name="BEx99Q6PH5F3OQKCCAAO75PYDEFN" localSheetId="7" hidden="1">#REF!</definedName>
    <definedName name="BEx99Q6PH5F3OQKCCAAO75PYDEFN" hidden="1">#REF!</definedName>
    <definedName name="BEx99RU5I4O0109P2FW9DN4IU3QX" localSheetId="1" hidden="1">#REF!</definedName>
    <definedName name="BEx99RU5I4O0109P2FW9DN4IU3QX" localSheetId="2" hidden="1">#REF!</definedName>
    <definedName name="BEx99RU5I4O0109P2FW9DN4IU3QX" localSheetId="7" hidden="1">#REF!</definedName>
    <definedName name="BEx99RU5I4O0109P2FW9DN4IU3QX" hidden="1">#REF!</definedName>
    <definedName name="BEx99WBYT2D6UUC1PT7A40ENYID4" localSheetId="1" hidden="1">#REF!</definedName>
    <definedName name="BEx99WBYT2D6UUC1PT7A40ENYID4" localSheetId="2" hidden="1">#REF!</definedName>
    <definedName name="BEx99WBYT2D6UUC1PT7A40ENYID4" localSheetId="7" hidden="1">#REF!</definedName>
    <definedName name="BEx99WBYT2D6UUC1PT7A40ENYID4" hidden="1">#REF!</definedName>
    <definedName name="BEx99WS2X3RTQE9O764SS5G2FPE6" localSheetId="1" hidden="1">#REF!</definedName>
    <definedName name="BEx99WS2X3RTQE9O764SS5G2FPE6" localSheetId="2" hidden="1">#REF!</definedName>
    <definedName name="BEx99WS2X3RTQE9O764SS5G2FPE6" localSheetId="7" hidden="1">#REF!</definedName>
    <definedName name="BEx99WS2X3RTQE9O764SS5G2FPE6" hidden="1">#REF!</definedName>
    <definedName name="BEx99ZRZ4I7FHDPGRAT5VW7NVBPU" localSheetId="1" hidden="1">#REF!</definedName>
    <definedName name="BEx99ZRZ4I7FHDPGRAT5VW7NVBPU" localSheetId="2" hidden="1">#REF!</definedName>
    <definedName name="BEx99ZRZ4I7FHDPGRAT5VW7NVBPU" localSheetId="7" hidden="1">#REF!</definedName>
    <definedName name="BEx99ZRZ4I7FHDPGRAT5VW7NVBPU" hidden="1">#REF!</definedName>
    <definedName name="BEx9AT5E3ZSHKSOL35O38L8HF9TH" localSheetId="1" hidden="1">#REF!</definedName>
    <definedName name="BEx9AT5E3ZSHKSOL35O38L8HF9TH" localSheetId="2" hidden="1">#REF!</definedName>
    <definedName name="BEx9AT5E3ZSHKSOL35O38L8HF9TH" localSheetId="7" hidden="1">#REF!</definedName>
    <definedName name="BEx9AT5E3ZSHKSOL35O38L8HF9TH" hidden="1">#REF!</definedName>
    <definedName name="BEx9ATW9WB5CNKQR5HKK7Y2GHYGR" localSheetId="1" hidden="1">#REF!</definedName>
    <definedName name="BEx9ATW9WB5CNKQR5HKK7Y2GHYGR" localSheetId="2" hidden="1">#REF!</definedName>
    <definedName name="BEx9ATW9WB5CNKQR5HKK7Y2GHYGR" localSheetId="7" hidden="1">#REF!</definedName>
    <definedName name="BEx9ATW9WB5CNKQR5HKK7Y2GHYGR" hidden="1">#REF!</definedName>
    <definedName name="BEx9AV8W1FAWF5BHATYEN47X12JN" localSheetId="1" hidden="1">#REF!</definedName>
    <definedName name="BEx9AV8W1FAWF5BHATYEN47X12JN" localSheetId="2" hidden="1">#REF!</definedName>
    <definedName name="BEx9AV8W1FAWF5BHATYEN47X12JN" localSheetId="7" hidden="1">#REF!</definedName>
    <definedName name="BEx9AV8W1FAWF5BHATYEN47X12JN" hidden="1">#REF!</definedName>
    <definedName name="BEx9B8A5186FNTQQNLIO5LK02ABI" localSheetId="1" hidden="1">#REF!</definedName>
    <definedName name="BEx9B8A5186FNTQQNLIO5LK02ABI" localSheetId="2" hidden="1">#REF!</definedName>
    <definedName name="BEx9B8A5186FNTQQNLIO5LK02ABI" localSheetId="7" hidden="1">#REF!</definedName>
    <definedName name="BEx9B8A5186FNTQQNLIO5LK02ABI" hidden="1">#REF!</definedName>
    <definedName name="BEx9B8VR20E2CILU4CDQUQQ9ONXK" localSheetId="1" hidden="1">#REF!</definedName>
    <definedName name="BEx9B8VR20E2CILU4CDQUQQ9ONXK" localSheetId="2" hidden="1">#REF!</definedName>
    <definedName name="BEx9B8VR20E2CILU4CDQUQQ9ONXK" localSheetId="7" hidden="1">#REF!</definedName>
    <definedName name="BEx9B8VR20E2CILU4CDQUQQ9ONXK" hidden="1">#REF!</definedName>
    <definedName name="BEx9B917EUP13X6FQ3NPQL76XM5V" localSheetId="1" hidden="1">#REF!</definedName>
    <definedName name="BEx9B917EUP13X6FQ3NPQL76XM5V" localSheetId="2" hidden="1">#REF!</definedName>
    <definedName name="BEx9B917EUP13X6FQ3NPQL76XM5V" localSheetId="7" hidden="1">#REF!</definedName>
    <definedName name="BEx9B917EUP13X6FQ3NPQL76XM5V" hidden="1">#REF!</definedName>
    <definedName name="BEx9BAJ5WYEQ623HUT9NNCMP3RUG" localSheetId="1" hidden="1">#REF!</definedName>
    <definedName name="BEx9BAJ5WYEQ623HUT9NNCMP3RUG" localSheetId="2" hidden="1">#REF!</definedName>
    <definedName name="BEx9BAJ5WYEQ623HUT9NNCMP3RUG" localSheetId="7" hidden="1">#REF!</definedName>
    <definedName name="BEx9BAJ5WYEQ623HUT9NNCMP3RUG" hidden="1">#REF!</definedName>
    <definedName name="BEx9BE9Z7EFJCFDYJJOY5KFTGDF4" localSheetId="1" hidden="1">#REF!</definedName>
    <definedName name="BEx9BE9Z7EFJCFDYJJOY5KFTGDF4" localSheetId="2" hidden="1">#REF!</definedName>
    <definedName name="BEx9BE9Z7EFJCFDYJJOY5KFTGDF4" localSheetId="7" hidden="1">#REF!</definedName>
    <definedName name="BEx9BE9Z7EFJCFDYJJOY5KFTGDF4" hidden="1">#REF!</definedName>
    <definedName name="BEx9BSIJN2O0MG8CXAMCAOADEMTO" localSheetId="1" hidden="1">#REF!</definedName>
    <definedName name="BEx9BSIJN2O0MG8CXAMCAOADEMTO" localSheetId="2" hidden="1">#REF!</definedName>
    <definedName name="BEx9BSIJN2O0MG8CXAMCAOADEMTO" localSheetId="7" hidden="1">#REF!</definedName>
    <definedName name="BEx9BSIJN2O0MG8CXAMCAOADEMTO" hidden="1">#REF!</definedName>
    <definedName name="BEx9BU0BBJO3ITPCO4T9FIVEVJY7" localSheetId="1" hidden="1">#REF!</definedName>
    <definedName name="BEx9BU0BBJO3ITPCO4T9FIVEVJY7" localSheetId="2" hidden="1">#REF!</definedName>
    <definedName name="BEx9BU0BBJO3ITPCO4T9FIVEVJY7" localSheetId="7" hidden="1">#REF!</definedName>
    <definedName name="BEx9BU0BBJO3ITPCO4T9FIVEVJY7" hidden="1">#REF!</definedName>
    <definedName name="BEx9BYSYW7QCPXS2NAVLFAU5Y2Z2" localSheetId="1" hidden="1">#REF!</definedName>
    <definedName name="BEx9BYSYW7QCPXS2NAVLFAU5Y2Z2" localSheetId="2" hidden="1">#REF!</definedName>
    <definedName name="BEx9BYSYW7QCPXS2NAVLFAU5Y2Z2" localSheetId="7" hidden="1">#REF!</definedName>
    <definedName name="BEx9BYSYW7QCPXS2NAVLFAU5Y2Z2" hidden="1">#REF!</definedName>
    <definedName name="BEx9C590HJ2O31IWJB73C1HR74AI" localSheetId="1" hidden="1">#REF!</definedName>
    <definedName name="BEx9C590HJ2O31IWJB73C1HR74AI" localSheetId="2" hidden="1">#REF!</definedName>
    <definedName name="BEx9C590HJ2O31IWJB73C1HR74AI" localSheetId="7" hidden="1">#REF!</definedName>
    <definedName name="BEx9C590HJ2O31IWJB73C1HR74AI" hidden="1">#REF!</definedName>
    <definedName name="BEx9CCQRMYYOGIOYTOM73VKDIPS1" localSheetId="1" hidden="1">#REF!</definedName>
    <definedName name="BEx9CCQRMYYOGIOYTOM73VKDIPS1" localSheetId="2" hidden="1">#REF!</definedName>
    <definedName name="BEx9CCQRMYYOGIOYTOM73VKDIPS1" localSheetId="7" hidden="1">#REF!</definedName>
    <definedName name="BEx9CCQRMYYOGIOYTOM73VKDIPS1" hidden="1">#REF!</definedName>
    <definedName name="BEx9CM6JVXIG9S6EAZMR899UW190" localSheetId="1" hidden="1">#REF!</definedName>
    <definedName name="BEx9CM6JVXIG9S6EAZMR899UW190" localSheetId="2" hidden="1">#REF!</definedName>
    <definedName name="BEx9CM6JVXIG9S6EAZMR899UW190" localSheetId="7" hidden="1">#REF!</definedName>
    <definedName name="BEx9CM6JVXIG9S6EAZMR899UW190" hidden="1">#REF!</definedName>
    <definedName name="BEx9D160NRGTDVT2ML4H9A7UKR4T" localSheetId="1" hidden="1">#REF!</definedName>
    <definedName name="BEx9D160NRGTDVT2ML4H9A7UKR4T" localSheetId="2" hidden="1">#REF!</definedName>
    <definedName name="BEx9D160NRGTDVT2ML4H9A7UKR4T" localSheetId="7" hidden="1">#REF!</definedName>
    <definedName name="BEx9D160NRGTDVT2ML4H9A7UKR4T" hidden="1">#REF!</definedName>
    <definedName name="BEx9D1BC9FT19KY0INAABNDBAMR1" localSheetId="1" hidden="1">#REF!</definedName>
    <definedName name="BEx9D1BC9FT19KY0INAABNDBAMR1" localSheetId="2" hidden="1">#REF!</definedName>
    <definedName name="BEx9D1BC9FT19KY0INAABNDBAMR1" localSheetId="7" hidden="1">#REF!</definedName>
    <definedName name="BEx9D1BC9FT19KY0INAABNDBAMR1" hidden="1">#REF!</definedName>
    <definedName name="BEx9D1MB15VSARB7IKBMZYU0JJBI" localSheetId="1" hidden="1">#REF!</definedName>
    <definedName name="BEx9D1MB15VSARB7IKBMZYU0JJBI" localSheetId="2" hidden="1">#REF!</definedName>
    <definedName name="BEx9D1MB15VSARB7IKBMZYU0JJBI" localSheetId="7" hidden="1">#REF!</definedName>
    <definedName name="BEx9D1MB15VSARB7IKBMZYU0JJBI" hidden="1">#REF!</definedName>
    <definedName name="BEx9DN6ZMF18Q39MPMXSDJTZQNJ3" localSheetId="1" hidden="1">#REF!</definedName>
    <definedName name="BEx9DN6ZMF18Q39MPMXSDJTZQNJ3" localSheetId="2" hidden="1">#REF!</definedName>
    <definedName name="BEx9DN6ZMF18Q39MPMXSDJTZQNJ3" localSheetId="7" hidden="1">#REF!</definedName>
    <definedName name="BEx9DN6ZMF18Q39MPMXSDJTZQNJ3" hidden="1">#REF!</definedName>
    <definedName name="BEx9DZXN85O544CD9O60K126YYAU" localSheetId="1" hidden="1">#REF!</definedName>
    <definedName name="BEx9DZXN85O544CD9O60K126YYAU" localSheetId="2" hidden="1">#REF!</definedName>
    <definedName name="BEx9DZXN85O544CD9O60K126YYAU" localSheetId="7" hidden="1">#REF!</definedName>
    <definedName name="BEx9DZXN85O544CD9O60K126YYAU" hidden="1">#REF!</definedName>
    <definedName name="BEx9E14TDNSEMI784W0OTIEQMWN6" localSheetId="1" hidden="1">#REF!</definedName>
    <definedName name="BEx9E14TDNSEMI784W0OTIEQMWN6" localSheetId="2" hidden="1">#REF!</definedName>
    <definedName name="BEx9E14TDNSEMI784W0OTIEQMWN6" localSheetId="7" hidden="1">#REF!</definedName>
    <definedName name="BEx9E14TDNSEMI784W0OTIEQMWN6" hidden="1">#REF!</definedName>
    <definedName name="BEx9E14TGNBYGMDDG9NETDK4SYAW" localSheetId="1" hidden="1">#REF!</definedName>
    <definedName name="BEx9E14TGNBYGMDDG9NETDK4SYAW" localSheetId="2" hidden="1">#REF!</definedName>
    <definedName name="BEx9E14TGNBYGMDDG9NETDK4SYAW" localSheetId="7" hidden="1">#REF!</definedName>
    <definedName name="BEx9E14TGNBYGMDDG9NETDK4SYAW" hidden="1">#REF!</definedName>
    <definedName name="BEx9E2BZ2B1R41FMGJCJ7JLGLUAJ" localSheetId="1" hidden="1">#REF!</definedName>
    <definedName name="BEx9E2BZ2B1R41FMGJCJ7JLGLUAJ" localSheetId="2" hidden="1">#REF!</definedName>
    <definedName name="BEx9E2BZ2B1R41FMGJCJ7JLGLUAJ" localSheetId="7" hidden="1">#REF!</definedName>
    <definedName name="BEx9E2BZ2B1R41FMGJCJ7JLGLUAJ" hidden="1">#REF!</definedName>
    <definedName name="BEx9EG9KBJ77M8LEOR9ITOKN5KXY" localSheetId="1" hidden="1">#REF!</definedName>
    <definedName name="BEx9EG9KBJ77M8LEOR9ITOKN5KXY" localSheetId="2" hidden="1">#REF!</definedName>
    <definedName name="BEx9EG9KBJ77M8LEOR9ITOKN5KXY" localSheetId="7" hidden="1">#REF!</definedName>
    <definedName name="BEx9EG9KBJ77M8LEOR9ITOKN5KXY" hidden="1">#REF!</definedName>
    <definedName name="BEx9EL27NGDBCTVPW97K42QANS5K" localSheetId="1" hidden="1">#REF!</definedName>
    <definedName name="BEx9EL27NGDBCTVPW97K42QANS5K" localSheetId="2" hidden="1">#REF!</definedName>
    <definedName name="BEx9EL27NGDBCTVPW97K42QANS5K" localSheetId="7" hidden="1">#REF!</definedName>
    <definedName name="BEx9EL27NGDBCTVPW97K42QANS5K" hidden="1">#REF!</definedName>
    <definedName name="BEx9EMK6HAJJMVYZTN5AUIV7O1E6" localSheetId="1" hidden="1">#REF!</definedName>
    <definedName name="BEx9EMK6HAJJMVYZTN5AUIV7O1E6" localSheetId="2" hidden="1">#REF!</definedName>
    <definedName name="BEx9EMK6HAJJMVYZTN5AUIV7O1E6" localSheetId="7" hidden="1">#REF!</definedName>
    <definedName name="BEx9EMK6HAJJMVYZTN5AUIV7O1E6" hidden="1">#REF!</definedName>
    <definedName name="BEx9ENB8RPU9FA3QW16IGB6LK1CH" localSheetId="1" hidden="1">#REF!</definedName>
    <definedName name="BEx9ENB8RPU9FA3QW16IGB6LK1CH" localSheetId="2" hidden="1">#REF!</definedName>
    <definedName name="BEx9ENB8RPU9FA3QW16IGB6LK1CH" localSheetId="7" hidden="1">#REF!</definedName>
    <definedName name="BEx9ENB8RPU9FA3QW16IGB6LK1CH" hidden="1">#REF!</definedName>
    <definedName name="BEx9EQLVZHYQ1TPX7WH3SOWXCZLE" localSheetId="1" hidden="1">#REF!</definedName>
    <definedName name="BEx9EQLVZHYQ1TPX7WH3SOWXCZLE" localSheetId="2" hidden="1">#REF!</definedName>
    <definedName name="BEx9EQLVZHYQ1TPX7WH3SOWXCZLE" localSheetId="7" hidden="1">#REF!</definedName>
    <definedName name="BEx9EQLVZHYQ1TPX7WH3SOWXCZLE" hidden="1">#REF!</definedName>
    <definedName name="BEx9ETLU0EK5LGEM1QCNYN2S8O5F" localSheetId="1" hidden="1">#REF!</definedName>
    <definedName name="BEx9ETLU0EK5LGEM1QCNYN2S8O5F" localSheetId="2" hidden="1">#REF!</definedName>
    <definedName name="BEx9ETLU0EK5LGEM1QCNYN2S8O5F" localSheetId="7" hidden="1">#REF!</definedName>
    <definedName name="BEx9ETLU0EK5LGEM1QCNYN2S8O5F" hidden="1">#REF!</definedName>
    <definedName name="BEx9F0710LGLAU3161O0O346N58H" localSheetId="1" hidden="1">#REF!</definedName>
    <definedName name="BEx9F0710LGLAU3161O0O346N58H" localSheetId="2" hidden="1">#REF!</definedName>
    <definedName name="BEx9F0710LGLAU3161O0O346N58H" localSheetId="7" hidden="1">#REF!</definedName>
    <definedName name="BEx9F0710LGLAU3161O0O346N58H" hidden="1">#REF!</definedName>
    <definedName name="BEx9F0Y2ESUNE3U7TQDLMPE9BO67" localSheetId="1" hidden="1">#REF!</definedName>
    <definedName name="BEx9F0Y2ESUNE3U7TQDLMPE9BO67" localSheetId="2" hidden="1">#REF!</definedName>
    <definedName name="BEx9F0Y2ESUNE3U7TQDLMPE9BO67" localSheetId="7" hidden="1">#REF!</definedName>
    <definedName name="BEx9F0Y2ESUNE3U7TQDLMPE9BO67" hidden="1">#REF!</definedName>
    <definedName name="BEx9F439L1R726MJFX2EP39XIBPY" localSheetId="1" hidden="1">#REF!</definedName>
    <definedName name="BEx9F439L1R726MJFX2EP39XIBPY" localSheetId="2" hidden="1">#REF!</definedName>
    <definedName name="BEx9F439L1R726MJFX2EP39XIBPY" localSheetId="7" hidden="1">#REF!</definedName>
    <definedName name="BEx9F439L1R726MJFX2EP39XIBPY" hidden="1">#REF!</definedName>
    <definedName name="BEx9F5W18ZGFOKGRE8PR6T1MO6GT" localSheetId="1" hidden="1">#REF!</definedName>
    <definedName name="BEx9F5W18ZGFOKGRE8PR6T1MO6GT" localSheetId="2" hidden="1">#REF!</definedName>
    <definedName name="BEx9F5W18ZGFOKGRE8PR6T1MO6GT" localSheetId="7" hidden="1">#REF!</definedName>
    <definedName name="BEx9F5W18ZGFOKGRE8PR6T1MO6GT" hidden="1">#REF!</definedName>
    <definedName name="BEx9F78N4HY0XFGBQ4UJRD52L1EI" localSheetId="1" hidden="1">#REF!</definedName>
    <definedName name="BEx9F78N4HY0XFGBQ4UJRD52L1EI" localSheetId="2" hidden="1">#REF!</definedName>
    <definedName name="BEx9F78N4HY0XFGBQ4UJRD52L1EI" localSheetId="7" hidden="1">#REF!</definedName>
    <definedName name="BEx9F78N4HY0XFGBQ4UJRD52L1EI" hidden="1">#REF!</definedName>
    <definedName name="BEx9FF16LOQP5QIR4UHW5EIFGQB8" localSheetId="1" hidden="1">#REF!</definedName>
    <definedName name="BEx9FF16LOQP5QIR4UHW5EIFGQB8" localSheetId="2" hidden="1">#REF!</definedName>
    <definedName name="BEx9FF16LOQP5QIR4UHW5EIFGQB8" localSheetId="7" hidden="1">#REF!</definedName>
    <definedName name="BEx9FF16LOQP5QIR4UHW5EIFGQB8" hidden="1">#REF!</definedName>
    <definedName name="BEx9FJTSRCZ3ZXT3QVBJT5NF8T7V" localSheetId="1" hidden="1">#REF!</definedName>
    <definedName name="BEx9FJTSRCZ3ZXT3QVBJT5NF8T7V" localSheetId="2" hidden="1">#REF!</definedName>
    <definedName name="BEx9FJTSRCZ3ZXT3QVBJT5NF8T7V" localSheetId="7" hidden="1">#REF!</definedName>
    <definedName name="BEx9FJTSRCZ3ZXT3QVBJT5NF8T7V" hidden="1">#REF!</definedName>
    <definedName name="BEx9FRBEEYPS5HLS3XT34AKZN94G" localSheetId="1" hidden="1">#REF!</definedName>
    <definedName name="BEx9FRBEEYPS5HLS3XT34AKZN94G" localSheetId="2" hidden="1">#REF!</definedName>
    <definedName name="BEx9FRBEEYPS5HLS3XT34AKZN94G" localSheetId="7" hidden="1">#REF!</definedName>
    <definedName name="BEx9FRBEEYPS5HLS3XT34AKZN94G" hidden="1">#REF!</definedName>
    <definedName name="BEx9G5USBCNYNA7HGVW92D800SKX" localSheetId="1" hidden="1">#REF!</definedName>
    <definedName name="BEx9G5USBCNYNA7HGVW92D800SKX" localSheetId="2" hidden="1">#REF!</definedName>
    <definedName name="BEx9G5USBCNYNA7HGVW92D800SKX" localSheetId="7" hidden="1">#REF!</definedName>
    <definedName name="BEx9G5USBCNYNA7HGVW92D800SKX" hidden="1">#REF!</definedName>
    <definedName name="BEx9G7CPXG7HR6N6FHPU2DBBUIKG" localSheetId="1" hidden="1">#REF!</definedName>
    <definedName name="BEx9G7CPXG7HR6N6FHPU2DBBUIKG" localSheetId="2" hidden="1">#REF!</definedName>
    <definedName name="BEx9G7CPXG7HR6N6FHPU2DBBUIKG" localSheetId="7" hidden="1">#REF!</definedName>
    <definedName name="BEx9G7CPXG7HR6N6FHPU2DBBUIKG" hidden="1">#REF!</definedName>
    <definedName name="BEx9GDY4D8ZPQJCYFIMYM0V0C51Y" localSheetId="1" hidden="1">#REF!</definedName>
    <definedName name="BEx9GDY4D8ZPQJCYFIMYM0V0C51Y" localSheetId="2" hidden="1">#REF!</definedName>
    <definedName name="BEx9GDY4D8ZPQJCYFIMYM0V0C51Y" localSheetId="7" hidden="1">#REF!</definedName>
    <definedName name="BEx9GDY4D8ZPQJCYFIMYM0V0C51Y" hidden="1">#REF!</definedName>
    <definedName name="BEx9GGY04V0ZWI6O9KZH4KSBB389" localSheetId="1" hidden="1">#REF!</definedName>
    <definedName name="BEx9GGY04V0ZWI6O9KZH4KSBB389" localSheetId="2" hidden="1">#REF!</definedName>
    <definedName name="BEx9GGY04V0ZWI6O9KZH4KSBB389" localSheetId="7" hidden="1">#REF!</definedName>
    <definedName name="BEx9GGY04V0ZWI6O9KZH4KSBB389" hidden="1">#REF!</definedName>
    <definedName name="BEx9GMC7TE8SDTCO5PHODBUF4SM1" localSheetId="1" hidden="1">#REF!</definedName>
    <definedName name="BEx9GMC7TE8SDTCO5PHODBUF4SM1" localSheetId="2" hidden="1">#REF!</definedName>
    <definedName name="BEx9GMC7TE8SDTCO5PHODBUF4SM1" localSheetId="7" hidden="1">#REF!</definedName>
    <definedName name="BEx9GMC7TE8SDTCO5PHODBUF4SM1" hidden="1">#REF!</definedName>
    <definedName name="BEx9GMN0B495HEAOG6JQK9D7HUPC" localSheetId="1" hidden="1">#REF!</definedName>
    <definedName name="BEx9GMN0B495HEAOG6JQK9D7HUPC" localSheetId="2" hidden="1">#REF!</definedName>
    <definedName name="BEx9GMN0B495HEAOG6JQK9D7HUPC" localSheetId="7" hidden="1">#REF!</definedName>
    <definedName name="BEx9GMN0B495HEAOG6JQK9D7HUPC" hidden="1">#REF!</definedName>
    <definedName name="BEx9GNOPB6OZ2RH3FCDNJR38RJOS" localSheetId="1" hidden="1">#REF!</definedName>
    <definedName name="BEx9GNOPB6OZ2RH3FCDNJR38RJOS" localSheetId="2" hidden="1">#REF!</definedName>
    <definedName name="BEx9GNOPB6OZ2RH3FCDNJR38RJOS" localSheetId="7" hidden="1">#REF!</definedName>
    <definedName name="BEx9GNOPB6OZ2RH3FCDNJR38RJOS" hidden="1">#REF!</definedName>
    <definedName name="BEx9GUQALUWCD30UKUQGSWW8KBQ7" localSheetId="1" hidden="1">#REF!</definedName>
    <definedName name="BEx9GUQALUWCD30UKUQGSWW8KBQ7" localSheetId="2" hidden="1">#REF!</definedName>
    <definedName name="BEx9GUQALUWCD30UKUQGSWW8KBQ7" localSheetId="7" hidden="1">#REF!</definedName>
    <definedName name="BEx9GUQALUWCD30UKUQGSWW8KBQ7" hidden="1">#REF!</definedName>
    <definedName name="BEx9GY6BVFQGCLMOWVT6PIC9WP5X" localSheetId="1" hidden="1">#REF!</definedName>
    <definedName name="BEx9GY6BVFQGCLMOWVT6PIC9WP5X" localSheetId="2" hidden="1">#REF!</definedName>
    <definedName name="BEx9GY6BVFQGCLMOWVT6PIC9WP5X" localSheetId="7" hidden="1">#REF!</definedName>
    <definedName name="BEx9GY6BVFQGCLMOWVT6PIC9WP5X" hidden="1">#REF!</definedName>
    <definedName name="BEx9GZ2P3FDHKXEBXX2VS0BG2NP2" localSheetId="1" hidden="1">#REF!</definedName>
    <definedName name="BEx9GZ2P3FDHKXEBXX2VS0BG2NP2" localSheetId="2" hidden="1">#REF!</definedName>
    <definedName name="BEx9GZ2P3FDHKXEBXX2VS0BG2NP2" localSheetId="7" hidden="1">#REF!</definedName>
    <definedName name="BEx9GZ2P3FDHKXEBXX2VS0BG2NP2" hidden="1">#REF!</definedName>
    <definedName name="BEx9H04IB14E1437FF2OIRRWBSD7" localSheetId="1" hidden="1">#REF!</definedName>
    <definedName name="BEx9H04IB14E1437FF2OIRRWBSD7" localSheetId="2" hidden="1">#REF!</definedName>
    <definedName name="BEx9H04IB14E1437FF2OIRRWBSD7" localSheetId="7" hidden="1">#REF!</definedName>
    <definedName name="BEx9H04IB14E1437FF2OIRRWBSD7" hidden="1">#REF!</definedName>
    <definedName name="BEx9H5O1KDZJCW91Q29VRPY5YS6P" localSheetId="1" hidden="1">#REF!</definedName>
    <definedName name="BEx9H5O1KDZJCW91Q29VRPY5YS6P" localSheetId="2" hidden="1">#REF!</definedName>
    <definedName name="BEx9H5O1KDZJCW91Q29VRPY5YS6P" localSheetId="7" hidden="1">#REF!</definedName>
    <definedName name="BEx9H5O1KDZJCW91Q29VRPY5YS6P" hidden="1">#REF!</definedName>
    <definedName name="BEx9H8YR0E906F1JXZMBX3LNT004" localSheetId="1" hidden="1">#REF!</definedName>
    <definedName name="BEx9H8YR0E906F1JXZMBX3LNT004" localSheetId="2" hidden="1">#REF!</definedName>
    <definedName name="BEx9H8YR0E906F1JXZMBX3LNT004" localSheetId="7" hidden="1">#REF!</definedName>
    <definedName name="BEx9H8YR0E906F1JXZMBX3LNT004" hidden="1">#REF!</definedName>
    <definedName name="BEx9I1QKLI6OOUPQLUQ0EF0355X6" localSheetId="1" hidden="1">#REF!</definedName>
    <definedName name="BEx9I1QKLI6OOUPQLUQ0EF0355X6" localSheetId="2" hidden="1">#REF!</definedName>
    <definedName name="BEx9I1QKLI6OOUPQLUQ0EF0355X6" localSheetId="7" hidden="1">#REF!</definedName>
    <definedName name="BEx9I1QKLI6OOUPQLUQ0EF0355X6" hidden="1">#REF!</definedName>
    <definedName name="BEx9I8XIG7E5NB48QQHXP23FIN60" localSheetId="1" hidden="1">#REF!</definedName>
    <definedName name="BEx9I8XIG7E5NB48QQHXP23FIN60" localSheetId="2" hidden="1">#REF!</definedName>
    <definedName name="BEx9I8XIG7E5NB48QQHXP23FIN60" localSheetId="7" hidden="1">#REF!</definedName>
    <definedName name="BEx9I8XIG7E5NB48QQHXP23FIN60" hidden="1">#REF!</definedName>
    <definedName name="BEx9IQRF01ATLVK0YE60ARKQJ68L" localSheetId="1" hidden="1">#REF!</definedName>
    <definedName name="BEx9IQRF01ATLVK0YE60ARKQJ68L" localSheetId="2" hidden="1">#REF!</definedName>
    <definedName name="BEx9IQRF01ATLVK0YE60ARKQJ68L" localSheetId="7" hidden="1">#REF!</definedName>
    <definedName name="BEx9IQRF01ATLVK0YE60ARKQJ68L" hidden="1">#REF!</definedName>
    <definedName name="BEx9IT5QNZWKM6YQ5WER0DC2PMMU" localSheetId="1" hidden="1">#REF!</definedName>
    <definedName name="BEx9IT5QNZWKM6YQ5WER0DC2PMMU" localSheetId="2" hidden="1">#REF!</definedName>
    <definedName name="BEx9IT5QNZWKM6YQ5WER0DC2PMMU" localSheetId="7" hidden="1">#REF!</definedName>
    <definedName name="BEx9IT5QNZWKM6YQ5WER0DC2PMMU" hidden="1">#REF!</definedName>
    <definedName name="BEx9IUICG3HZWG57MG3NXCEX4LQI" localSheetId="1" hidden="1">#REF!</definedName>
    <definedName name="BEx9IUICG3HZWG57MG3NXCEX4LQI" localSheetId="2" hidden="1">#REF!</definedName>
    <definedName name="BEx9IUICG3HZWG57MG3NXCEX4LQI" localSheetId="7" hidden="1">#REF!</definedName>
    <definedName name="BEx9IUICG3HZWG57MG3NXCEX4LQI" hidden="1">#REF!</definedName>
    <definedName name="BEx9IW5LYJF40GS78FJNXO9O667A" localSheetId="1" hidden="1">#REF!</definedName>
    <definedName name="BEx9IW5LYJF40GS78FJNXO9O667A" localSheetId="2" hidden="1">#REF!</definedName>
    <definedName name="BEx9IW5LYJF40GS78FJNXO9O667A" localSheetId="7" hidden="1">#REF!</definedName>
    <definedName name="BEx9IW5LYJF40GS78FJNXO9O667A" hidden="1">#REF!</definedName>
    <definedName name="BEx9IW5MFLXTVCJHVUZTUH93AXOS" localSheetId="1" hidden="1">#REF!</definedName>
    <definedName name="BEx9IW5MFLXTVCJHVUZTUH93AXOS" localSheetId="2" hidden="1">#REF!</definedName>
    <definedName name="BEx9IW5MFLXTVCJHVUZTUH93AXOS" localSheetId="7" hidden="1">#REF!</definedName>
    <definedName name="BEx9IW5MFLXTVCJHVUZTUH93AXOS" hidden="1">#REF!</definedName>
    <definedName name="BEx9IXCSPSZC80YZUPRCYTG326KV" localSheetId="1" hidden="1">#REF!</definedName>
    <definedName name="BEx9IXCSPSZC80YZUPRCYTG326KV" localSheetId="2" hidden="1">#REF!</definedName>
    <definedName name="BEx9IXCSPSZC80YZUPRCYTG326KV" localSheetId="7" hidden="1">#REF!</definedName>
    <definedName name="BEx9IXCSPSZC80YZUPRCYTG326KV" hidden="1">#REF!</definedName>
    <definedName name="BEx9IYUQSBZ0GG9ZT1QKX83F42F1" localSheetId="1" hidden="1">#REF!</definedName>
    <definedName name="BEx9IYUQSBZ0GG9ZT1QKX83F42F1" localSheetId="2" hidden="1">#REF!</definedName>
    <definedName name="BEx9IYUQSBZ0GG9ZT1QKX83F42F1" localSheetId="7" hidden="1">#REF!</definedName>
    <definedName name="BEx9IYUQSBZ0GG9ZT1QKX83F42F1" hidden="1">#REF!</definedName>
    <definedName name="BEx9IZR39NHDGOM97H4E6F81RTQW" localSheetId="1" hidden="1">#REF!</definedName>
    <definedName name="BEx9IZR39NHDGOM97H4E6F81RTQW" localSheetId="2" hidden="1">#REF!</definedName>
    <definedName name="BEx9IZR39NHDGOM97H4E6F81RTQW" localSheetId="7" hidden="1">#REF!</definedName>
    <definedName name="BEx9IZR39NHDGOM97H4E6F81RTQW" hidden="1">#REF!</definedName>
    <definedName name="BEx9J6CH5E7YZPER7HXEIOIKGPCA" localSheetId="1" hidden="1">#REF!</definedName>
    <definedName name="BEx9J6CH5E7YZPER7HXEIOIKGPCA" localSheetId="2" hidden="1">#REF!</definedName>
    <definedName name="BEx9J6CH5E7YZPER7HXEIOIKGPCA" localSheetId="7" hidden="1">#REF!</definedName>
    <definedName name="BEx9J6CH5E7YZPER7HXEIOIKGPCA" hidden="1">#REF!</definedName>
    <definedName name="BEx9JJTZKVUJAVPTRE0RAVTEH41G" localSheetId="1" hidden="1">#REF!</definedName>
    <definedName name="BEx9JJTZKVUJAVPTRE0RAVTEH41G" localSheetId="2" hidden="1">#REF!</definedName>
    <definedName name="BEx9JJTZKVUJAVPTRE0RAVTEH41G" localSheetId="7" hidden="1">#REF!</definedName>
    <definedName name="BEx9JJTZKVUJAVPTRE0RAVTEH41G" hidden="1">#REF!</definedName>
    <definedName name="BEx9JLBYK239B3F841C7YG1GT7ST" localSheetId="1" hidden="1">#REF!</definedName>
    <definedName name="BEx9JLBYK239B3F841C7YG1GT7ST" localSheetId="2" hidden="1">#REF!</definedName>
    <definedName name="BEx9JLBYK239B3F841C7YG1GT7ST" localSheetId="7" hidden="1">#REF!</definedName>
    <definedName name="BEx9JLBYK239B3F841C7YG1GT7ST" hidden="1">#REF!</definedName>
    <definedName name="BExAW4IIW5D0MDY6TJ3G4FOLPYIR" localSheetId="1" hidden="1">#REF!</definedName>
    <definedName name="BExAW4IIW5D0MDY6TJ3G4FOLPYIR" localSheetId="2" hidden="1">#REF!</definedName>
    <definedName name="BExAW4IIW5D0MDY6TJ3G4FOLPYIR" localSheetId="7" hidden="1">#REF!</definedName>
    <definedName name="BExAW4IIW5D0MDY6TJ3G4FOLPYIR" hidden="1">#REF!</definedName>
    <definedName name="BExAWNP1B2E9Q88TW48NH41C0FTZ" localSheetId="1" hidden="1">#REF!</definedName>
    <definedName name="BExAWNP1B2E9Q88TW48NH41C0FTZ" localSheetId="2" hidden="1">#REF!</definedName>
    <definedName name="BExAWNP1B2E9Q88TW48NH41C0FTZ" localSheetId="7" hidden="1">#REF!</definedName>
    <definedName name="BExAWNP1B2E9Q88TW48NH41C0FTZ" hidden="1">#REF!</definedName>
    <definedName name="BExAWUFQXTIPQ308ERZPSVPTUMYN" localSheetId="1" hidden="1">#REF!</definedName>
    <definedName name="BExAWUFQXTIPQ308ERZPSVPTUMYN" localSheetId="2" hidden="1">#REF!</definedName>
    <definedName name="BExAWUFQXTIPQ308ERZPSVPTUMYN" localSheetId="7" hidden="1">#REF!</definedName>
    <definedName name="BExAWUFQXTIPQ308ERZPSVPTUMYN" hidden="1">#REF!</definedName>
    <definedName name="BExAWY6O96OQO2R036QK2DI37EKV" localSheetId="1" hidden="1">#REF!</definedName>
    <definedName name="BExAWY6O96OQO2R036QK2DI37EKV" localSheetId="2" hidden="1">#REF!</definedName>
    <definedName name="BExAWY6O96OQO2R036QK2DI37EKV" localSheetId="7" hidden="1">#REF!</definedName>
    <definedName name="BExAWY6O96OQO2R036QK2DI37EKV" hidden="1">#REF!</definedName>
    <definedName name="BExAX410NB4F2XOB84OR2197H8M5" localSheetId="1" hidden="1">#REF!</definedName>
    <definedName name="BExAX410NB4F2XOB84OR2197H8M5" localSheetId="2" hidden="1">#REF!</definedName>
    <definedName name="BExAX410NB4F2XOB84OR2197H8M5" localSheetId="7" hidden="1">#REF!</definedName>
    <definedName name="BExAX410NB4F2XOB84OR2197H8M5" hidden="1">#REF!</definedName>
    <definedName name="BExAX8TNG8LQ5Q4904SAYQIPGBSV" localSheetId="1" hidden="1">#REF!</definedName>
    <definedName name="BExAX8TNG8LQ5Q4904SAYQIPGBSV" localSheetId="2" hidden="1">#REF!</definedName>
    <definedName name="BExAX8TNG8LQ5Q4904SAYQIPGBSV" localSheetId="7" hidden="1">#REF!</definedName>
    <definedName name="BExAX8TNG8LQ5Q4904SAYQIPGBSV" hidden="1">#REF!</definedName>
    <definedName name="BExAX9KPAVIVUVU3XREDCV1BIYZL" localSheetId="1" hidden="1">#REF!</definedName>
    <definedName name="BExAX9KPAVIVUVU3XREDCV1BIYZL" localSheetId="2" hidden="1">#REF!</definedName>
    <definedName name="BExAX9KPAVIVUVU3XREDCV1BIYZL" localSheetId="7" hidden="1">#REF!</definedName>
    <definedName name="BExAX9KPAVIVUVU3XREDCV1BIYZL" hidden="1">#REF!</definedName>
    <definedName name="BExAXPB35BNVXZYF2XS6UP3LP0QH" localSheetId="1" hidden="1">#REF!</definedName>
    <definedName name="BExAXPB35BNVXZYF2XS6UP3LP0QH" localSheetId="2" hidden="1">#REF!</definedName>
    <definedName name="BExAXPB35BNVXZYF2XS6UP3LP0QH" localSheetId="7" hidden="1">#REF!</definedName>
    <definedName name="BExAXPB35BNVXZYF2XS6UP3LP0QH" hidden="1">#REF!</definedName>
    <definedName name="BExAXWSRVPK0GCZ2UFU10UOP01IY" localSheetId="1" hidden="1">#REF!</definedName>
    <definedName name="BExAXWSRVPK0GCZ2UFU10UOP01IY" localSheetId="2" hidden="1">#REF!</definedName>
    <definedName name="BExAXWSRVPK0GCZ2UFU10UOP01IY" localSheetId="7" hidden="1">#REF!</definedName>
    <definedName name="BExAXWSRVPK0GCZ2UFU10UOP01IY" hidden="1">#REF!</definedName>
    <definedName name="BExAY0EAT2LXR5MFGM0DLIB45PLO" localSheetId="1" hidden="1">#REF!</definedName>
    <definedName name="BExAY0EAT2LXR5MFGM0DLIB45PLO" localSheetId="2" hidden="1">#REF!</definedName>
    <definedName name="BExAY0EAT2LXR5MFGM0DLIB45PLO" localSheetId="7" hidden="1">#REF!</definedName>
    <definedName name="BExAY0EAT2LXR5MFGM0DLIB45PLO" hidden="1">#REF!</definedName>
    <definedName name="BExAY6JK0AK9EBIJSPEJNOIDE40W" localSheetId="1" hidden="1">#REF!</definedName>
    <definedName name="BExAY6JK0AK9EBIJSPEJNOIDE40W" localSheetId="2" hidden="1">#REF!</definedName>
    <definedName name="BExAY6JK0AK9EBIJSPEJNOIDE40W" localSheetId="7" hidden="1">#REF!</definedName>
    <definedName name="BExAY6JK0AK9EBIJSPEJNOIDE40W" hidden="1">#REF!</definedName>
    <definedName name="BExAYE6LNIEBR9DSNI5JGNITGKIT" localSheetId="1" hidden="1">#REF!</definedName>
    <definedName name="BExAYE6LNIEBR9DSNI5JGNITGKIT" localSheetId="2" hidden="1">#REF!</definedName>
    <definedName name="BExAYE6LNIEBR9DSNI5JGNITGKIT" localSheetId="7" hidden="1">#REF!</definedName>
    <definedName name="BExAYE6LNIEBR9DSNI5JGNITGKIT" hidden="1">#REF!</definedName>
    <definedName name="BExAYHMLXGGO25P8HYB2S75DEB4F" localSheetId="1" hidden="1">#REF!</definedName>
    <definedName name="BExAYHMLXGGO25P8HYB2S75DEB4F" localSheetId="2" hidden="1">#REF!</definedName>
    <definedName name="BExAYHMLXGGO25P8HYB2S75DEB4F" localSheetId="7" hidden="1">#REF!</definedName>
    <definedName name="BExAYHMLXGGO25P8HYB2S75DEB4F" hidden="1">#REF!</definedName>
    <definedName name="BExAYKXAUWGDOPG952TEJ2UKZKWN" localSheetId="1" hidden="1">#REF!</definedName>
    <definedName name="BExAYKXAUWGDOPG952TEJ2UKZKWN" localSheetId="2" hidden="1">#REF!</definedName>
    <definedName name="BExAYKXAUWGDOPG952TEJ2UKZKWN" localSheetId="7" hidden="1">#REF!</definedName>
    <definedName name="BExAYKXAUWGDOPG952TEJ2UKZKWN" hidden="1">#REF!</definedName>
    <definedName name="BExAYP9TDTI2MBP6EYE0H39CPMXN" localSheetId="1" hidden="1">#REF!</definedName>
    <definedName name="BExAYP9TDTI2MBP6EYE0H39CPMXN" localSheetId="2" hidden="1">#REF!</definedName>
    <definedName name="BExAYP9TDTI2MBP6EYE0H39CPMXN" localSheetId="7" hidden="1">#REF!</definedName>
    <definedName name="BExAYP9TDTI2MBP6EYE0H39CPMXN" hidden="1">#REF!</definedName>
    <definedName name="BExAYPPWJPWDKU59O051WMGB7O0J" localSheetId="1" hidden="1">#REF!</definedName>
    <definedName name="BExAYPPWJPWDKU59O051WMGB7O0J" localSheetId="2" hidden="1">#REF!</definedName>
    <definedName name="BExAYPPWJPWDKU59O051WMGB7O0J" localSheetId="7" hidden="1">#REF!</definedName>
    <definedName name="BExAYPPWJPWDKU59O051WMGB7O0J" hidden="1">#REF!</definedName>
    <definedName name="BExAYR2JZCJBUH6F1LZC2A7JIVRJ" localSheetId="1" hidden="1">#REF!</definedName>
    <definedName name="BExAYR2JZCJBUH6F1LZC2A7JIVRJ" localSheetId="2" hidden="1">#REF!</definedName>
    <definedName name="BExAYR2JZCJBUH6F1LZC2A7JIVRJ" localSheetId="7" hidden="1">#REF!</definedName>
    <definedName name="BExAYR2JZCJBUH6F1LZC2A7JIVRJ" hidden="1">#REF!</definedName>
    <definedName name="BExAYTGVRD3DLKO75RFPMBKCIWB8" localSheetId="1" hidden="1">#REF!</definedName>
    <definedName name="BExAYTGVRD3DLKO75RFPMBKCIWB8" localSheetId="2" hidden="1">#REF!</definedName>
    <definedName name="BExAYTGVRD3DLKO75RFPMBKCIWB8" localSheetId="7" hidden="1">#REF!</definedName>
    <definedName name="BExAYTGVRD3DLKO75RFPMBKCIWB8" hidden="1">#REF!</definedName>
    <definedName name="BExAYY9H9COOT46HJLPVDLTO12UL" localSheetId="1" hidden="1">#REF!</definedName>
    <definedName name="BExAYY9H9COOT46HJLPVDLTO12UL" localSheetId="2" hidden="1">#REF!</definedName>
    <definedName name="BExAYY9H9COOT46HJLPVDLTO12UL" localSheetId="7" hidden="1">#REF!</definedName>
    <definedName name="BExAYY9H9COOT46HJLPVDLTO12UL" hidden="1">#REF!</definedName>
    <definedName name="BExAYYKAQA3KDMQ890FIE5M9SPBL" localSheetId="1" hidden="1">#REF!</definedName>
    <definedName name="BExAYYKAQA3KDMQ890FIE5M9SPBL" localSheetId="2" hidden="1">#REF!</definedName>
    <definedName name="BExAYYKAQA3KDMQ890FIE5M9SPBL" localSheetId="7" hidden="1">#REF!</definedName>
    <definedName name="BExAYYKAQA3KDMQ890FIE5M9SPBL" hidden="1">#REF!</definedName>
    <definedName name="BExAZ6SY0EU69GC3CWI5EOO0YLFG" localSheetId="1" hidden="1">#REF!</definedName>
    <definedName name="BExAZ6SY0EU69GC3CWI5EOO0YLFG" localSheetId="2" hidden="1">#REF!</definedName>
    <definedName name="BExAZ6SY0EU69GC3CWI5EOO0YLFG" localSheetId="7" hidden="1">#REF!</definedName>
    <definedName name="BExAZ6SY0EU69GC3CWI5EOO0YLFG" hidden="1">#REF!</definedName>
    <definedName name="BExAZ6YEEBJV0PCKFE137K2Y3A8M" localSheetId="1" hidden="1">#REF!</definedName>
    <definedName name="BExAZ6YEEBJV0PCKFE137K2Y3A8M" localSheetId="2" hidden="1">#REF!</definedName>
    <definedName name="BExAZ6YEEBJV0PCKFE137K2Y3A8M" localSheetId="7" hidden="1">#REF!</definedName>
    <definedName name="BExAZ6YEEBJV0PCKFE137K2Y3A8M" hidden="1">#REF!</definedName>
    <definedName name="BExAZAP844MJ4GSAIYNYHQ7FECC3" localSheetId="1" hidden="1">#REF!</definedName>
    <definedName name="BExAZAP844MJ4GSAIYNYHQ7FECC3" localSheetId="2" hidden="1">#REF!</definedName>
    <definedName name="BExAZAP844MJ4GSAIYNYHQ7FECC3" localSheetId="7" hidden="1">#REF!</definedName>
    <definedName name="BExAZAP844MJ4GSAIYNYHQ7FECC3" hidden="1">#REF!</definedName>
    <definedName name="BExAZCNEGB4JYHC8CZ51KTN890US" localSheetId="1" hidden="1">#REF!</definedName>
    <definedName name="BExAZCNEGB4JYHC8CZ51KTN890US" localSheetId="2" hidden="1">#REF!</definedName>
    <definedName name="BExAZCNEGB4JYHC8CZ51KTN890US" localSheetId="7" hidden="1">#REF!</definedName>
    <definedName name="BExAZCNEGB4JYHC8CZ51KTN890US" hidden="1">#REF!</definedName>
    <definedName name="BExAZFCI302YFYRDJYQDWQQL0Q0O" localSheetId="1" hidden="1">#REF!</definedName>
    <definedName name="BExAZFCI302YFYRDJYQDWQQL0Q0O" localSheetId="2" hidden="1">#REF!</definedName>
    <definedName name="BExAZFCI302YFYRDJYQDWQQL0Q0O" localSheetId="7" hidden="1">#REF!</definedName>
    <definedName name="BExAZFCI302YFYRDJYQDWQQL0Q0O" hidden="1">#REF!</definedName>
    <definedName name="BExAZJE2UOL40XUAU2RB53X5K20P" localSheetId="1" hidden="1">#REF!</definedName>
    <definedName name="BExAZJE2UOL40XUAU2RB53X5K20P" localSheetId="2" hidden="1">#REF!</definedName>
    <definedName name="BExAZJE2UOL40XUAU2RB53X5K20P" localSheetId="7" hidden="1">#REF!</definedName>
    <definedName name="BExAZJE2UOL40XUAU2RB53X5K20P" hidden="1">#REF!</definedName>
    <definedName name="BExAZLHLST9OP89R1HJMC1POQG8H" localSheetId="1" hidden="1">#REF!</definedName>
    <definedName name="BExAZLHLST9OP89R1HJMC1POQG8H" localSheetId="2" hidden="1">#REF!</definedName>
    <definedName name="BExAZLHLST9OP89R1HJMC1POQG8H" localSheetId="7" hidden="1">#REF!</definedName>
    <definedName name="BExAZLHLST9OP89R1HJMC1POQG8H" hidden="1">#REF!</definedName>
    <definedName name="BExAZMDYMIAA7RX1BMCKU1VLBRGY" localSheetId="1" hidden="1">#REF!</definedName>
    <definedName name="BExAZMDYMIAA7RX1BMCKU1VLBRGY" localSheetId="2" hidden="1">#REF!</definedName>
    <definedName name="BExAZMDYMIAA7RX1BMCKU1VLBRGY" localSheetId="7" hidden="1">#REF!</definedName>
    <definedName name="BExAZMDYMIAA7RX1BMCKU1VLBRGY" hidden="1">#REF!</definedName>
    <definedName name="BExAZNL6BHI8DCQWXOX4I2P839UX" localSheetId="1" hidden="1">#REF!</definedName>
    <definedName name="BExAZNL6BHI8DCQWXOX4I2P839UX" localSheetId="2" hidden="1">#REF!</definedName>
    <definedName name="BExAZNL6BHI8DCQWXOX4I2P839UX" localSheetId="7" hidden="1">#REF!</definedName>
    <definedName name="BExAZNL6BHI8DCQWXOX4I2P839UX" hidden="1">#REF!</definedName>
    <definedName name="BExAZRMWSONMCG9KDUM4KAQ7BONM" localSheetId="1" hidden="1">#REF!</definedName>
    <definedName name="BExAZRMWSONMCG9KDUM4KAQ7BONM" localSheetId="2" hidden="1">#REF!</definedName>
    <definedName name="BExAZRMWSONMCG9KDUM4KAQ7BONM" localSheetId="7" hidden="1">#REF!</definedName>
    <definedName name="BExAZRMWSONMCG9KDUM4KAQ7BONM" hidden="1">#REF!</definedName>
    <definedName name="BExAZSOJNQ5N3LM4XA17IH7NIY7G" localSheetId="1" hidden="1">#REF!</definedName>
    <definedName name="BExAZSOJNQ5N3LM4XA17IH7NIY7G" localSheetId="2" hidden="1">#REF!</definedName>
    <definedName name="BExAZSOJNQ5N3LM4XA17IH7NIY7G" localSheetId="7" hidden="1">#REF!</definedName>
    <definedName name="BExAZSOJNQ5N3LM4XA17IH7NIY7G" hidden="1">#REF!</definedName>
    <definedName name="BExAZTFG4SJRG4TW6JXRF7N08JFI" localSheetId="1" hidden="1">#REF!</definedName>
    <definedName name="BExAZTFG4SJRG4TW6JXRF7N08JFI" localSheetId="2" hidden="1">#REF!</definedName>
    <definedName name="BExAZTFG4SJRG4TW6JXRF7N08JFI" localSheetId="7" hidden="1">#REF!</definedName>
    <definedName name="BExAZTFG4SJRG4TW6JXRF7N08JFI" hidden="1">#REF!</definedName>
    <definedName name="BExAZUS4A8OHDZK0MWAOCCCKTH73" localSheetId="1" hidden="1">#REF!</definedName>
    <definedName name="BExAZUS4A8OHDZK0MWAOCCCKTH73" localSheetId="2" hidden="1">#REF!</definedName>
    <definedName name="BExAZUS4A8OHDZK0MWAOCCCKTH73" localSheetId="7" hidden="1">#REF!</definedName>
    <definedName name="BExAZUS4A8OHDZK0MWAOCCCKTH73" hidden="1">#REF!</definedName>
    <definedName name="BExAZX6FECVK3E07KXM2XPYKGM6U" localSheetId="1" hidden="1">#REF!</definedName>
    <definedName name="BExAZX6FECVK3E07KXM2XPYKGM6U" localSheetId="2" hidden="1">#REF!</definedName>
    <definedName name="BExAZX6FECVK3E07KXM2XPYKGM6U" localSheetId="7" hidden="1">#REF!</definedName>
    <definedName name="BExAZX6FECVK3E07KXM2XPYKGM6U" hidden="1">#REF!</definedName>
    <definedName name="BExB012NJ8GASTNNPBRRFTLHIOC9" localSheetId="1" hidden="1">#REF!</definedName>
    <definedName name="BExB012NJ8GASTNNPBRRFTLHIOC9" localSheetId="2" hidden="1">#REF!</definedName>
    <definedName name="BExB012NJ8GASTNNPBRRFTLHIOC9" localSheetId="7" hidden="1">#REF!</definedName>
    <definedName name="BExB012NJ8GASTNNPBRRFTLHIOC9" hidden="1">#REF!</definedName>
    <definedName name="BExB072HHXVMUC0VYNGG48GRSH5Q" localSheetId="1" hidden="1">#REF!</definedName>
    <definedName name="BExB072HHXVMUC0VYNGG48GRSH5Q" localSheetId="2" hidden="1">#REF!</definedName>
    <definedName name="BExB072HHXVMUC0VYNGG48GRSH5Q" localSheetId="7" hidden="1">#REF!</definedName>
    <definedName name="BExB072HHXVMUC0VYNGG48GRSH5Q" hidden="1">#REF!</definedName>
    <definedName name="BExB0FRDEYDEUEAB1W8KD6D965XA" localSheetId="1" hidden="1">#REF!</definedName>
    <definedName name="BExB0FRDEYDEUEAB1W8KD6D965XA" localSheetId="2" hidden="1">#REF!</definedName>
    <definedName name="BExB0FRDEYDEUEAB1W8KD6D965XA" localSheetId="7" hidden="1">#REF!</definedName>
    <definedName name="BExB0FRDEYDEUEAB1W8KD6D965XA" hidden="1">#REF!</definedName>
    <definedName name="BExB0GIGLDV7P55ZR51C0HG15PA2" localSheetId="1" hidden="1">#REF!</definedName>
    <definedName name="BExB0GIGLDV7P55ZR51C0HG15PA2" localSheetId="2" hidden="1">#REF!</definedName>
    <definedName name="BExB0GIGLDV7P55ZR51C0HG15PA2" localSheetId="7" hidden="1">#REF!</definedName>
    <definedName name="BExB0GIGLDV7P55ZR51C0HG15PA2" hidden="1">#REF!</definedName>
    <definedName name="BExB0KPCN7YJORQAYUCF4YKIKPMC" localSheetId="1" hidden="1">#REF!</definedName>
    <definedName name="BExB0KPCN7YJORQAYUCF4YKIKPMC" localSheetId="2" hidden="1">#REF!</definedName>
    <definedName name="BExB0KPCN7YJORQAYUCF4YKIKPMC" localSheetId="7" hidden="1">#REF!</definedName>
    <definedName name="BExB0KPCN7YJORQAYUCF4YKIKPMC" hidden="1">#REF!</definedName>
    <definedName name="BExB0VHQD6ORZS0MIC86QWHCE4UC" localSheetId="1" hidden="1">#REF!</definedName>
    <definedName name="BExB0VHQD6ORZS0MIC86QWHCE4UC" localSheetId="2" hidden="1">#REF!</definedName>
    <definedName name="BExB0VHQD6ORZS0MIC86QWHCE4UC" localSheetId="7" hidden="1">#REF!</definedName>
    <definedName name="BExB0VHQD6ORZS0MIC86QWHCE4UC" hidden="1">#REF!</definedName>
    <definedName name="BExB0WE4PI3NOBXXVO9CTEN4DIU2" localSheetId="1" hidden="1">#REF!</definedName>
    <definedName name="BExB0WE4PI3NOBXXVO9CTEN4DIU2" localSheetId="2" hidden="1">#REF!</definedName>
    <definedName name="BExB0WE4PI3NOBXXVO9CTEN4DIU2" localSheetId="7" hidden="1">#REF!</definedName>
    <definedName name="BExB0WE4PI3NOBXXVO9CTEN4DIU2" hidden="1">#REF!</definedName>
    <definedName name="BExB0Z8O1CQF2CWFBBHE8SNISDAO" localSheetId="1" hidden="1">#REF!</definedName>
    <definedName name="BExB0Z8O1CQF2CWFBBHE8SNISDAO" localSheetId="2" hidden="1">#REF!</definedName>
    <definedName name="BExB0Z8O1CQF2CWFBBHE8SNISDAO" localSheetId="7" hidden="1">#REF!</definedName>
    <definedName name="BExB0Z8O1CQF2CWFBBHE8SNISDAO" hidden="1">#REF!</definedName>
    <definedName name="BExB10QNIVITUYS55OAEKK3VLJFE" localSheetId="1" hidden="1">#REF!</definedName>
    <definedName name="BExB10QNIVITUYS55OAEKK3VLJFE" localSheetId="2" hidden="1">#REF!</definedName>
    <definedName name="BExB10QNIVITUYS55OAEKK3VLJFE" localSheetId="7" hidden="1">#REF!</definedName>
    <definedName name="BExB10QNIVITUYS55OAEKK3VLJFE" hidden="1">#REF!</definedName>
    <definedName name="BExB15ZDRY4CIJ911DONP0KCY9KU" localSheetId="1" hidden="1">#REF!</definedName>
    <definedName name="BExB15ZDRY4CIJ911DONP0KCY9KU" localSheetId="2" hidden="1">#REF!</definedName>
    <definedName name="BExB15ZDRY4CIJ911DONP0KCY9KU" localSheetId="7" hidden="1">#REF!</definedName>
    <definedName name="BExB15ZDRY4CIJ911DONP0KCY9KU" hidden="1">#REF!</definedName>
    <definedName name="BExB16VQY0O0RLZYJFU3OFEONVTE" localSheetId="1" hidden="1">#REF!</definedName>
    <definedName name="BExB16VQY0O0RLZYJFU3OFEONVTE" localSheetId="2" hidden="1">#REF!</definedName>
    <definedName name="BExB16VQY0O0RLZYJFU3OFEONVTE" localSheetId="7" hidden="1">#REF!</definedName>
    <definedName name="BExB16VQY0O0RLZYJFU3OFEONVTE" hidden="1">#REF!</definedName>
    <definedName name="BExB1FKNY2UO4W5FUGFHJOA2WFGG" localSheetId="1" hidden="1">#REF!</definedName>
    <definedName name="BExB1FKNY2UO4W5FUGFHJOA2WFGG" localSheetId="2" hidden="1">#REF!</definedName>
    <definedName name="BExB1FKNY2UO4W5FUGFHJOA2WFGG" localSheetId="7" hidden="1">#REF!</definedName>
    <definedName name="BExB1FKNY2UO4W5FUGFHJOA2WFGG" hidden="1">#REF!</definedName>
    <definedName name="BExB1GMD0PIDGTFBGQOPRWQSP9I4" localSheetId="1" hidden="1">#REF!</definedName>
    <definedName name="BExB1GMD0PIDGTFBGQOPRWQSP9I4" localSheetId="2" hidden="1">#REF!</definedName>
    <definedName name="BExB1GMD0PIDGTFBGQOPRWQSP9I4" localSheetId="7" hidden="1">#REF!</definedName>
    <definedName name="BExB1GMD0PIDGTFBGQOPRWQSP9I4" hidden="1">#REF!</definedName>
    <definedName name="BExB1HZ0FHGNOS2URJWFD5G55OMO" localSheetId="1" hidden="1">#REF!</definedName>
    <definedName name="BExB1HZ0FHGNOS2URJWFD5G55OMO" localSheetId="2" hidden="1">#REF!</definedName>
    <definedName name="BExB1HZ0FHGNOS2URJWFD5G55OMO" localSheetId="7" hidden="1">#REF!</definedName>
    <definedName name="BExB1HZ0FHGNOS2URJWFD5G55OMO" hidden="1">#REF!</definedName>
    <definedName name="BExB1Q29OO6LNFNT1EQLA3KYE7MX" localSheetId="1" hidden="1">#REF!</definedName>
    <definedName name="BExB1Q29OO6LNFNT1EQLA3KYE7MX" localSheetId="2" hidden="1">#REF!</definedName>
    <definedName name="BExB1Q29OO6LNFNT1EQLA3KYE7MX" localSheetId="7" hidden="1">#REF!</definedName>
    <definedName name="BExB1Q29OO6LNFNT1EQLA3KYE7MX" hidden="1">#REF!</definedName>
    <definedName name="BExB1TNRV5EBWZEHYLHI76T0FVA7" localSheetId="1" hidden="1">#REF!</definedName>
    <definedName name="BExB1TNRV5EBWZEHYLHI76T0FVA7" localSheetId="2" hidden="1">#REF!</definedName>
    <definedName name="BExB1TNRV5EBWZEHYLHI76T0FVA7" localSheetId="7" hidden="1">#REF!</definedName>
    <definedName name="BExB1TNRV5EBWZEHYLHI76T0FVA7" hidden="1">#REF!</definedName>
    <definedName name="BExB1WI6M8I0EEP1ANUQZCFY24EV" localSheetId="1" hidden="1">#REF!</definedName>
    <definedName name="BExB1WI6M8I0EEP1ANUQZCFY24EV" localSheetId="2" hidden="1">#REF!</definedName>
    <definedName name="BExB1WI6M8I0EEP1ANUQZCFY24EV" localSheetId="7" hidden="1">#REF!</definedName>
    <definedName name="BExB1WI6M8I0EEP1ANUQZCFY24EV" hidden="1">#REF!</definedName>
    <definedName name="BExB203OWC9QZA3BYOKQ18L4FUJE" localSheetId="1" hidden="1">#REF!</definedName>
    <definedName name="BExB203OWC9QZA3BYOKQ18L4FUJE" localSheetId="2" hidden="1">#REF!</definedName>
    <definedName name="BExB203OWC9QZA3BYOKQ18L4FUJE" localSheetId="7" hidden="1">#REF!</definedName>
    <definedName name="BExB203OWC9QZA3BYOKQ18L4FUJE" hidden="1">#REF!</definedName>
    <definedName name="BExB2CJHTU7C591BR4WRL5L2F2K6" localSheetId="1" hidden="1">#REF!</definedName>
    <definedName name="BExB2CJHTU7C591BR4WRL5L2F2K6" localSheetId="2" hidden="1">#REF!</definedName>
    <definedName name="BExB2CJHTU7C591BR4WRL5L2F2K6" localSheetId="7" hidden="1">#REF!</definedName>
    <definedName name="BExB2CJHTU7C591BR4WRL5L2F2K6" hidden="1">#REF!</definedName>
    <definedName name="BExB2K1AV4PGNS1O6C7D7AO411AX" localSheetId="1" hidden="1">#REF!</definedName>
    <definedName name="BExB2K1AV4PGNS1O6C7D7AO411AX" localSheetId="2" hidden="1">#REF!</definedName>
    <definedName name="BExB2K1AV4PGNS1O6C7D7AO411AX" localSheetId="7" hidden="1">#REF!</definedName>
    <definedName name="BExB2K1AV4PGNS1O6C7D7AO411AX" hidden="1">#REF!</definedName>
    <definedName name="BExB2O2UYHKI324YE324E1N7FVIB" localSheetId="1" hidden="1">#REF!</definedName>
    <definedName name="BExB2O2UYHKI324YE324E1N7FVIB" localSheetId="2" hidden="1">#REF!</definedName>
    <definedName name="BExB2O2UYHKI324YE324E1N7FVIB" localSheetId="7" hidden="1">#REF!</definedName>
    <definedName name="BExB2O2UYHKI324YE324E1N7FVIB" hidden="1">#REF!</definedName>
    <definedName name="BExB2Q0VJ0MU2URO3JOVUAVHEI3V" localSheetId="1" hidden="1">#REF!</definedName>
    <definedName name="BExB2Q0VJ0MU2URO3JOVUAVHEI3V" localSheetId="2" hidden="1">#REF!</definedName>
    <definedName name="BExB2Q0VJ0MU2URO3JOVUAVHEI3V" localSheetId="7" hidden="1">#REF!</definedName>
    <definedName name="BExB2Q0VJ0MU2URO3JOVUAVHEI3V" hidden="1">#REF!</definedName>
    <definedName name="BExB30IP1DNKNQ6PZ5ERUGR5MK4Z" localSheetId="1" hidden="1">#REF!</definedName>
    <definedName name="BExB30IP1DNKNQ6PZ5ERUGR5MK4Z" localSheetId="2" hidden="1">#REF!</definedName>
    <definedName name="BExB30IP1DNKNQ6PZ5ERUGR5MK4Z" localSheetId="7" hidden="1">#REF!</definedName>
    <definedName name="BExB30IP1DNKNQ6PZ5ERUGR5MK4Z" hidden="1">#REF!</definedName>
    <definedName name="BExB385QW2BSSBXS953SSQN2ISSW" localSheetId="1" hidden="1">#REF!</definedName>
    <definedName name="BExB385QW2BSSBXS953SSQN2ISSW" localSheetId="2" hidden="1">#REF!</definedName>
    <definedName name="BExB385QW2BSSBXS953SSQN2ISSW" localSheetId="7" hidden="1">#REF!</definedName>
    <definedName name="BExB385QW2BSSBXS953SSQN2ISSW" hidden="1">#REF!</definedName>
    <definedName name="BExB3DEMEV5D9G8FDHD4NQ9X2YNT" localSheetId="1" hidden="1">#REF!</definedName>
    <definedName name="BExB3DEMEV5D9G8FDHD4NQ9X2YNT" localSheetId="2" hidden="1">#REF!</definedName>
    <definedName name="BExB3DEMEV5D9G8FDHD4NQ9X2YNT" localSheetId="7" hidden="1">#REF!</definedName>
    <definedName name="BExB3DEMEV5D9G8FDHD4NQ9X2YNT" hidden="1">#REF!</definedName>
    <definedName name="BExB3RXU8AJQ86I5RXEWLGGR7R7C" localSheetId="1" hidden="1">#REF!</definedName>
    <definedName name="BExB3RXU8AJQ86I5RXEWLGGR7R7C" localSheetId="2" hidden="1">#REF!</definedName>
    <definedName name="BExB3RXU8AJQ86I5RXEWLGGR7R7C" localSheetId="7" hidden="1">#REF!</definedName>
    <definedName name="BExB3RXU8AJQ86I5RXEWLGGR7R7C" hidden="1">#REF!</definedName>
    <definedName name="BExB442RX0T3L6HUL6X5T21CENW6" localSheetId="1" hidden="1">#REF!</definedName>
    <definedName name="BExB442RX0T3L6HUL6X5T21CENW6" localSheetId="2" hidden="1">#REF!</definedName>
    <definedName name="BExB442RX0T3L6HUL6X5T21CENW6" localSheetId="7" hidden="1">#REF!</definedName>
    <definedName name="BExB442RX0T3L6HUL6X5T21CENW6" hidden="1">#REF!</definedName>
    <definedName name="BExB4ADD0L7417CII901XTFKXD1J" localSheetId="1" hidden="1">#REF!</definedName>
    <definedName name="BExB4ADD0L7417CII901XTFKXD1J" localSheetId="2" hidden="1">#REF!</definedName>
    <definedName name="BExB4ADD0L7417CII901XTFKXD1J" localSheetId="7" hidden="1">#REF!</definedName>
    <definedName name="BExB4ADD0L7417CII901XTFKXD1J" hidden="1">#REF!</definedName>
    <definedName name="BExB4DYU06HCGRIPBSWRCXK804UM" localSheetId="1" hidden="1">#REF!</definedName>
    <definedName name="BExB4DYU06HCGRIPBSWRCXK804UM" localSheetId="2" hidden="1">#REF!</definedName>
    <definedName name="BExB4DYU06HCGRIPBSWRCXK804UM" localSheetId="7" hidden="1">#REF!</definedName>
    <definedName name="BExB4DYU06HCGRIPBSWRCXK804UM" hidden="1">#REF!</definedName>
    <definedName name="BExB4HEZO4E597Q5M4M10LT8TLY3" localSheetId="1" hidden="1">#REF!</definedName>
    <definedName name="BExB4HEZO4E597Q5M4M10LT8TLY3" localSheetId="2" hidden="1">#REF!</definedName>
    <definedName name="BExB4HEZO4E597Q5M4M10LT8TLY3" localSheetId="7" hidden="1">#REF!</definedName>
    <definedName name="BExB4HEZO4E597Q5M4M10LT8TLY3" hidden="1">#REF!</definedName>
    <definedName name="BExB4X01APD3Z8ZW6MVX1P8NAO7G" localSheetId="1" hidden="1">#REF!</definedName>
    <definedName name="BExB4X01APD3Z8ZW6MVX1P8NAO7G" localSheetId="2" hidden="1">#REF!</definedName>
    <definedName name="BExB4X01APD3Z8ZW6MVX1P8NAO7G" localSheetId="7" hidden="1">#REF!</definedName>
    <definedName name="BExB4X01APD3Z8ZW6MVX1P8NAO7G" hidden="1">#REF!</definedName>
    <definedName name="BExB4Z3EZBGYYI33U0KQ8NEIH8PY" localSheetId="1" hidden="1">#REF!</definedName>
    <definedName name="BExB4Z3EZBGYYI33U0KQ8NEIH8PY" localSheetId="2" hidden="1">#REF!</definedName>
    <definedName name="BExB4Z3EZBGYYI33U0KQ8NEIH8PY" localSheetId="7" hidden="1">#REF!</definedName>
    <definedName name="BExB4Z3EZBGYYI33U0KQ8NEIH8PY" hidden="1">#REF!</definedName>
    <definedName name="BExB4ZJOLU1PXBMG4TPCCLTRMNRE" localSheetId="1" hidden="1">#REF!</definedName>
    <definedName name="BExB4ZJOLU1PXBMG4TPCCLTRMNRE" localSheetId="2" hidden="1">#REF!</definedName>
    <definedName name="BExB4ZJOLU1PXBMG4TPCCLTRMNRE" localSheetId="7" hidden="1">#REF!</definedName>
    <definedName name="BExB4ZJOLU1PXBMG4TPCCLTRMNRE" hidden="1">#REF!</definedName>
    <definedName name="BExB4ZZSDPL4Q05BMVT5TUN0IGKT" localSheetId="1" hidden="1">#REF!</definedName>
    <definedName name="BExB4ZZSDPL4Q05BMVT5TUN0IGKT" localSheetId="2" hidden="1">#REF!</definedName>
    <definedName name="BExB4ZZSDPL4Q05BMVT5TUN0IGKT" localSheetId="7" hidden="1">#REF!</definedName>
    <definedName name="BExB4ZZSDPL4Q05BMVT5TUN0IGKT" hidden="1">#REF!</definedName>
    <definedName name="BExB55368XW7UX657ZSPC6BFE92S" localSheetId="1" hidden="1">#REF!</definedName>
    <definedName name="BExB55368XW7UX657ZSPC6BFE92S" localSheetId="2" hidden="1">#REF!</definedName>
    <definedName name="BExB55368XW7UX657ZSPC6BFE92S" localSheetId="7" hidden="1">#REF!</definedName>
    <definedName name="BExB55368XW7UX657ZSPC6BFE92S" hidden="1">#REF!</definedName>
    <definedName name="BExB57MZEPL2SA2ONPK66YFLZWJU" localSheetId="1" hidden="1">#REF!</definedName>
    <definedName name="BExB57MZEPL2SA2ONPK66YFLZWJU" localSheetId="2" hidden="1">#REF!</definedName>
    <definedName name="BExB57MZEPL2SA2ONPK66YFLZWJU" localSheetId="7" hidden="1">#REF!</definedName>
    <definedName name="BExB57MZEPL2SA2ONPK66YFLZWJU" hidden="1">#REF!</definedName>
    <definedName name="BExB5833OAOJ22VK1YK47FHUSVK2" localSheetId="1" hidden="1">#REF!</definedName>
    <definedName name="BExB5833OAOJ22VK1YK47FHUSVK2" localSheetId="2" hidden="1">#REF!</definedName>
    <definedName name="BExB5833OAOJ22VK1YK47FHUSVK2" localSheetId="7" hidden="1">#REF!</definedName>
    <definedName name="BExB5833OAOJ22VK1YK47FHUSVK2" hidden="1">#REF!</definedName>
    <definedName name="BExB58JDIHS42JZT9DJJMKA8QFCO" localSheetId="1" hidden="1">#REF!</definedName>
    <definedName name="BExB58JDIHS42JZT9DJJMKA8QFCO" localSheetId="2" hidden="1">#REF!</definedName>
    <definedName name="BExB58JDIHS42JZT9DJJMKA8QFCO" localSheetId="7" hidden="1">#REF!</definedName>
    <definedName name="BExB58JDIHS42JZT9DJJMKA8QFCO" hidden="1">#REF!</definedName>
    <definedName name="BExB58U5FQC5JWV9CGC83HLLZUZI" localSheetId="1" hidden="1">#REF!</definedName>
    <definedName name="BExB58U5FQC5JWV9CGC83HLLZUZI" localSheetId="2" hidden="1">#REF!</definedName>
    <definedName name="BExB58U5FQC5JWV9CGC83HLLZUZI" localSheetId="7" hidden="1">#REF!</definedName>
    <definedName name="BExB58U5FQC5JWV9CGC83HLLZUZI" hidden="1">#REF!</definedName>
    <definedName name="BExB5EDO9XUKHF74X3HAU2WPPHZH" localSheetId="1" hidden="1">#REF!</definedName>
    <definedName name="BExB5EDO9XUKHF74X3HAU2WPPHZH" localSheetId="2" hidden="1">#REF!</definedName>
    <definedName name="BExB5EDO9XUKHF74X3HAU2WPPHZH" localSheetId="7" hidden="1">#REF!</definedName>
    <definedName name="BExB5EDO9XUKHF74X3HAU2WPPHZH" hidden="1">#REF!</definedName>
    <definedName name="BExB5EDOQKZIQXT13IG1KLCZ474G" localSheetId="1" hidden="1">#REF!</definedName>
    <definedName name="BExB5EDOQKZIQXT13IG1KLCZ474G" localSheetId="2" hidden="1">#REF!</definedName>
    <definedName name="BExB5EDOQKZIQXT13IG1KLCZ474G" localSheetId="7" hidden="1">#REF!</definedName>
    <definedName name="BExB5EDOQKZIQXT13IG1KLCZ474G" hidden="1">#REF!</definedName>
    <definedName name="BExB5G6EH68AYEP1UT0GHUEL3SLN" localSheetId="1" hidden="1">#REF!</definedName>
    <definedName name="BExB5G6EH68AYEP1UT0GHUEL3SLN" localSheetId="2" hidden="1">#REF!</definedName>
    <definedName name="BExB5G6EH68AYEP1UT0GHUEL3SLN" localSheetId="7" hidden="1">#REF!</definedName>
    <definedName name="BExB5G6EH68AYEP1UT0GHUEL3SLN" hidden="1">#REF!</definedName>
    <definedName name="BExB5LVGGXMNUN3D3452G3J62MKF" localSheetId="1" hidden="1">#REF!</definedName>
    <definedName name="BExB5LVGGXMNUN3D3452G3J62MKF" localSheetId="2" hidden="1">#REF!</definedName>
    <definedName name="BExB5LVGGXMNUN3D3452G3J62MKF" localSheetId="7" hidden="1">#REF!</definedName>
    <definedName name="BExB5LVGGXMNUN3D3452G3J62MKF" hidden="1">#REF!</definedName>
    <definedName name="BExB5QYVEZWFE5DQVHAM760EV05X" localSheetId="1" hidden="1">#REF!</definedName>
    <definedName name="BExB5QYVEZWFE5DQVHAM760EV05X" localSheetId="2" hidden="1">#REF!</definedName>
    <definedName name="BExB5QYVEZWFE5DQVHAM760EV05X" localSheetId="7" hidden="1">#REF!</definedName>
    <definedName name="BExB5QYVEZWFE5DQVHAM760EV05X" hidden="1">#REF!</definedName>
    <definedName name="BExB5U9IRH14EMOE0YGIE3WIVLFS" localSheetId="1" hidden="1">#REF!</definedName>
    <definedName name="BExB5U9IRH14EMOE0YGIE3WIVLFS" localSheetId="2" hidden="1">#REF!</definedName>
    <definedName name="BExB5U9IRH14EMOE0YGIE3WIVLFS" localSheetId="7" hidden="1">#REF!</definedName>
    <definedName name="BExB5U9IRH14EMOE0YGIE3WIVLFS" hidden="1">#REF!</definedName>
    <definedName name="BExB5V5WWQYPK4GCSYZQALJYGC94" localSheetId="1" hidden="1">#REF!</definedName>
    <definedName name="BExB5V5WWQYPK4GCSYZQALJYGC94" localSheetId="2" hidden="1">#REF!</definedName>
    <definedName name="BExB5V5WWQYPK4GCSYZQALJYGC94" localSheetId="7" hidden="1">#REF!</definedName>
    <definedName name="BExB5V5WWQYPK4GCSYZQALJYGC94" hidden="1">#REF!</definedName>
    <definedName name="BExB5VWYMOV6BAIH7XUBBVPU7MMD" localSheetId="1" hidden="1">#REF!</definedName>
    <definedName name="BExB5VWYMOV6BAIH7XUBBVPU7MMD" localSheetId="2" hidden="1">#REF!</definedName>
    <definedName name="BExB5VWYMOV6BAIH7XUBBVPU7MMD" localSheetId="7" hidden="1">#REF!</definedName>
    <definedName name="BExB5VWYMOV6BAIH7XUBBVPU7MMD" hidden="1">#REF!</definedName>
    <definedName name="BExB610DZWIJP1B72U9QM42COH2B" localSheetId="1" hidden="1">#REF!</definedName>
    <definedName name="BExB610DZWIJP1B72U9QM42COH2B" localSheetId="2" hidden="1">#REF!</definedName>
    <definedName name="BExB610DZWIJP1B72U9QM42COH2B" localSheetId="7" hidden="1">#REF!</definedName>
    <definedName name="BExB610DZWIJP1B72U9QM42COH2B" hidden="1">#REF!</definedName>
    <definedName name="BExB64AX81KEVMGZDXB25NB459SW" localSheetId="1" hidden="1">#REF!</definedName>
    <definedName name="BExB64AX81KEVMGZDXB25NB459SW" localSheetId="2" hidden="1">#REF!</definedName>
    <definedName name="BExB64AX81KEVMGZDXB25NB459SW" localSheetId="7" hidden="1">#REF!</definedName>
    <definedName name="BExB64AX81KEVMGZDXB25NB459SW" hidden="1">#REF!</definedName>
    <definedName name="BExB6C3FUAKK9ML5T767NMWGA9YB" localSheetId="1" hidden="1">#REF!</definedName>
    <definedName name="BExB6C3FUAKK9ML5T767NMWGA9YB" localSheetId="2" hidden="1">#REF!</definedName>
    <definedName name="BExB6C3FUAKK9ML5T767NMWGA9YB" localSheetId="7" hidden="1">#REF!</definedName>
    <definedName name="BExB6C3FUAKK9ML5T767NMWGA9YB" hidden="1">#REF!</definedName>
    <definedName name="BExB6C8X6JYRLKZKK17VE3QUNL3D" localSheetId="1" hidden="1">#REF!</definedName>
    <definedName name="BExB6C8X6JYRLKZKK17VE3QUNL3D" localSheetId="2" hidden="1">#REF!</definedName>
    <definedName name="BExB6C8X6JYRLKZKK17VE3QUNL3D" localSheetId="7" hidden="1">#REF!</definedName>
    <definedName name="BExB6C8X6JYRLKZKK17VE3QUNL3D" hidden="1">#REF!</definedName>
    <definedName name="BExB6HN3QRFPXM71MDUK21BKM7PF" localSheetId="1" hidden="1">#REF!</definedName>
    <definedName name="BExB6HN3QRFPXM71MDUK21BKM7PF" localSheetId="2" hidden="1">#REF!</definedName>
    <definedName name="BExB6HN3QRFPXM71MDUK21BKM7PF" localSheetId="7" hidden="1">#REF!</definedName>
    <definedName name="BExB6HN3QRFPXM71MDUK21BKM7PF" hidden="1">#REF!</definedName>
    <definedName name="BExB6I39SKL5BMHHDD9EED7FQD9Z" localSheetId="1" hidden="1">#REF!</definedName>
    <definedName name="BExB6I39SKL5BMHHDD9EED7FQD9Z" localSheetId="2" hidden="1">#REF!</definedName>
    <definedName name="BExB6I39SKL5BMHHDD9EED7FQD9Z" localSheetId="7" hidden="1">#REF!</definedName>
    <definedName name="BExB6I39SKL5BMHHDD9EED7FQD9Z" hidden="1">#REF!</definedName>
    <definedName name="BExB6IZMHCZ3LB7N73KD90YB1HBZ" localSheetId="1" hidden="1">#REF!</definedName>
    <definedName name="BExB6IZMHCZ3LB7N73KD90YB1HBZ" localSheetId="2" hidden="1">#REF!</definedName>
    <definedName name="BExB6IZMHCZ3LB7N73KD90YB1HBZ" localSheetId="7" hidden="1">#REF!</definedName>
    <definedName name="BExB6IZMHCZ3LB7N73KD90YB1HBZ" hidden="1">#REF!</definedName>
    <definedName name="BExB719SGNX4Y8NE6JEXC555K596" localSheetId="1" hidden="1">#REF!</definedName>
    <definedName name="BExB719SGNX4Y8NE6JEXC555K596" localSheetId="2" hidden="1">#REF!</definedName>
    <definedName name="BExB719SGNX4Y8NE6JEXC555K596" localSheetId="7" hidden="1">#REF!</definedName>
    <definedName name="BExB719SGNX4Y8NE6JEXC555K596" hidden="1">#REF!</definedName>
    <definedName name="BExB7265DCHKS7V2OWRBXCZTEIW9" localSheetId="1" hidden="1">#REF!</definedName>
    <definedName name="BExB7265DCHKS7V2OWRBXCZTEIW9" localSheetId="2" hidden="1">#REF!</definedName>
    <definedName name="BExB7265DCHKS7V2OWRBXCZTEIW9" localSheetId="7" hidden="1">#REF!</definedName>
    <definedName name="BExB7265DCHKS7V2OWRBXCZTEIW9" hidden="1">#REF!</definedName>
    <definedName name="BExB74PS5P9G0P09Y6DZSCX0FLTJ" localSheetId="1" hidden="1">#REF!</definedName>
    <definedName name="BExB74PS5P9G0P09Y6DZSCX0FLTJ" localSheetId="2" hidden="1">#REF!</definedName>
    <definedName name="BExB74PS5P9G0P09Y6DZSCX0FLTJ" localSheetId="7" hidden="1">#REF!</definedName>
    <definedName name="BExB74PS5P9G0P09Y6DZSCX0FLTJ" hidden="1">#REF!</definedName>
    <definedName name="BExB78RH79J0MIF7H8CAZ0CFE88Q" localSheetId="1" hidden="1">#REF!</definedName>
    <definedName name="BExB78RH79J0MIF7H8CAZ0CFE88Q" localSheetId="2" hidden="1">#REF!</definedName>
    <definedName name="BExB78RH79J0MIF7H8CAZ0CFE88Q" localSheetId="7" hidden="1">#REF!</definedName>
    <definedName name="BExB78RH79J0MIF7H8CAZ0CFE88Q" hidden="1">#REF!</definedName>
    <definedName name="BExB7ELT09HGDVO5BJC1ZY9D09GZ" localSheetId="1" hidden="1">#REF!</definedName>
    <definedName name="BExB7ELT09HGDVO5BJC1ZY9D09GZ" localSheetId="2" hidden="1">#REF!</definedName>
    <definedName name="BExB7ELT09HGDVO5BJC1ZY9D09GZ" localSheetId="7" hidden="1">#REF!</definedName>
    <definedName name="BExB7ELT09HGDVO5BJC1ZY9D09GZ" hidden="1">#REF!</definedName>
    <definedName name="BExB7F7EIHG0MYMQYUVG9HIZPHMZ" localSheetId="1" hidden="1">#REF!</definedName>
    <definedName name="BExB7F7EIHG0MYMQYUVG9HIZPHMZ" localSheetId="2" hidden="1">#REF!</definedName>
    <definedName name="BExB7F7EIHG0MYMQYUVG9HIZPHMZ" localSheetId="7" hidden="1">#REF!</definedName>
    <definedName name="BExB7F7EIHG0MYMQYUVG9HIZPHMZ" hidden="1">#REF!</definedName>
    <definedName name="BExB806PAXX70XUTA3ZI7OORD78R" localSheetId="1" hidden="1">#REF!</definedName>
    <definedName name="BExB806PAXX70XUTA3ZI7OORD78R" localSheetId="2" hidden="1">#REF!</definedName>
    <definedName name="BExB806PAXX70XUTA3ZI7OORD78R" localSheetId="7" hidden="1">#REF!</definedName>
    <definedName name="BExB806PAXX70XUTA3ZI7OORD78R" hidden="1">#REF!</definedName>
    <definedName name="BExB83199EQQS6I5HE7WADNCK8OE" localSheetId="1" hidden="1">#REF!</definedName>
    <definedName name="BExB83199EQQS6I5HE7WADNCK8OE" localSheetId="2" hidden="1">#REF!</definedName>
    <definedName name="BExB83199EQQS6I5HE7WADNCK8OE" localSheetId="7" hidden="1">#REF!</definedName>
    <definedName name="BExB83199EQQS6I5HE7WADNCK8OE" hidden="1">#REF!</definedName>
    <definedName name="BExB8HF4UBVZKQCSRFRUQL2EE6VL" localSheetId="1" hidden="1">#REF!</definedName>
    <definedName name="BExB8HF4UBVZKQCSRFRUQL2EE6VL" localSheetId="2" hidden="1">#REF!</definedName>
    <definedName name="BExB8HF4UBVZKQCSRFRUQL2EE6VL" localSheetId="7" hidden="1">#REF!</definedName>
    <definedName name="BExB8HF4UBVZKQCSRFRUQL2EE6VL" hidden="1">#REF!</definedName>
    <definedName name="BExB8HKHKZ1ORJZUYGG2M4VSCC39" localSheetId="1" hidden="1">#REF!</definedName>
    <definedName name="BExB8HKHKZ1ORJZUYGG2M4VSCC39" localSheetId="2" hidden="1">#REF!</definedName>
    <definedName name="BExB8HKHKZ1ORJZUYGG2M4VSCC39" localSheetId="7" hidden="1">#REF!</definedName>
    <definedName name="BExB8HKHKZ1ORJZUYGG2M4VSCC39" hidden="1">#REF!</definedName>
    <definedName name="BExB8HV9YUS1Q77M9SNFRKDLU5HS" localSheetId="1" hidden="1">#REF!</definedName>
    <definedName name="BExB8HV9YUS1Q77M9SNFRKDLU5HS" localSheetId="2" hidden="1">#REF!</definedName>
    <definedName name="BExB8HV9YUS1Q77M9SNFRKDLU5HS" localSheetId="7" hidden="1">#REF!</definedName>
    <definedName name="BExB8HV9YUS1Q77M9SNFRKDLU5HS" hidden="1">#REF!</definedName>
    <definedName name="BExB8QPH8DC5BESEVPSMBCWVN6PO" localSheetId="1" hidden="1">#REF!</definedName>
    <definedName name="BExB8QPH8DC5BESEVPSMBCWVN6PO" localSheetId="2" hidden="1">#REF!</definedName>
    <definedName name="BExB8QPH8DC5BESEVPSMBCWVN6PO" localSheetId="7" hidden="1">#REF!</definedName>
    <definedName name="BExB8QPH8DC5BESEVPSMBCWVN6PO" hidden="1">#REF!</definedName>
    <definedName name="BExB8U5N0D85YR8APKN3PPKG0FWP" localSheetId="1" hidden="1">#REF!</definedName>
    <definedName name="BExB8U5N0D85YR8APKN3PPKG0FWP" localSheetId="2" hidden="1">#REF!</definedName>
    <definedName name="BExB8U5N0D85YR8APKN3PPKG0FWP" localSheetId="7" hidden="1">#REF!</definedName>
    <definedName name="BExB8U5N0D85YR8APKN3PPKG0FWP" hidden="1">#REF!</definedName>
    <definedName name="BExB93G413CK5DKO7925ZHSOBGIN" localSheetId="1" hidden="1">#REF!</definedName>
    <definedName name="BExB93G413CK5DKO7925ZHSOBGIN" localSheetId="2" hidden="1">#REF!</definedName>
    <definedName name="BExB93G413CK5DKO7925ZHSOBGIN" localSheetId="7" hidden="1">#REF!</definedName>
    <definedName name="BExB93G413CK5DKO7925ZHSOBGIN" hidden="1">#REF!</definedName>
    <definedName name="BExB96LBXL1JW5A4PP93UJ9UDLKZ" localSheetId="1" hidden="1">#REF!</definedName>
    <definedName name="BExB96LBXL1JW5A4PP93UJ9UDLKZ" localSheetId="2" hidden="1">#REF!</definedName>
    <definedName name="BExB96LBXL1JW5A4PP93UJ9UDLKZ" localSheetId="7" hidden="1">#REF!</definedName>
    <definedName name="BExB96LBXL1JW5A4PP93UJ9UDLKZ" hidden="1">#REF!</definedName>
    <definedName name="BExB9DHI5I2TJ2LXYPM98EE81L27" localSheetId="1" hidden="1">#REF!</definedName>
    <definedName name="BExB9DHI5I2TJ2LXYPM98EE81L27" localSheetId="2" hidden="1">#REF!</definedName>
    <definedName name="BExB9DHI5I2TJ2LXYPM98EE81L27" localSheetId="7" hidden="1">#REF!</definedName>
    <definedName name="BExB9DHI5I2TJ2LXYPM98EE81L27" hidden="1">#REF!</definedName>
    <definedName name="BExB9G6LZG5OQUY0GZLHX066V3D4" localSheetId="1" hidden="1">#REF!</definedName>
    <definedName name="BExB9G6LZG5OQUY0GZLHX066V3D4" localSheetId="2" hidden="1">#REF!</definedName>
    <definedName name="BExB9G6LZG5OQUY0GZLHX066V3D4" localSheetId="7" hidden="1">#REF!</definedName>
    <definedName name="BExB9G6LZG5OQUY0GZLHX066V3D4" hidden="1">#REF!</definedName>
    <definedName name="BExB9IFG9FW3RQUDIMDFKIYDB4HE" localSheetId="1" hidden="1">#REF!</definedName>
    <definedName name="BExB9IFG9FW3RQUDIMDFKIYDB4HE" localSheetId="2" hidden="1">#REF!</definedName>
    <definedName name="BExB9IFG9FW3RQUDIMDFKIYDB4HE" localSheetId="7" hidden="1">#REF!</definedName>
    <definedName name="BExB9IFG9FW3RQUDIMDFKIYDB4HE" hidden="1">#REF!</definedName>
    <definedName name="BExB9NDIZ7LGMTL8351GRA6VK2K0" localSheetId="1" hidden="1">#REF!</definedName>
    <definedName name="BExB9NDIZ7LGMTL8351GRA6VK2K0" localSheetId="2" hidden="1">#REF!</definedName>
    <definedName name="BExB9NDIZ7LGMTL8351GRA6VK2K0" localSheetId="7" hidden="1">#REF!</definedName>
    <definedName name="BExB9NDIZ7LGMTL8351GRA6VK2K0" hidden="1">#REF!</definedName>
    <definedName name="BExB9Q2MZZHBGW8QQKVEYIMJBPIE" localSheetId="1" hidden="1">#REF!</definedName>
    <definedName name="BExB9Q2MZZHBGW8QQKVEYIMJBPIE" localSheetId="2" hidden="1">#REF!</definedName>
    <definedName name="BExB9Q2MZZHBGW8QQKVEYIMJBPIE" localSheetId="7" hidden="1">#REF!</definedName>
    <definedName name="BExB9Q2MZZHBGW8QQKVEYIMJBPIE" hidden="1">#REF!</definedName>
    <definedName name="BExBA1GON0EZRJ20UYPILAPLNQWM" localSheetId="1" hidden="1">#REF!</definedName>
    <definedName name="BExBA1GON0EZRJ20UYPILAPLNQWM" localSheetId="2" hidden="1">#REF!</definedName>
    <definedName name="BExBA1GON0EZRJ20UYPILAPLNQWM" localSheetId="7" hidden="1">#REF!</definedName>
    <definedName name="BExBA1GON0EZRJ20UYPILAPLNQWM" hidden="1">#REF!</definedName>
    <definedName name="BExBA525BALJ5HMTDMMSM5WWJ1YW" localSheetId="1" hidden="1">#REF!</definedName>
    <definedName name="BExBA525BALJ5HMTDMMSM5WWJ1YW" localSheetId="2" hidden="1">#REF!</definedName>
    <definedName name="BExBA525BALJ5HMTDMMSM5WWJ1YW" localSheetId="7" hidden="1">#REF!</definedName>
    <definedName name="BExBA525BALJ5HMTDMMSM5WWJ1YW" hidden="1">#REF!</definedName>
    <definedName name="BExBA69ASGYRZW1G1DYIS9QRRTBN" localSheetId="1" hidden="1">#REF!</definedName>
    <definedName name="BExBA69ASGYRZW1G1DYIS9QRRTBN" localSheetId="2" hidden="1">#REF!</definedName>
    <definedName name="BExBA69ASGYRZW1G1DYIS9QRRTBN" localSheetId="7" hidden="1">#REF!</definedName>
    <definedName name="BExBA69ASGYRZW1G1DYIS9QRRTBN" hidden="1">#REF!</definedName>
    <definedName name="BExBA6K42582A14WFFWQ3Q8QQWB6" localSheetId="1" hidden="1">#REF!</definedName>
    <definedName name="BExBA6K42582A14WFFWQ3Q8QQWB6" localSheetId="2" hidden="1">#REF!</definedName>
    <definedName name="BExBA6K42582A14WFFWQ3Q8QQWB6" localSheetId="7" hidden="1">#REF!</definedName>
    <definedName name="BExBA6K42582A14WFFWQ3Q8QQWB6" hidden="1">#REF!</definedName>
    <definedName name="BExBA8I5D4R8R2PYQ1K16TWGTOEP" localSheetId="1" hidden="1">#REF!</definedName>
    <definedName name="BExBA8I5D4R8R2PYQ1K16TWGTOEP" localSheetId="2" hidden="1">#REF!</definedName>
    <definedName name="BExBA8I5D4R8R2PYQ1K16TWGTOEP" localSheetId="7" hidden="1">#REF!</definedName>
    <definedName name="BExBA8I5D4R8R2PYQ1K16TWGTOEP" hidden="1">#REF!</definedName>
    <definedName name="BExBA93PE0DGUUTA7LLSIGBIXWE5" localSheetId="1" hidden="1">#REF!</definedName>
    <definedName name="BExBA93PE0DGUUTA7LLSIGBIXWE5" localSheetId="2" hidden="1">#REF!</definedName>
    <definedName name="BExBA93PE0DGUUTA7LLSIGBIXWE5" localSheetId="7" hidden="1">#REF!</definedName>
    <definedName name="BExBA93PE0DGUUTA7LLSIGBIXWE5" hidden="1">#REF!</definedName>
    <definedName name="BExBABCQMR685CQ1SC8CECO7GTGB" localSheetId="1" hidden="1">#REF!</definedName>
    <definedName name="BExBABCQMR685CQ1SC8CECO7GTGB" localSheetId="2" hidden="1">#REF!</definedName>
    <definedName name="BExBABCQMR685CQ1SC8CECO7GTGB" localSheetId="7" hidden="1">#REF!</definedName>
    <definedName name="BExBABCQMR685CQ1SC8CECO7GTGB" hidden="1">#REF!</definedName>
    <definedName name="BExBAI8X0FKDQJ6YZJQDTTG4ZCWY" localSheetId="1" hidden="1">#REF!</definedName>
    <definedName name="BExBAI8X0FKDQJ6YZJQDTTG4ZCWY" localSheetId="2" hidden="1">#REF!</definedName>
    <definedName name="BExBAI8X0FKDQJ6YZJQDTTG4ZCWY" localSheetId="7" hidden="1">#REF!</definedName>
    <definedName name="BExBAI8X0FKDQJ6YZJQDTTG4ZCWY" hidden="1">#REF!</definedName>
    <definedName name="BExBAKN7XIBAXCF9PCNVS038PCQO" localSheetId="1" hidden="1">#REF!</definedName>
    <definedName name="BExBAKN7XIBAXCF9PCNVS038PCQO" localSheetId="2" hidden="1">#REF!</definedName>
    <definedName name="BExBAKN7XIBAXCF9PCNVS038PCQO" localSheetId="7" hidden="1">#REF!</definedName>
    <definedName name="BExBAKN7XIBAXCF9PCNVS038PCQO" hidden="1">#REF!</definedName>
    <definedName name="BExBAKXZ7PBW3DDKKA5MWC1ZUC7O" localSheetId="1" hidden="1">#REF!</definedName>
    <definedName name="BExBAKXZ7PBW3DDKKA5MWC1ZUC7O" localSheetId="2" hidden="1">#REF!</definedName>
    <definedName name="BExBAKXZ7PBW3DDKKA5MWC1ZUC7O" localSheetId="7" hidden="1">#REF!</definedName>
    <definedName name="BExBAKXZ7PBW3DDKKA5MWC1ZUC7O" hidden="1">#REF!</definedName>
    <definedName name="BExBAO8NLXZXHO6KCIECSFCH3RR0" localSheetId="1" hidden="1">#REF!</definedName>
    <definedName name="BExBAO8NLXZXHO6KCIECSFCH3RR0" localSheetId="2" hidden="1">#REF!</definedName>
    <definedName name="BExBAO8NLXZXHO6KCIECSFCH3RR0" localSheetId="7" hidden="1">#REF!</definedName>
    <definedName name="BExBAO8NLXZXHO6KCIECSFCH3RR0" hidden="1">#REF!</definedName>
    <definedName name="BExBAOOT1KBSIEISN1ADL4RMY879" localSheetId="1" hidden="1">#REF!</definedName>
    <definedName name="BExBAOOT1KBSIEISN1ADL4RMY879" localSheetId="2" hidden="1">#REF!</definedName>
    <definedName name="BExBAOOT1KBSIEISN1ADL4RMY879" localSheetId="7" hidden="1">#REF!</definedName>
    <definedName name="BExBAOOT1KBSIEISN1ADL4RMY879" hidden="1">#REF!</definedName>
    <definedName name="BExBAVKX8Q09370X1GCZWJ4E91YJ" localSheetId="1" hidden="1">#REF!</definedName>
    <definedName name="BExBAVKX8Q09370X1GCZWJ4E91YJ" localSheetId="2" hidden="1">#REF!</definedName>
    <definedName name="BExBAVKX8Q09370X1GCZWJ4E91YJ" localSheetId="7" hidden="1">#REF!</definedName>
    <definedName name="BExBAVKX8Q09370X1GCZWJ4E91YJ" hidden="1">#REF!</definedName>
    <definedName name="BExBAX2X2ENJYO4QTR5VAIQ86L7B" localSheetId="1" hidden="1">#REF!</definedName>
    <definedName name="BExBAX2X2ENJYO4QTR5VAIQ86L7B" localSheetId="2" hidden="1">#REF!</definedName>
    <definedName name="BExBAX2X2ENJYO4QTR5VAIQ86L7B" localSheetId="7" hidden="1">#REF!</definedName>
    <definedName name="BExBAX2X2ENJYO4QTR5VAIQ86L7B" hidden="1">#REF!</definedName>
    <definedName name="BExBAZ13D3F1DVJQ6YJ8JGUYEYJE" localSheetId="1" hidden="1">#REF!</definedName>
    <definedName name="BExBAZ13D3F1DVJQ6YJ8JGUYEYJE" localSheetId="2" hidden="1">#REF!</definedName>
    <definedName name="BExBAZ13D3F1DVJQ6YJ8JGUYEYJE" localSheetId="7" hidden="1">#REF!</definedName>
    <definedName name="BExBAZ13D3F1DVJQ6YJ8JGUYEYJE" hidden="1">#REF!</definedName>
    <definedName name="BExBBMPCB1QOZY8WWEX4J21JDE6U" localSheetId="1" hidden="1">#REF!</definedName>
    <definedName name="BExBBMPCB1QOZY8WWEX4J21JDE6U" localSheetId="2" hidden="1">#REF!</definedName>
    <definedName name="BExBBMPCB1QOZY8WWEX4J21JDE6U" localSheetId="7" hidden="1">#REF!</definedName>
    <definedName name="BExBBMPCB1QOZY8WWEX4J21JDE6U" hidden="1">#REF!</definedName>
    <definedName name="BExBBU1QQWUE0YFG7O1TN0RFLSSG" localSheetId="1" hidden="1">#REF!</definedName>
    <definedName name="BExBBU1QQWUE0YFG7O1TN0RFLSSG" localSheetId="2" hidden="1">#REF!</definedName>
    <definedName name="BExBBU1QQWUE0YFG7O1TN0RFLSSG" localSheetId="7" hidden="1">#REF!</definedName>
    <definedName name="BExBBU1QQWUE0YFG7O1TN0RFLSSG" hidden="1">#REF!</definedName>
    <definedName name="BExBBUCJQRR74Q7GPWDEZXYK2KJL" localSheetId="1" hidden="1">#REF!</definedName>
    <definedName name="BExBBUCJQRR74Q7GPWDEZXYK2KJL" localSheetId="2" hidden="1">#REF!</definedName>
    <definedName name="BExBBUCJQRR74Q7GPWDEZXYK2KJL" localSheetId="7" hidden="1">#REF!</definedName>
    <definedName name="BExBBUCJQRR74Q7GPWDEZXYK2KJL" hidden="1">#REF!</definedName>
    <definedName name="BExBBV8XVMD9CKZY711T0BN7H3PM" localSheetId="1" hidden="1">#REF!</definedName>
    <definedName name="BExBBV8XVMD9CKZY711T0BN7H3PM" localSheetId="2" hidden="1">#REF!</definedName>
    <definedName name="BExBBV8XVMD9CKZY711T0BN7H3PM" localSheetId="7" hidden="1">#REF!</definedName>
    <definedName name="BExBBV8XVMD9CKZY711T0BN7H3PM" hidden="1">#REF!</definedName>
    <definedName name="BExBC78HXWXHO3XAB6E8NVTBGLJS" localSheetId="1" hidden="1">#REF!</definedName>
    <definedName name="BExBC78HXWXHO3XAB6E8NVTBGLJS" localSheetId="2" hidden="1">#REF!</definedName>
    <definedName name="BExBC78HXWXHO3XAB6E8NVTBGLJS" localSheetId="7" hidden="1">#REF!</definedName>
    <definedName name="BExBC78HXWXHO3XAB6E8NVTBGLJS" hidden="1">#REF!</definedName>
    <definedName name="BExBCFH3SMGZ2IPHFB6BCM9O3W0H" localSheetId="1" hidden="1">#REF!</definedName>
    <definedName name="BExBCFH3SMGZ2IPHFB6BCM9O3W0H" localSheetId="2" hidden="1">#REF!</definedName>
    <definedName name="BExBCFH3SMGZ2IPHFB6BCM9O3W0H" localSheetId="7" hidden="1">#REF!</definedName>
    <definedName name="BExBCFH3SMGZ2IPHFB6BCM9O3W0H" hidden="1">#REF!</definedName>
    <definedName name="BExBCK9SCAABKOT9IP6TEPRR7YDT" localSheetId="1" hidden="1">#REF!</definedName>
    <definedName name="BExBCK9SCAABKOT9IP6TEPRR7YDT" localSheetId="2" hidden="1">#REF!</definedName>
    <definedName name="BExBCK9SCAABKOT9IP6TEPRR7YDT" localSheetId="7" hidden="1">#REF!</definedName>
    <definedName name="BExBCK9SCAABKOT9IP6TEPRR7YDT" hidden="1">#REF!</definedName>
    <definedName name="BExBCKKJFFT2RP50WNPKBT7X8PJ3" localSheetId="1" hidden="1">#REF!</definedName>
    <definedName name="BExBCKKJFFT2RP50WNPKBT7X8PJ3" localSheetId="2" hidden="1">#REF!</definedName>
    <definedName name="BExBCKKJFFT2RP50WNPKBT7X8PJ3" localSheetId="7" hidden="1">#REF!</definedName>
    <definedName name="BExBCKKJFFT2RP50WNPKBT7X8PJ3" hidden="1">#REF!</definedName>
    <definedName name="BExBCKKJTIRKC1RZJRTK65HHLX4W" localSheetId="1" hidden="1">#REF!</definedName>
    <definedName name="BExBCKKJTIRKC1RZJRTK65HHLX4W" localSheetId="2" hidden="1">#REF!</definedName>
    <definedName name="BExBCKKJTIRKC1RZJRTK65HHLX4W" localSheetId="7" hidden="1">#REF!</definedName>
    <definedName name="BExBCKKJTIRKC1RZJRTK65HHLX4W" hidden="1">#REF!</definedName>
    <definedName name="BExBCLMEPAN3XXX174TU8SS0627Q" localSheetId="1" hidden="1">#REF!</definedName>
    <definedName name="BExBCLMEPAN3XXX174TU8SS0627Q" localSheetId="2" hidden="1">#REF!</definedName>
    <definedName name="BExBCLMEPAN3XXX174TU8SS0627Q" localSheetId="7" hidden="1">#REF!</definedName>
    <definedName name="BExBCLMEPAN3XXX174TU8SS0627Q" hidden="1">#REF!</definedName>
    <definedName name="BExBCRBEYR2KZ8FAQFZ2NHY13WIY" localSheetId="1" hidden="1">#REF!</definedName>
    <definedName name="BExBCRBEYR2KZ8FAQFZ2NHY13WIY" localSheetId="2" hidden="1">#REF!</definedName>
    <definedName name="BExBCRBEYR2KZ8FAQFZ2NHY13WIY" localSheetId="7" hidden="1">#REF!</definedName>
    <definedName name="BExBCRBEYR2KZ8FAQFZ2NHY13WIY" hidden="1">#REF!</definedName>
    <definedName name="BExBD4I559NXSV6J07Q343TKYMVJ" localSheetId="1" hidden="1">#REF!</definedName>
    <definedName name="BExBD4I559NXSV6J07Q343TKYMVJ" localSheetId="2" hidden="1">#REF!</definedName>
    <definedName name="BExBD4I559NXSV6J07Q343TKYMVJ" localSheetId="7" hidden="1">#REF!</definedName>
    <definedName name="BExBD4I559NXSV6J07Q343TKYMVJ" hidden="1">#REF!</definedName>
    <definedName name="BExBD9W8C0W9N6L1AFL18JP4H94W" localSheetId="1" hidden="1">#REF!</definedName>
    <definedName name="BExBD9W8C0W9N6L1AFL18JP4H94W" localSheetId="2" hidden="1">#REF!</definedName>
    <definedName name="BExBD9W8C0W9N6L1AFL18JP4H94W" localSheetId="7" hidden="1">#REF!</definedName>
    <definedName name="BExBD9W8C0W9N6L1AFL18JP4H94W" hidden="1">#REF!</definedName>
    <definedName name="BExBDBZQLTX3OGFYGULQFK5WEZU5" localSheetId="1" hidden="1">#REF!</definedName>
    <definedName name="BExBDBZQLTX3OGFYGULQFK5WEZU5" localSheetId="2" hidden="1">#REF!</definedName>
    <definedName name="BExBDBZQLTX3OGFYGULQFK5WEZU5" localSheetId="7" hidden="1">#REF!</definedName>
    <definedName name="BExBDBZQLTX3OGFYGULQFK5WEZU5" hidden="1">#REF!</definedName>
    <definedName name="BExBDJS9TUEU8Z84IV59E5V4T8K6" localSheetId="1" hidden="1">#REF!</definedName>
    <definedName name="BExBDJS9TUEU8Z84IV59E5V4T8K6" localSheetId="2" hidden="1">#REF!</definedName>
    <definedName name="BExBDJS9TUEU8Z84IV59E5V4T8K6" localSheetId="7" hidden="1">#REF!</definedName>
    <definedName name="BExBDJS9TUEU8Z84IV59E5V4T8K6" hidden="1">#REF!</definedName>
    <definedName name="BExBDKOMSVH4XMH52CFJ3F028I9R" localSheetId="1" hidden="1">#REF!</definedName>
    <definedName name="BExBDKOMSVH4XMH52CFJ3F028I9R" localSheetId="2" hidden="1">#REF!</definedName>
    <definedName name="BExBDKOMSVH4XMH52CFJ3F028I9R" localSheetId="7" hidden="1">#REF!</definedName>
    <definedName name="BExBDKOMSVH4XMH52CFJ3F028I9R" hidden="1">#REF!</definedName>
    <definedName name="BExBDSRXVZQ0W5WXQMP5XD00GRRL" localSheetId="1" hidden="1">#REF!</definedName>
    <definedName name="BExBDSRXVZQ0W5WXQMP5XD00GRRL" localSheetId="2" hidden="1">#REF!</definedName>
    <definedName name="BExBDSRXVZQ0W5WXQMP5XD00GRRL" localSheetId="7" hidden="1">#REF!</definedName>
    <definedName name="BExBDSRXVZQ0W5WXQMP5XD00GRRL" hidden="1">#REF!</definedName>
    <definedName name="BExBDTJ0J7XEHB9OATXFF5I8FZBJ" localSheetId="1" hidden="1">#REF!</definedName>
    <definedName name="BExBDTJ0J7XEHB9OATXFF5I8FZBJ" localSheetId="2" hidden="1">#REF!</definedName>
    <definedName name="BExBDTJ0J7XEHB9OATXFF5I8FZBJ" localSheetId="7" hidden="1">#REF!</definedName>
    <definedName name="BExBDTJ0J7XEHB9OATXFF5I8FZBJ" hidden="1">#REF!</definedName>
    <definedName name="BExBDUVGK3E1J4JY9ZYTS7V14BLY" localSheetId="1" hidden="1">#REF!</definedName>
    <definedName name="BExBDUVGK3E1J4JY9ZYTS7V14BLY" localSheetId="2" hidden="1">#REF!</definedName>
    <definedName name="BExBDUVGK3E1J4JY9ZYTS7V14BLY" localSheetId="7" hidden="1">#REF!</definedName>
    <definedName name="BExBDUVGK3E1J4JY9ZYTS7V14BLY" hidden="1">#REF!</definedName>
    <definedName name="BExBE0KGY14GSWOGPU4HSJRLD2UD" localSheetId="1" hidden="1">#REF!</definedName>
    <definedName name="BExBE0KGY14GSWOGPU4HSJRLD2UD" localSheetId="2" hidden="1">#REF!</definedName>
    <definedName name="BExBE0KGY14GSWOGPU4HSJRLD2UD" localSheetId="7" hidden="1">#REF!</definedName>
    <definedName name="BExBE0KGY14GSWOGPU4HSJRLD2UD" hidden="1">#REF!</definedName>
    <definedName name="BExBE162OSBKD30I7T1DKKPT3I9I" localSheetId="1" hidden="1">#REF!</definedName>
    <definedName name="BExBE162OSBKD30I7T1DKKPT3I9I" localSheetId="2" hidden="1">#REF!</definedName>
    <definedName name="BExBE162OSBKD30I7T1DKKPT3I9I" localSheetId="7" hidden="1">#REF!</definedName>
    <definedName name="BExBE162OSBKD30I7T1DKKPT3I9I" hidden="1">#REF!</definedName>
    <definedName name="BExBEC9ATLQZF86W1M3APSM4HEOH" localSheetId="1" hidden="1">#REF!</definedName>
    <definedName name="BExBEC9ATLQZF86W1M3APSM4HEOH" localSheetId="2" hidden="1">#REF!</definedName>
    <definedName name="BExBEC9ATLQZF86W1M3APSM4HEOH" localSheetId="7" hidden="1">#REF!</definedName>
    <definedName name="BExBEC9ATLQZF86W1M3APSM4HEOH" hidden="1">#REF!</definedName>
    <definedName name="BExBEXU4CFCM1P5CTZ4NE14PBGDA" localSheetId="1" hidden="1">#REF!</definedName>
    <definedName name="BExBEXU4CFCM1P5CTZ4NE14PBGDA" localSheetId="2" hidden="1">#REF!</definedName>
    <definedName name="BExBEXU4CFCM1P5CTZ4NE14PBGDA" localSheetId="7" hidden="1">#REF!</definedName>
    <definedName name="BExBEXU4CFCM1P5CTZ4NE14PBGDA" hidden="1">#REF!</definedName>
    <definedName name="BExBEYFQJE9YK12A6JBMRFKEC7RN" localSheetId="1" hidden="1">#REF!</definedName>
    <definedName name="BExBEYFQJE9YK12A6JBMRFKEC7RN" localSheetId="2" hidden="1">#REF!</definedName>
    <definedName name="BExBEYFQJE9YK12A6JBMRFKEC7RN" localSheetId="7" hidden="1">#REF!</definedName>
    <definedName name="BExBEYFQJE9YK12A6JBMRFKEC7RN" hidden="1">#REF!</definedName>
    <definedName name="BExBG1ED81J2O4A2S5F5Y3BPHMCR" localSheetId="1" hidden="1">#REF!</definedName>
    <definedName name="BExBG1ED81J2O4A2S5F5Y3BPHMCR" localSheetId="2" hidden="1">#REF!</definedName>
    <definedName name="BExBG1ED81J2O4A2S5F5Y3BPHMCR" localSheetId="7" hidden="1">#REF!</definedName>
    <definedName name="BExBG1ED81J2O4A2S5F5Y3BPHMCR" hidden="1">#REF!</definedName>
    <definedName name="BExCRK0K58VDM9V35DGI6VK8C92V" localSheetId="1" hidden="1">#REF!</definedName>
    <definedName name="BExCRK0K58VDM9V35DGI6VK8C92V" localSheetId="2" hidden="1">#REF!</definedName>
    <definedName name="BExCRK0K58VDM9V35DGI6VK8C92V" localSheetId="7" hidden="1">#REF!</definedName>
    <definedName name="BExCRK0K58VDM9V35DGI6VK8C92V" hidden="1">#REF!</definedName>
    <definedName name="BExCRLIHS7466WFJ3RPIUGGXYESZ" localSheetId="1" hidden="1">#REF!</definedName>
    <definedName name="BExCRLIHS7466WFJ3RPIUGGXYESZ" localSheetId="2" hidden="1">#REF!</definedName>
    <definedName name="BExCRLIHS7466WFJ3RPIUGGXYESZ" localSheetId="7" hidden="1">#REF!</definedName>
    <definedName name="BExCRLIHS7466WFJ3RPIUGGXYESZ" hidden="1">#REF!</definedName>
    <definedName name="BExCRXSXMF4LHAQZHN64FXJPMVZ7" localSheetId="1" hidden="1">#REF!</definedName>
    <definedName name="BExCRXSXMF4LHAQZHN64FXJPMVZ7" localSheetId="2" hidden="1">#REF!</definedName>
    <definedName name="BExCRXSXMF4LHAQZHN64FXJPMVZ7" localSheetId="7" hidden="1">#REF!</definedName>
    <definedName name="BExCRXSXMF4LHAQZHN64FXJPMVZ7" hidden="1">#REF!</definedName>
    <definedName name="BExCS1EDDUEAEWHVYXHIP9I1WCJH" localSheetId="1" hidden="1">#REF!</definedName>
    <definedName name="BExCS1EDDUEAEWHVYXHIP9I1WCJH" localSheetId="2" hidden="1">#REF!</definedName>
    <definedName name="BExCS1EDDUEAEWHVYXHIP9I1WCJH" localSheetId="7" hidden="1">#REF!</definedName>
    <definedName name="BExCS1EDDUEAEWHVYXHIP9I1WCJH" hidden="1">#REF!</definedName>
    <definedName name="BExCS1P5QG0X3OTHKX07RALOE5T5" localSheetId="1" hidden="1">#REF!</definedName>
    <definedName name="BExCS1P5QG0X3OTHKX07RALOE5T5" localSheetId="2" hidden="1">#REF!</definedName>
    <definedName name="BExCS1P5QG0X3OTHKX07RALOE5T5" localSheetId="7" hidden="1">#REF!</definedName>
    <definedName name="BExCS1P5QG0X3OTHKX07RALOE5T5" hidden="1">#REF!</definedName>
    <definedName name="BExCS7ZPMHFJ4UJDAL8CQOLSZ13B" localSheetId="1" hidden="1">#REF!</definedName>
    <definedName name="BExCS7ZPMHFJ4UJDAL8CQOLSZ13B" localSheetId="2" hidden="1">#REF!</definedName>
    <definedName name="BExCS7ZPMHFJ4UJDAL8CQOLSZ13B" localSheetId="7" hidden="1">#REF!</definedName>
    <definedName name="BExCS7ZPMHFJ4UJDAL8CQOLSZ13B" hidden="1">#REF!</definedName>
    <definedName name="BExCS8W4NJUZH9S1CYB6XSDLEPBW" localSheetId="1" hidden="1">#REF!</definedName>
    <definedName name="BExCS8W4NJUZH9S1CYB6XSDLEPBW" localSheetId="2" hidden="1">#REF!</definedName>
    <definedName name="BExCS8W4NJUZH9S1CYB6XSDLEPBW" localSheetId="7" hidden="1">#REF!</definedName>
    <definedName name="BExCS8W4NJUZH9S1CYB6XSDLEPBW" hidden="1">#REF!</definedName>
    <definedName name="BExCSAE1M6G20R41J0Y24YNN0YC1" localSheetId="1" hidden="1">#REF!</definedName>
    <definedName name="BExCSAE1M6G20R41J0Y24YNN0YC1" localSheetId="2" hidden="1">#REF!</definedName>
    <definedName name="BExCSAE1M6G20R41J0Y24YNN0YC1" localSheetId="7" hidden="1">#REF!</definedName>
    <definedName name="BExCSAE1M6G20R41J0Y24YNN0YC1" hidden="1">#REF!</definedName>
    <definedName name="BExCSAOUZOYKHN7HV511TO8VDJ02" localSheetId="1" hidden="1">#REF!</definedName>
    <definedName name="BExCSAOUZOYKHN7HV511TO8VDJ02" localSheetId="2" hidden="1">#REF!</definedName>
    <definedName name="BExCSAOUZOYKHN7HV511TO8VDJ02" localSheetId="7" hidden="1">#REF!</definedName>
    <definedName name="BExCSAOUZOYKHN7HV511TO8VDJ02" hidden="1">#REF!</definedName>
    <definedName name="BExCSJ2XVKHN6ULCF7JML0TCRKEO" localSheetId="1" hidden="1">#REF!</definedName>
    <definedName name="BExCSJ2XVKHN6ULCF7JML0TCRKEO" localSheetId="2" hidden="1">#REF!</definedName>
    <definedName name="BExCSJ2XVKHN6ULCF7JML0TCRKEO" localSheetId="7" hidden="1">#REF!</definedName>
    <definedName name="BExCSJ2XVKHN6ULCF7JML0TCRKEO" hidden="1">#REF!</definedName>
    <definedName name="BExCSMOFTXSUEC1T46LR1UPYRCX5" localSheetId="1" hidden="1">#REF!</definedName>
    <definedName name="BExCSMOFTXSUEC1T46LR1UPYRCX5" localSheetId="2" hidden="1">#REF!</definedName>
    <definedName name="BExCSMOFTXSUEC1T46LR1UPYRCX5" localSheetId="7" hidden="1">#REF!</definedName>
    <definedName name="BExCSMOFTXSUEC1T46LR1UPYRCX5" hidden="1">#REF!</definedName>
    <definedName name="BExCSSDG3TM6TPKS19E9QYJEELZ6" localSheetId="1" hidden="1">#REF!</definedName>
    <definedName name="BExCSSDG3TM6TPKS19E9QYJEELZ6" localSheetId="2" hidden="1">#REF!</definedName>
    <definedName name="BExCSSDG3TM6TPKS19E9QYJEELZ6" localSheetId="7" hidden="1">#REF!</definedName>
    <definedName name="BExCSSDG3TM6TPKS19E9QYJEELZ6" hidden="1">#REF!</definedName>
    <definedName name="BExCSZV7U67UWXL2HKJNM5W1E4OO" localSheetId="1" hidden="1">#REF!</definedName>
    <definedName name="BExCSZV7U67UWXL2HKJNM5W1E4OO" localSheetId="2" hidden="1">#REF!</definedName>
    <definedName name="BExCSZV7U67UWXL2HKJNM5W1E4OO" localSheetId="7" hidden="1">#REF!</definedName>
    <definedName name="BExCSZV7U67UWXL2HKJNM5W1E4OO" hidden="1">#REF!</definedName>
    <definedName name="BExCT4NSDT61OCH04Y2QIFIOP75H" localSheetId="1" hidden="1">#REF!</definedName>
    <definedName name="BExCT4NSDT61OCH04Y2QIFIOP75H" localSheetId="2" hidden="1">#REF!</definedName>
    <definedName name="BExCT4NSDT61OCH04Y2QIFIOP75H" localSheetId="7" hidden="1">#REF!</definedName>
    <definedName name="BExCT4NSDT61OCH04Y2QIFIOP75H" hidden="1">#REF!</definedName>
    <definedName name="BExCTHZWIPJVLE56GATEFKPIKLK2" localSheetId="1" hidden="1">#REF!</definedName>
    <definedName name="BExCTHZWIPJVLE56GATEFKPIKLK2" localSheetId="2" hidden="1">#REF!</definedName>
    <definedName name="BExCTHZWIPJVLE56GATEFKPIKLK2" localSheetId="7" hidden="1">#REF!</definedName>
    <definedName name="BExCTHZWIPJVLE56GATEFKPIKLK2" hidden="1">#REF!</definedName>
    <definedName name="BExCTW8G3VCZ55S09HTUGXKB1P2M" localSheetId="1" hidden="1">#REF!</definedName>
    <definedName name="BExCTW8G3VCZ55S09HTUGXKB1P2M" localSheetId="2" hidden="1">#REF!</definedName>
    <definedName name="BExCTW8G3VCZ55S09HTUGXKB1P2M" localSheetId="7" hidden="1">#REF!</definedName>
    <definedName name="BExCTW8G3VCZ55S09HTUGXKB1P2M" hidden="1">#REF!</definedName>
    <definedName name="BExCTYS2KX0QANOLT8LGZ9WV3S3T" localSheetId="1" hidden="1">#REF!</definedName>
    <definedName name="BExCTYS2KX0QANOLT8LGZ9WV3S3T" localSheetId="2" hidden="1">#REF!</definedName>
    <definedName name="BExCTYS2KX0QANOLT8LGZ9WV3S3T" localSheetId="7" hidden="1">#REF!</definedName>
    <definedName name="BExCTYS2KX0QANOLT8LGZ9WV3S3T" hidden="1">#REF!</definedName>
    <definedName name="BExCTZ2V6H9TT6LFGK3SADZ2TIGQ" localSheetId="1" hidden="1">#REF!</definedName>
    <definedName name="BExCTZ2V6H9TT6LFGK3SADZ2TIGQ" localSheetId="2" hidden="1">#REF!</definedName>
    <definedName name="BExCTZ2V6H9TT6LFGK3SADZ2TIGQ" localSheetId="7" hidden="1">#REF!</definedName>
    <definedName name="BExCTZ2V6H9TT6LFGK3SADZ2TIGQ" hidden="1">#REF!</definedName>
    <definedName name="BExCTZZ9JNES4EDHW97NP0EGQALX" localSheetId="1" hidden="1">#REF!</definedName>
    <definedName name="BExCTZZ9JNES4EDHW97NP0EGQALX" localSheetId="2" hidden="1">#REF!</definedName>
    <definedName name="BExCTZZ9JNES4EDHW97NP0EGQALX" localSheetId="7" hidden="1">#REF!</definedName>
    <definedName name="BExCTZZ9JNES4EDHW97NP0EGQALX" hidden="1">#REF!</definedName>
    <definedName name="BExCU0A1V6NMZQ9ASYJ8QIVQ5UR2" localSheetId="1" hidden="1">#REF!</definedName>
    <definedName name="BExCU0A1V6NMZQ9ASYJ8QIVQ5UR2" localSheetId="2" hidden="1">#REF!</definedName>
    <definedName name="BExCU0A1V6NMZQ9ASYJ8QIVQ5UR2" localSheetId="7" hidden="1">#REF!</definedName>
    <definedName name="BExCU0A1V6NMZQ9ASYJ8QIVQ5UR2" hidden="1">#REF!</definedName>
    <definedName name="BExCU2834920JBHSPCRC4UF80OLL" localSheetId="1" hidden="1">#REF!</definedName>
    <definedName name="BExCU2834920JBHSPCRC4UF80OLL" localSheetId="2" hidden="1">#REF!</definedName>
    <definedName name="BExCU2834920JBHSPCRC4UF80OLL" localSheetId="7" hidden="1">#REF!</definedName>
    <definedName name="BExCU2834920JBHSPCRC4UF80OLL" hidden="1">#REF!</definedName>
    <definedName name="BExCU8O54I3P3WRYWY1CRP3S78QY" localSheetId="1" hidden="1">#REF!</definedName>
    <definedName name="BExCU8O54I3P3WRYWY1CRP3S78QY" localSheetId="2" hidden="1">#REF!</definedName>
    <definedName name="BExCU8O54I3P3WRYWY1CRP3S78QY" localSheetId="7" hidden="1">#REF!</definedName>
    <definedName name="BExCU8O54I3P3WRYWY1CRP3S78QY" hidden="1">#REF!</definedName>
    <definedName name="BExCUDRJO23YOKT8GPWOVQ4XEHF5" localSheetId="1" hidden="1">#REF!</definedName>
    <definedName name="BExCUDRJO23YOKT8GPWOVQ4XEHF5" localSheetId="2" hidden="1">#REF!</definedName>
    <definedName name="BExCUDRJO23YOKT8GPWOVQ4XEHF5" localSheetId="7" hidden="1">#REF!</definedName>
    <definedName name="BExCUDRJO23YOKT8GPWOVQ4XEHF5" hidden="1">#REF!</definedName>
    <definedName name="BExCULEOALM7SEHVMQC4B4N25MRM" localSheetId="1" hidden="1">#REF!</definedName>
    <definedName name="BExCULEOALM7SEHVMQC4B4N25MRM" localSheetId="2" hidden="1">#REF!</definedName>
    <definedName name="BExCULEOALM7SEHVMQC4B4N25MRM" localSheetId="7" hidden="1">#REF!</definedName>
    <definedName name="BExCULEOALM7SEHVMQC4B4N25MRM" hidden="1">#REF!</definedName>
    <definedName name="BExCUPAXFR16YMWL30ME3F3BSRDZ" localSheetId="1" hidden="1">#REF!</definedName>
    <definedName name="BExCUPAXFR16YMWL30ME3F3BSRDZ" localSheetId="2" hidden="1">#REF!</definedName>
    <definedName name="BExCUPAXFR16YMWL30ME3F3BSRDZ" localSheetId="7" hidden="1">#REF!</definedName>
    <definedName name="BExCUPAXFR16YMWL30ME3F3BSRDZ" hidden="1">#REF!</definedName>
    <definedName name="BExCUR94DHCE47PUUWEMT5QZOYR2" localSheetId="1" hidden="1">#REF!</definedName>
    <definedName name="BExCUR94DHCE47PUUWEMT5QZOYR2" localSheetId="2" hidden="1">#REF!</definedName>
    <definedName name="BExCUR94DHCE47PUUWEMT5QZOYR2" localSheetId="7" hidden="1">#REF!</definedName>
    <definedName name="BExCUR94DHCE47PUUWEMT5QZOYR2" hidden="1">#REF!</definedName>
    <definedName name="BExCV5HJSTBNPQZVGYJY9AZ4IJ26" localSheetId="1" hidden="1">#REF!</definedName>
    <definedName name="BExCV5HJSTBNPQZVGYJY9AZ4IJ26" localSheetId="2" hidden="1">#REF!</definedName>
    <definedName name="BExCV5HJSTBNPQZVGYJY9AZ4IJ26" localSheetId="7" hidden="1">#REF!</definedName>
    <definedName name="BExCV5HJSTBNPQZVGYJY9AZ4IJ26" hidden="1">#REF!</definedName>
    <definedName name="BExCV634L7SVHGB0UDDTRRQ2Q72H" localSheetId="1" hidden="1">#REF!</definedName>
    <definedName name="BExCV634L7SVHGB0UDDTRRQ2Q72H" localSheetId="2" hidden="1">#REF!</definedName>
    <definedName name="BExCV634L7SVHGB0UDDTRRQ2Q72H" localSheetId="7" hidden="1">#REF!</definedName>
    <definedName name="BExCV634L7SVHGB0UDDTRRQ2Q72H" hidden="1">#REF!</definedName>
    <definedName name="BExCVBXGSXT9FWJRG62PX9S1RK83" localSheetId="1" hidden="1">#REF!</definedName>
    <definedName name="BExCVBXGSXT9FWJRG62PX9S1RK83" localSheetId="2" hidden="1">#REF!</definedName>
    <definedName name="BExCVBXGSXT9FWJRG62PX9S1RK83" localSheetId="7" hidden="1">#REF!</definedName>
    <definedName name="BExCVBXGSXT9FWJRG62PX9S1RK83" hidden="1">#REF!</definedName>
    <definedName name="BExCVHBNLOHNFS0JAV3I1XGPNH9W" localSheetId="1" hidden="1">#REF!</definedName>
    <definedName name="BExCVHBNLOHNFS0JAV3I1XGPNH9W" localSheetId="2" hidden="1">#REF!</definedName>
    <definedName name="BExCVHBNLOHNFS0JAV3I1XGPNH9W" localSheetId="7" hidden="1">#REF!</definedName>
    <definedName name="BExCVHBNLOHNFS0JAV3I1XGPNH9W" hidden="1">#REF!</definedName>
    <definedName name="BExCVI86R31A2IOZIEBY1FJLVILD" localSheetId="1" hidden="1">#REF!</definedName>
    <definedName name="BExCVI86R31A2IOZIEBY1FJLVILD" localSheetId="2" hidden="1">#REF!</definedName>
    <definedName name="BExCVI86R31A2IOZIEBY1FJLVILD" localSheetId="7" hidden="1">#REF!</definedName>
    <definedName name="BExCVI86R31A2IOZIEBY1FJLVILD" hidden="1">#REF!</definedName>
    <definedName name="BExCVKGZXE0I9EIXKBZVSGSEY2RR" localSheetId="1" hidden="1">#REF!</definedName>
    <definedName name="BExCVKGZXE0I9EIXKBZVSGSEY2RR" localSheetId="2" hidden="1">#REF!</definedName>
    <definedName name="BExCVKGZXE0I9EIXKBZVSGSEY2RR" localSheetId="7" hidden="1">#REF!</definedName>
    <definedName name="BExCVKGZXE0I9EIXKBZVSGSEY2RR" hidden="1">#REF!</definedName>
    <definedName name="BExCVNROVORCSNX9HKHKPHY0URS3" localSheetId="1" hidden="1">#REF!</definedName>
    <definedName name="BExCVNROVORCSNX9HKHKPHY0URS3" localSheetId="2" hidden="1">#REF!</definedName>
    <definedName name="BExCVNROVORCSNX9HKHKPHY0URS3" localSheetId="7" hidden="1">#REF!</definedName>
    <definedName name="BExCVNROVORCSNX9HKHKPHY0URS3" hidden="1">#REF!</definedName>
    <definedName name="BExCVPEZON7VV6NOWII8VZMONPCJ" localSheetId="1" hidden="1">#REF!</definedName>
    <definedName name="BExCVPEZON7VV6NOWII8VZMONPCJ" localSheetId="2" hidden="1">#REF!</definedName>
    <definedName name="BExCVPEZON7VV6NOWII8VZMONPCJ" localSheetId="7" hidden="1">#REF!</definedName>
    <definedName name="BExCVPEZON7VV6NOWII8VZMONPCJ" hidden="1">#REF!</definedName>
    <definedName name="BExCVV44WY5807WGMTGKPW0GT256" localSheetId="1" hidden="1">#REF!</definedName>
    <definedName name="BExCVV44WY5807WGMTGKPW0GT256" localSheetId="2" hidden="1">#REF!</definedName>
    <definedName name="BExCVV44WY5807WGMTGKPW0GT256" localSheetId="7" hidden="1">#REF!</definedName>
    <definedName name="BExCVV44WY5807WGMTGKPW0GT256" hidden="1">#REF!</definedName>
    <definedName name="BExCVZ5PN4V6MRBZ04PZJW3GEF8S" localSheetId="1" hidden="1">#REF!</definedName>
    <definedName name="BExCVZ5PN4V6MRBZ04PZJW3GEF8S" localSheetId="2" hidden="1">#REF!</definedName>
    <definedName name="BExCVZ5PN4V6MRBZ04PZJW3GEF8S" localSheetId="7" hidden="1">#REF!</definedName>
    <definedName name="BExCVZ5PN4V6MRBZ04PZJW3GEF8S" hidden="1">#REF!</definedName>
    <definedName name="BExCW13R0GWJYGXZBNCPAHQN4NR2" localSheetId="1" hidden="1">#REF!</definedName>
    <definedName name="BExCW13R0GWJYGXZBNCPAHQN4NR2" localSheetId="2" hidden="1">#REF!</definedName>
    <definedName name="BExCW13R0GWJYGXZBNCPAHQN4NR2" localSheetId="7" hidden="1">#REF!</definedName>
    <definedName name="BExCW13R0GWJYGXZBNCPAHQN4NR2" hidden="1">#REF!</definedName>
    <definedName name="BExCW9Y5HWU4RJTNX74O6L24VGCK" localSheetId="1" hidden="1">#REF!</definedName>
    <definedName name="BExCW9Y5HWU4RJTNX74O6L24VGCK" localSheetId="2" hidden="1">#REF!</definedName>
    <definedName name="BExCW9Y5HWU4RJTNX74O6L24VGCK" localSheetId="7" hidden="1">#REF!</definedName>
    <definedName name="BExCW9Y5HWU4RJTNX74O6L24VGCK" hidden="1">#REF!</definedName>
    <definedName name="BExCWHADQJRXWFDGV2KMANWIY1YN" localSheetId="1" hidden="1">#REF!</definedName>
    <definedName name="BExCWHADQJRXWFDGV2KMANWIY1YN" localSheetId="2" hidden="1">#REF!</definedName>
    <definedName name="BExCWHADQJRXWFDGV2KMANWIY1YN" localSheetId="7" hidden="1">#REF!</definedName>
    <definedName name="BExCWHADQJRXWFDGV2KMANWIY1YN" hidden="1">#REF!</definedName>
    <definedName name="BExCWPDPESGZS07QGBLSBWDNVJLZ" localSheetId="1" hidden="1">#REF!</definedName>
    <definedName name="BExCWPDPESGZS07QGBLSBWDNVJLZ" localSheetId="2" hidden="1">#REF!</definedName>
    <definedName name="BExCWPDPESGZS07QGBLSBWDNVJLZ" localSheetId="7" hidden="1">#REF!</definedName>
    <definedName name="BExCWPDPESGZS07QGBLSBWDNVJLZ" hidden="1">#REF!</definedName>
    <definedName name="BExCWTVKHIVCRHF8GC39KI58YM5K" localSheetId="1" hidden="1">#REF!</definedName>
    <definedName name="BExCWTVKHIVCRHF8GC39KI58YM5K" localSheetId="2" hidden="1">#REF!</definedName>
    <definedName name="BExCWTVKHIVCRHF8GC39KI58YM5K" localSheetId="7" hidden="1">#REF!</definedName>
    <definedName name="BExCWTVKHIVCRHF8GC39KI58YM5K" hidden="1">#REF!</definedName>
    <definedName name="BExCX2KGRZBRVLZNM8SUSIE6A0RL" localSheetId="1" hidden="1">#REF!</definedName>
    <definedName name="BExCX2KGRZBRVLZNM8SUSIE6A0RL" localSheetId="2" hidden="1">#REF!</definedName>
    <definedName name="BExCX2KGRZBRVLZNM8SUSIE6A0RL" localSheetId="7" hidden="1">#REF!</definedName>
    <definedName name="BExCX2KGRZBRVLZNM8SUSIE6A0RL" hidden="1">#REF!</definedName>
    <definedName name="BExCX3X451T70LZ1VF95L7W4Y4TM" localSheetId="1" hidden="1">#REF!</definedName>
    <definedName name="BExCX3X451T70LZ1VF95L7W4Y4TM" localSheetId="2" hidden="1">#REF!</definedName>
    <definedName name="BExCX3X451T70LZ1VF95L7W4Y4TM" localSheetId="7" hidden="1">#REF!</definedName>
    <definedName name="BExCX3X451T70LZ1VF95L7W4Y4TM" hidden="1">#REF!</definedName>
    <definedName name="BExCX4NZ2N1OUGXM7EV0U7VULJMM" localSheetId="1" hidden="1">#REF!</definedName>
    <definedName name="BExCX4NZ2N1OUGXM7EV0U7VULJMM" localSheetId="2" hidden="1">#REF!</definedName>
    <definedName name="BExCX4NZ2N1OUGXM7EV0U7VULJMM" localSheetId="7" hidden="1">#REF!</definedName>
    <definedName name="BExCX4NZ2N1OUGXM7EV0U7VULJMM" hidden="1">#REF!</definedName>
    <definedName name="BExCXILMURGYMAH6N5LF5DV6K3GM" localSheetId="1" hidden="1">#REF!</definedName>
    <definedName name="BExCXILMURGYMAH6N5LF5DV6K3GM" localSheetId="2" hidden="1">#REF!</definedName>
    <definedName name="BExCXILMURGYMAH6N5LF5DV6K3GM" localSheetId="7" hidden="1">#REF!</definedName>
    <definedName name="BExCXILMURGYMAH6N5LF5DV6K3GM" hidden="1">#REF!</definedName>
    <definedName name="BExCXQUFBMXQ1650735H48B1AZT3" localSheetId="1" hidden="1">#REF!</definedName>
    <definedName name="BExCXQUFBMXQ1650735H48B1AZT3" localSheetId="2" hidden="1">#REF!</definedName>
    <definedName name="BExCXQUFBMXQ1650735H48B1AZT3" localSheetId="7" hidden="1">#REF!</definedName>
    <definedName name="BExCXQUFBMXQ1650735H48B1AZT3" hidden="1">#REF!</definedName>
    <definedName name="BExCXYSBKJ9SZQD7XS2WUS6SVBJO" localSheetId="1" hidden="1">#REF!</definedName>
    <definedName name="BExCXYSBKJ9SZQD7XS2WUS6SVBJO" localSheetId="2" hidden="1">#REF!</definedName>
    <definedName name="BExCXYSBKJ9SZQD7XS2WUS6SVBJO" localSheetId="7" hidden="1">#REF!</definedName>
    <definedName name="BExCXYSBKJ9SZQD7XS2WUS6SVBJO" hidden="1">#REF!</definedName>
    <definedName name="BExCXZ8DGK5ZE8467LFEHX6JNQHJ" localSheetId="1" hidden="1">#REF!</definedName>
    <definedName name="BExCXZ8DGK5ZE8467LFEHX6JNQHJ" localSheetId="2" hidden="1">#REF!</definedName>
    <definedName name="BExCXZ8DGK5ZE8467LFEHX6JNQHJ" localSheetId="7" hidden="1">#REF!</definedName>
    <definedName name="BExCXZ8DGK5ZE8467LFEHX6JNQHJ" hidden="1">#REF!</definedName>
    <definedName name="BExCY2DQO9VLA77Q7EG3T0XNXX4F" localSheetId="1" hidden="1">#REF!</definedName>
    <definedName name="BExCY2DQO9VLA77Q7EG3T0XNXX4F" localSheetId="2" hidden="1">#REF!</definedName>
    <definedName name="BExCY2DQO9VLA77Q7EG3T0XNXX4F" localSheetId="7" hidden="1">#REF!</definedName>
    <definedName name="BExCY2DQO9VLA77Q7EG3T0XNXX4F" hidden="1">#REF!</definedName>
    <definedName name="BExCY5Z7X93Z8XUOEASK50W08S36" localSheetId="1" hidden="1">#REF!</definedName>
    <definedName name="BExCY5Z7X93Z8XUOEASK50W08S36" localSheetId="2" hidden="1">#REF!</definedName>
    <definedName name="BExCY5Z7X93Z8XUOEASK50W08S36" localSheetId="7" hidden="1">#REF!</definedName>
    <definedName name="BExCY5Z7X93Z8XUOEASK50W08S36" hidden="1">#REF!</definedName>
    <definedName name="BExCY6VMJ68MX3C981R5Q0BX5791" localSheetId="1" hidden="1">#REF!</definedName>
    <definedName name="BExCY6VMJ68MX3C981R5Q0BX5791" localSheetId="2" hidden="1">#REF!</definedName>
    <definedName name="BExCY6VMJ68MX3C981R5Q0BX5791" localSheetId="7" hidden="1">#REF!</definedName>
    <definedName name="BExCY6VMJ68MX3C981R5Q0BX5791" hidden="1">#REF!</definedName>
    <definedName name="BExCYAH2SAZCPW6XCB7V7PMMCAWO" localSheetId="1" hidden="1">#REF!</definedName>
    <definedName name="BExCYAH2SAZCPW6XCB7V7PMMCAWO" localSheetId="2" hidden="1">#REF!</definedName>
    <definedName name="BExCYAH2SAZCPW6XCB7V7PMMCAWO" localSheetId="7" hidden="1">#REF!</definedName>
    <definedName name="BExCYAH2SAZCPW6XCB7V7PMMCAWO" hidden="1">#REF!</definedName>
    <definedName name="BExCYDGYM1UGUNTB331L2E4L5F34" localSheetId="1" hidden="1">#REF!</definedName>
    <definedName name="BExCYDGYM1UGUNTB331L2E4L5F34" localSheetId="2" hidden="1">#REF!</definedName>
    <definedName name="BExCYDGYM1UGUNTB331L2E4L5F34" localSheetId="7" hidden="1">#REF!</definedName>
    <definedName name="BExCYDGYM1UGUNTB331L2E4L5F34" hidden="1">#REF!</definedName>
    <definedName name="BExCYN7KCKU1F6EXMNPQPTKNOT6A" localSheetId="1" hidden="1">#REF!</definedName>
    <definedName name="BExCYN7KCKU1F6EXMNPQPTKNOT6A" localSheetId="2" hidden="1">#REF!</definedName>
    <definedName name="BExCYN7KCKU1F6EXMNPQPTKNOT6A" localSheetId="7" hidden="1">#REF!</definedName>
    <definedName name="BExCYN7KCKU1F6EXMNPQPTKNOT6A" hidden="1">#REF!</definedName>
    <definedName name="BExCYPRC5HJE6N2XQTHCT6NXGP8N" localSheetId="1" hidden="1">#REF!</definedName>
    <definedName name="BExCYPRC5HJE6N2XQTHCT6NXGP8N" localSheetId="2" hidden="1">#REF!</definedName>
    <definedName name="BExCYPRC5HJE6N2XQTHCT6NXGP8N" localSheetId="7" hidden="1">#REF!</definedName>
    <definedName name="BExCYPRC5HJE6N2XQTHCT6NXGP8N" hidden="1">#REF!</definedName>
    <definedName name="BExCYQCX9ES8ZWW2L35B12WDNT73" localSheetId="1" hidden="1">#REF!</definedName>
    <definedName name="BExCYQCX9ES8ZWW2L35B12WDNT73" localSheetId="2" hidden="1">#REF!</definedName>
    <definedName name="BExCYQCX9ES8ZWW2L35B12WDNT73" localSheetId="7" hidden="1">#REF!</definedName>
    <definedName name="BExCYQCX9ES8ZWW2L35B12WDNT73" hidden="1">#REF!</definedName>
    <definedName name="BExCYSLQY2CYU7DQ3QI07UGGS6OW" localSheetId="1" hidden="1">#REF!</definedName>
    <definedName name="BExCYSLQY2CYU7DQ3QI07UGGS6OW" localSheetId="2" hidden="1">#REF!</definedName>
    <definedName name="BExCYSLQY2CYU7DQ3QI07UGGS6OW" localSheetId="7" hidden="1">#REF!</definedName>
    <definedName name="BExCYSLQY2CYU7DQ3QI07UGGS6OW" hidden="1">#REF!</definedName>
    <definedName name="BExCYUK0I3UEXZNFDW71G6Z6D8XR" localSheetId="1" hidden="1">#REF!</definedName>
    <definedName name="BExCYUK0I3UEXZNFDW71G6Z6D8XR" localSheetId="2" hidden="1">#REF!</definedName>
    <definedName name="BExCYUK0I3UEXZNFDW71G6Z6D8XR" localSheetId="7" hidden="1">#REF!</definedName>
    <definedName name="BExCYUK0I3UEXZNFDW71G6Z6D8XR" hidden="1">#REF!</definedName>
    <definedName name="BExCZFZCXMLY5DWESYJ9NGTJYQ8M" localSheetId="1" hidden="1">#REF!</definedName>
    <definedName name="BExCZFZCXMLY5DWESYJ9NGTJYQ8M" localSheetId="2" hidden="1">#REF!</definedName>
    <definedName name="BExCZFZCXMLY5DWESYJ9NGTJYQ8M" localSheetId="7" hidden="1">#REF!</definedName>
    <definedName name="BExCZFZCXMLY5DWESYJ9NGTJYQ8M" hidden="1">#REF!</definedName>
    <definedName name="BExCZJ4P8WS0BDT31WDXI0ROE7D6" localSheetId="1" hidden="1">#REF!</definedName>
    <definedName name="BExCZJ4P8WS0BDT31WDXI0ROE7D6" localSheetId="2" hidden="1">#REF!</definedName>
    <definedName name="BExCZJ4P8WS0BDT31WDXI0ROE7D6" localSheetId="7" hidden="1">#REF!</definedName>
    <definedName name="BExCZJ4P8WS0BDT31WDXI0ROE7D6" hidden="1">#REF!</definedName>
    <definedName name="BExCZKH6NI0EE02L995IFVBD1J59" localSheetId="1" hidden="1">#REF!</definedName>
    <definedName name="BExCZKH6NI0EE02L995IFVBD1J59" localSheetId="2" hidden="1">#REF!</definedName>
    <definedName name="BExCZKH6NI0EE02L995IFVBD1J59" localSheetId="7" hidden="1">#REF!</definedName>
    <definedName name="BExCZKH6NI0EE02L995IFVBD1J59" hidden="1">#REF!</definedName>
    <definedName name="BExCZNRWARGGHWLSC1PEDZFLF3JV" localSheetId="1" hidden="1">#REF!</definedName>
    <definedName name="BExCZNRWARGGHWLSC1PEDZFLF3JV" localSheetId="2" hidden="1">#REF!</definedName>
    <definedName name="BExCZNRWARGGHWLSC1PEDZFLF3JV" localSheetId="7" hidden="1">#REF!</definedName>
    <definedName name="BExCZNRWARGGHWLSC1PEDZFLF3JV" hidden="1">#REF!</definedName>
    <definedName name="BExCZP9TBB61HISZ2U5QMQSO2LBE" localSheetId="1" hidden="1">#REF!</definedName>
    <definedName name="BExCZP9TBB61HISZ2U5QMQSO2LBE" localSheetId="2" hidden="1">#REF!</definedName>
    <definedName name="BExCZP9TBB61HISZ2U5QMQSO2LBE" localSheetId="7" hidden="1">#REF!</definedName>
    <definedName name="BExCZP9TBB61HISZ2U5QMQSO2LBE" hidden="1">#REF!</definedName>
    <definedName name="BExCZUD9FEOJBKDJ51Z3JON9LKJ8" localSheetId="1" hidden="1">#REF!</definedName>
    <definedName name="BExCZUD9FEOJBKDJ51Z3JON9LKJ8" localSheetId="2" hidden="1">#REF!</definedName>
    <definedName name="BExCZUD9FEOJBKDJ51Z3JON9LKJ8" localSheetId="7" hidden="1">#REF!</definedName>
    <definedName name="BExCZUD9FEOJBKDJ51Z3JON9LKJ8" hidden="1">#REF!</definedName>
    <definedName name="BExD0AUOVQT3UL53T2KUVJNGD0QF" localSheetId="1" hidden="1">#REF!</definedName>
    <definedName name="BExD0AUOVQT3UL53T2KUVJNGD0QF" localSheetId="2" hidden="1">#REF!</definedName>
    <definedName name="BExD0AUOVQT3UL53T2KUVJNGD0QF" localSheetId="7" hidden="1">#REF!</definedName>
    <definedName name="BExD0AUOVQT3UL53T2KUVJNGD0QF" hidden="1">#REF!</definedName>
    <definedName name="BExD0HALIN0JR4JTPGDEVAEE5EX5" localSheetId="1" hidden="1">#REF!</definedName>
    <definedName name="BExD0HALIN0JR4JTPGDEVAEE5EX5" localSheetId="2" hidden="1">#REF!</definedName>
    <definedName name="BExD0HALIN0JR4JTPGDEVAEE5EX5" localSheetId="7" hidden="1">#REF!</definedName>
    <definedName name="BExD0HALIN0JR4JTPGDEVAEE5EX5" hidden="1">#REF!</definedName>
    <definedName name="BExD0LCCDPG16YLY5WQSZF1XI5DA" localSheetId="1" hidden="1">#REF!</definedName>
    <definedName name="BExD0LCCDPG16YLY5WQSZF1XI5DA" localSheetId="2" hidden="1">#REF!</definedName>
    <definedName name="BExD0LCCDPG16YLY5WQSZF1XI5DA" localSheetId="7" hidden="1">#REF!</definedName>
    <definedName name="BExD0LCCDPG16YLY5WQSZF1XI5DA" hidden="1">#REF!</definedName>
    <definedName name="BExD0RMWSB4TRECEHTH6NN4K9DFZ" localSheetId="1" hidden="1">#REF!</definedName>
    <definedName name="BExD0RMWSB4TRECEHTH6NN4K9DFZ" localSheetId="2" hidden="1">#REF!</definedName>
    <definedName name="BExD0RMWSB4TRECEHTH6NN4K9DFZ" localSheetId="7" hidden="1">#REF!</definedName>
    <definedName name="BExD0RMWSB4TRECEHTH6NN4K9DFZ" hidden="1">#REF!</definedName>
    <definedName name="BExD0U6KG10QGVDI1XSHK0J10A2V" localSheetId="1" hidden="1">#REF!</definedName>
    <definedName name="BExD0U6KG10QGVDI1XSHK0J10A2V" localSheetId="2" hidden="1">#REF!</definedName>
    <definedName name="BExD0U6KG10QGVDI1XSHK0J10A2V" localSheetId="7" hidden="1">#REF!</definedName>
    <definedName name="BExD0U6KG10QGVDI1XSHK0J10A2V" hidden="1">#REF!</definedName>
    <definedName name="BExD0WQ6EQ2G82IAJI3FDQKGZH18" localSheetId="1" hidden="1">#REF!</definedName>
    <definedName name="BExD0WQ6EQ2G82IAJI3FDQKGZH18" localSheetId="2" hidden="1">#REF!</definedName>
    <definedName name="BExD0WQ6EQ2G82IAJI3FDQKGZH18" localSheetId="7" hidden="1">#REF!</definedName>
    <definedName name="BExD0WQ6EQ2G82IAJI3FDQKGZH18" hidden="1">#REF!</definedName>
    <definedName name="BExD13RUIBGRXDL4QDZ305UKUR12" localSheetId="1" hidden="1">#REF!</definedName>
    <definedName name="BExD13RUIBGRXDL4QDZ305UKUR12" localSheetId="2" hidden="1">#REF!</definedName>
    <definedName name="BExD13RUIBGRXDL4QDZ305UKUR12" localSheetId="7" hidden="1">#REF!</definedName>
    <definedName name="BExD13RUIBGRXDL4QDZ305UKUR12" hidden="1">#REF!</definedName>
    <definedName name="BExD14DETV5R4OOTMAXD5NAKWRO3" localSheetId="1" hidden="1">#REF!</definedName>
    <definedName name="BExD14DETV5R4OOTMAXD5NAKWRO3" localSheetId="2" hidden="1">#REF!</definedName>
    <definedName name="BExD14DETV5R4OOTMAXD5NAKWRO3" localSheetId="7" hidden="1">#REF!</definedName>
    <definedName name="BExD14DETV5R4OOTMAXD5NAKWRO3" hidden="1">#REF!</definedName>
    <definedName name="BExD1MI40YRCBI7KT4S9YHQJUO06" localSheetId="1" hidden="1">#REF!</definedName>
    <definedName name="BExD1MI40YRCBI7KT4S9YHQJUO06" localSheetId="2" hidden="1">#REF!</definedName>
    <definedName name="BExD1MI40YRCBI7KT4S9YHQJUO06" localSheetId="7" hidden="1">#REF!</definedName>
    <definedName name="BExD1MI40YRCBI7KT4S9YHQJUO06" hidden="1">#REF!</definedName>
    <definedName name="BExD1OAU9OXQAZA4D70HP72CU6GB" localSheetId="1" hidden="1">#REF!</definedName>
    <definedName name="BExD1OAU9OXQAZA4D70HP72CU6GB" localSheetId="2" hidden="1">#REF!</definedName>
    <definedName name="BExD1OAU9OXQAZA4D70HP72CU6GB" localSheetId="7" hidden="1">#REF!</definedName>
    <definedName name="BExD1OAU9OXQAZA4D70HP72CU6GB" hidden="1">#REF!</definedName>
    <definedName name="BExD1T8WPV0G6YOX7WMAIZD8XNBK" localSheetId="1" hidden="1">#REF!</definedName>
    <definedName name="BExD1T8WPV0G6YOX7WMAIZD8XNBK" localSheetId="2" hidden="1">#REF!</definedName>
    <definedName name="BExD1T8WPV0G6YOX7WMAIZD8XNBK" localSheetId="7" hidden="1">#REF!</definedName>
    <definedName name="BExD1T8WPV0G6YOX7WMAIZD8XNBK" hidden="1">#REF!</definedName>
    <definedName name="BExD1Y1JV61416YA1XRQHKWPZIE7" localSheetId="1" hidden="1">#REF!</definedName>
    <definedName name="BExD1Y1JV61416YA1XRQHKWPZIE7" localSheetId="2" hidden="1">#REF!</definedName>
    <definedName name="BExD1Y1JV61416YA1XRQHKWPZIE7" localSheetId="7" hidden="1">#REF!</definedName>
    <definedName name="BExD1Y1JV61416YA1XRQHKWPZIE7" hidden="1">#REF!</definedName>
    <definedName name="BExD2CFHIRMBKN5KXE5QP4XXEWFS" localSheetId="1" hidden="1">#REF!</definedName>
    <definedName name="BExD2CFHIRMBKN5KXE5QP4XXEWFS" localSheetId="2" hidden="1">#REF!</definedName>
    <definedName name="BExD2CFHIRMBKN5KXE5QP4XXEWFS" localSheetId="7" hidden="1">#REF!</definedName>
    <definedName name="BExD2CFHIRMBKN5KXE5QP4XXEWFS" hidden="1">#REF!</definedName>
    <definedName name="BExD2DMHH1HWXQ9W0YYMDP8AAX8Q" localSheetId="1" hidden="1">#REF!</definedName>
    <definedName name="BExD2DMHH1HWXQ9W0YYMDP8AAX8Q" localSheetId="2" hidden="1">#REF!</definedName>
    <definedName name="BExD2DMHH1HWXQ9W0YYMDP8AAX8Q" localSheetId="7" hidden="1">#REF!</definedName>
    <definedName name="BExD2DMHH1HWXQ9W0YYMDP8AAX8Q" hidden="1">#REF!</definedName>
    <definedName name="BExD2HTPC7IWBAU6OSQ67MQA8BYZ" localSheetId="1" hidden="1">#REF!</definedName>
    <definedName name="BExD2HTPC7IWBAU6OSQ67MQA8BYZ" localSheetId="2" hidden="1">#REF!</definedName>
    <definedName name="BExD2HTPC7IWBAU6OSQ67MQA8BYZ" localSheetId="7" hidden="1">#REF!</definedName>
    <definedName name="BExD2HTPC7IWBAU6OSQ67MQA8BYZ" hidden="1">#REF!</definedName>
    <definedName name="BExD2PWTVQ2CXNG6B7UDL8FIMXBH" localSheetId="1" hidden="1">#REF!</definedName>
    <definedName name="BExD2PWTVQ2CXNG6B7UDL8FIMXBH" localSheetId="2" hidden="1">#REF!</definedName>
    <definedName name="BExD2PWTVQ2CXNG6B7UDL8FIMXBH" localSheetId="7" hidden="1">#REF!</definedName>
    <definedName name="BExD2PWTVQ2CXNG6B7UDL8FIMXBH" hidden="1">#REF!</definedName>
    <definedName name="BExD2X9AQ03EX1AVVX44CXLXRPTI" localSheetId="1" hidden="1">#REF!</definedName>
    <definedName name="BExD2X9AQ03EX1AVVX44CXLXRPTI" localSheetId="2" hidden="1">#REF!</definedName>
    <definedName name="BExD2X9AQ03EX1AVVX44CXLXRPTI" localSheetId="7" hidden="1">#REF!</definedName>
    <definedName name="BExD2X9AQ03EX1AVVX44CXLXRPTI" hidden="1">#REF!</definedName>
    <definedName name="BExD2ZNL9MWJOEL2575KJZBDP2A6" localSheetId="1" hidden="1">#REF!</definedName>
    <definedName name="BExD2ZNL9MWJOEL2575KJZBDP2A6" localSheetId="2" hidden="1">#REF!</definedName>
    <definedName name="BExD2ZNL9MWJOEL2575KJZBDP2A6" localSheetId="7" hidden="1">#REF!</definedName>
    <definedName name="BExD2ZNL9MWJOEL2575KJZBDP2A6" hidden="1">#REF!</definedName>
    <definedName name="BExD34G79JRMB8BZRVN81P1H9MSB" localSheetId="1" hidden="1">#REF!</definedName>
    <definedName name="BExD34G79JRMB8BZRVN81P1H9MSB" localSheetId="2" hidden="1">#REF!</definedName>
    <definedName name="BExD34G79JRMB8BZRVN81P1H9MSB" localSheetId="7" hidden="1">#REF!</definedName>
    <definedName name="BExD34G79JRMB8BZRVN81P1H9MSB" hidden="1">#REF!</definedName>
    <definedName name="BExD35CL2NULPPEHAM954ETQIJA2" localSheetId="1" hidden="1">#REF!</definedName>
    <definedName name="BExD35CL2NULPPEHAM954ETQIJA2" localSheetId="2" hidden="1">#REF!</definedName>
    <definedName name="BExD35CL2NULPPEHAM954ETQIJA2" localSheetId="7" hidden="1">#REF!</definedName>
    <definedName name="BExD35CL2NULPPEHAM954ETQIJA2" hidden="1">#REF!</definedName>
    <definedName name="BExD363H2VGFIQUCE6LS4AC5J0ZT" localSheetId="1" hidden="1">#REF!</definedName>
    <definedName name="BExD363H2VGFIQUCE6LS4AC5J0ZT" localSheetId="2" hidden="1">#REF!</definedName>
    <definedName name="BExD363H2VGFIQUCE6LS4AC5J0ZT" localSheetId="7" hidden="1">#REF!</definedName>
    <definedName name="BExD363H2VGFIQUCE6LS4AC5J0ZT" hidden="1">#REF!</definedName>
    <definedName name="BExD3A588E939V61P1XEW0FI5Q0S" localSheetId="1" hidden="1">#REF!</definedName>
    <definedName name="BExD3A588E939V61P1XEW0FI5Q0S" localSheetId="2" hidden="1">#REF!</definedName>
    <definedName name="BExD3A588E939V61P1XEW0FI5Q0S" localSheetId="7" hidden="1">#REF!</definedName>
    <definedName name="BExD3A588E939V61P1XEW0FI5Q0S" hidden="1">#REF!</definedName>
    <definedName name="BExD3CJJDKVR9M18XI3WDZH80WL6" localSheetId="1" hidden="1">#REF!</definedName>
    <definedName name="BExD3CJJDKVR9M18XI3WDZH80WL6" localSheetId="2" hidden="1">#REF!</definedName>
    <definedName name="BExD3CJJDKVR9M18XI3WDZH80WL6" localSheetId="7" hidden="1">#REF!</definedName>
    <definedName name="BExD3CJJDKVR9M18XI3WDZH80WL6" hidden="1">#REF!</definedName>
    <definedName name="BExD3ESD9WYJIB3TRDPJ1CKXRAVL" localSheetId="1" hidden="1">#REF!</definedName>
    <definedName name="BExD3ESD9WYJIB3TRDPJ1CKXRAVL" localSheetId="2" hidden="1">#REF!</definedName>
    <definedName name="BExD3ESD9WYJIB3TRDPJ1CKXRAVL" localSheetId="7" hidden="1">#REF!</definedName>
    <definedName name="BExD3ESD9WYJIB3TRDPJ1CKXRAVL" hidden="1">#REF!</definedName>
    <definedName name="BExD3F368X5S25MWSUNIV57RDB57" localSheetId="1" hidden="1">#REF!</definedName>
    <definedName name="BExD3F368X5S25MWSUNIV57RDB57" localSheetId="2" hidden="1">#REF!</definedName>
    <definedName name="BExD3F368X5S25MWSUNIV57RDB57" localSheetId="7" hidden="1">#REF!</definedName>
    <definedName name="BExD3F368X5S25MWSUNIV57RDB57" hidden="1">#REF!</definedName>
    <definedName name="BExD3I8JTNF4LTMFY6GRVDJ6VLGG" localSheetId="1" hidden="1">#REF!</definedName>
    <definedName name="BExD3I8JTNF4LTMFY6GRVDJ6VLGG" localSheetId="2" hidden="1">#REF!</definedName>
    <definedName name="BExD3I8JTNF4LTMFY6GRVDJ6VLGG" localSheetId="7" hidden="1">#REF!</definedName>
    <definedName name="BExD3I8JTNF4LTMFY6GRVDJ6VLGG" hidden="1">#REF!</definedName>
    <definedName name="BExD3IJ5IT335SOSNV9L85WKAOSI" localSheetId="1" hidden="1">#REF!</definedName>
    <definedName name="BExD3IJ5IT335SOSNV9L85WKAOSI" localSheetId="2" hidden="1">#REF!</definedName>
    <definedName name="BExD3IJ5IT335SOSNV9L85WKAOSI" localSheetId="7" hidden="1">#REF!</definedName>
    <definedName name="BExD3IJ5IT335SOSNV9L85WKAOSI" hidden="1">#REF!</definedName>
    <definedName name="BExD3KBVUY57GMMQTOFEU6S6G1AY" localSheetId="1" hidden="1">#REF!</definedName>
    <definedName name="BExD3KBVUY57GMMQTOFEU6S6G1AY" localSheetId="2" hidden="1">#REF!</definedName>
    <definedName name="BExD3KBVUY57GMMQTOFEU6S6G1AY" localSheetId="7" hidden="1">#REF!</definedName>
    <definedName name="BExD3KBVUY57GMMQTOFEU6S6G1AY" hidden="1">#REF!</definedName>
    <definedName name="BExD3NMR7AW2Z6V8SC79VQR37NA6" localSheetId="1" hidden="1">#REF!</definedName>
    <definedName name="BExD3NMR7AW2Z6V8SC79VQR37NA6" localSheetId="2" hidden="1">#REF!</definedName>
    <definedName name="BExD3NMR7AW2Z6V8SC79VQR37NA6" localSheetId="7" hidden="1">#REF!</definedName>
    <definedName name="BExD3NMR7AW2Z6V8SC79VQR37NA6" hidden="1">#REF!</definedName>
    <definedName name="BExD3QXA2UQ2W4N7NYLUEOG40BZB" localSheetId="1" hidden="1">#REF!</definedName>
    <definedName name="BExD3QXA2UQ2W4N7NYLUEOG40BZB" localSheetId="2" hidden="1">#REF!</definedName>
    <definedName name="BExD3QXA2UQ2W4N7NYLUEOG40BZB" localSheetId="7" hidden="1">#REF!</definedName>
    <definedName name="BExD3QXA2UQ2W4N7NYLUEOG40BZB" hidden="1">#REF!</definedName>
    <definedName name="BExD3U2N041TEJ7GCN005UTPHNXY" localSheetId="1" hidden="1">#REF!</definedName>
    <definedName name="BExD3U2N041TEJ7GCN005UTPHNXY" localSheetId="2" hidden="1">#REF!</definedName>
    <definedName name="BExD3U2N041TEJ7GCN005UTPHNXY" localSheetId="7" hidden="1">#REF!</definedName>
    <definedName name="BExD3U2N041TEJ7GCN005UTPHNXY" hidden="1">#REF!</definedName>
    <definedName name="BExD3VPY5VEI1LLQ4I16T16251DT" localSheetId="1" hidden="1">#REF!</definedName>
    <definedName name="BExD3VPY5VEI1LLQ4I16T16251DT" localSheetId="2" hidden="1">#REF!</definedName>
    <definedName name="BExD3VPY5VEI1LLQ4I16T16251DT" localSheetId="7" hidden="1">#REF!</definedName>
    <definedName name="BExD3VPY5VEI1LLQ4I16T16251DT" hidden="1">#REF!</definedName>
    <definedName name="BExD3XIUEZZ1KIHV7CPS7DKUGIN8" localSheetId="1" hidden="1">#REF!</definedName>
    <definedName name="BExD3XIUEZZ1KIHV7CPS7DKUGIN8" localSheetId="2" hidden="1">#REF!</definedName>
    <definedName name="BExD3XIUEZZ1KIHV7CPS7DKUGIN8" localSheetId="7" hidden="1">#REF!</definedName>
    <definedName name="BExD3XIUEZZ1KIHV7CPS7DKUGIN8" hidden="1">#REF!</definedName>
    <definedName name="BExD40O0CFTNJFOFMMM1KH0P7BUI" localSheetId="1" hidden="1">#REF!</definedName>
    <definedName name="BExD40O0CFTNJFOFMMM1KH0P7BUI" localSheetId="2" hidden="1">#REF!</definedName>
    <definedName name="BExD40O0CFTNJFOFMMM1KH0P7BUI" localSheetId="7" hidden="1">#REF!</definedName>
    <definedName name="BExD40O0CFTNJFOFMMM1KH0P7BUI" hidden="1">#REF!</definedName>
    <definedName name="BExD47UYINTJY1PDIW2S1FZ8ZMIO" localSheetId="1" hidden="1">#REF!</definedName>
    <definedName name="BExD47UYINTJY1PDIW2S1FZ8ZMIO" localSheetId="2" hidden="1">#REF!</definedName>
    <definedName name="BExD47UYINTJY1PDIW2S1FZ8ZMIO" localSheetId="7" hidden="1">#REF!</definedName>
    <definedName name="BExD47UYINTJY1PDIW2S1FZ8ZMIO" hidden="1">#REF!</definedName>
    <definedName name="BExD4BR9HJ3MWWZ5KLVZWX9FJAUS" localSheetId="1" hidden="1">#REF!</definedName>
    <definedName name="BExD4BR9HJ3MWWZ5KLVZWX9FJAUS" localSheetId="2" hidden="1">#REF!</definedName>
    <definedName name="BExD4BR9HJ3MWWZ5KLVZWX9FJAUS" localSheetId="7" hidden="1">#REF!</definedName>
    <definedName name="BExD4BR9HJ3MWWZ5KLVZWX9FJAUS" hidden="1">#REF!</definedName>
    <definedName name="BExD4F1WTKT3H0N9MF4H1LX7MBSY" localSheetId="1" hidden="1">#REF!</definedName>
    <definedName name="BExD4F1WTKT3H0N9MF4H1LX7MBSY" localSheetId="2" hidden="1">#REF!</definedName>
    <definedName name="BExD4F1WTKT3H0N9MF4H1LX7MBSY" localSheetId="7" hidden="1">#REF!</definedName>
    <definedName name="BExD4F1WTKT3H0N9MF4H1LX7MBSY" hidden="1">#REF!</definedName>
    <definedName name="BExD4H5GQWXBS6LUL3TSP36DVO38" localSheetId="1" hidden="1">#REF!</definedName>
    <definedName name="BExD4H5GQWXBS6LUL3TSP36DVO38" localSheetId="2" hidden="1">#REF!</definedName>
    <definedName name="BExD4H5GQWXBS6LUL3TSP36DVO38" localSheetId="7" hidden="1">#REF!</definedName>
    <definedName name="BExD4H5GQWXBS6LUL3TSP36DVO38" hidden="1">#REF!</definedName>
    <definedName name="BExD4JJSS3QDBLABCJCHD45SRNPI" localSheetId="1" hidden="1">#REF!</definedName>
    <definedName name="BExD4JJSS3QDBLABCJCHD45SRNPI" localSheetId="2" hidden="1">#REF!</definedName>
    <definedName name="BExD4JJSS3QDBLABCJCHD45SRNPI" localSheetId="7" hidden="1">#REF!</definedName>
    <definedName name="BExD4JJSS3QDBLABCJCHD45SRNPI" hidden="1">#REF!</definedName>
    <definedName name="BExD4QQQ7V9LH5WWBJA3HKJXLVP6" localSheetId="1" hidden="1">#REF!</definedName>
    <definedName name="BExD4QQQ7V9LH5WWBJA3HKJXLVP6" localSheetId="2" hidden="1">#REF!</definedName>
    <definedName name="BExD4QQQ7V9LH5WWBJA3HKJXLVP6" localSheetId="7" hidden="1">#REF!</definedName>
    <definedName name="BExD4QQQ7V9LH5WWBJA3HKJXLVP6" hidden="1">#REF!</definedName>
    <definedName name="BExD4R1I0MKF033I5LPUYIMTZ6E8" localSheetId="1" hidden="1">#REF!</definedName>
    <definedName name="BExD4R1I0MKF033I5LPUYIMTZ6E8" localSheetId="2" hidden="1">#REF!</definedName>
    <definedName name="BExD4R1I0MKF033I5LPUYIMTZ6E8" localSheetId="7" hidden="1">#REF!</definedName>
    <definedName name="BExD4R1I0MKF033I5LPUYIMTZ6E8" hidden="1">#REF!</definedName>
    <definedName name="BExD50MT3M6XZLNUP9JL93EG6D9R" localSheetId="1" hidden="1">#REF!</definedName>
    <definedName name="BExD50MT3M6XZLNUP9JL93EG6D9R" localSheetId="2" hidden="1">#REF!</definedName>
    <definedName name="BExD50MT3M6XZLNUP9JL93EG6D9R" localSheetId="7" hidden="1">#REF!</definedName>
    <definedName name="BExD50MT3M6XZLNUP9JL93EG6D9R" hidden="1">#REF!</definedName>
    <definedName name="BExD5EV7KDSVF1CJT38M4IBPFLPY" localSheetId="1" hidden="1">#REF!</definedName>
    <definedName name="BExD5EV7KDSVF1CJT38M4IBPFLPY" localSheetId="2" hidden="1">#REF!</definedName>
    <definedName name="BExD5EV7KDSVF1CJT38M4IBPFLPY" localSheetId="7" hidden="1">#REF!</definedName>
    <definedName name="BExD5EV7KDSVF1CJT38M4IBPFLPY" hidden="1">#REF!</definedName>
    <definedName name="BExD5FRK547OESJRYAW574DZEZ7J" localSheetId="1" hidden="1">#REF!</definedName>
    <definedName name="BExD5FRK547OESJRYAW574DZEZ7J" localSheetId="2" hidden="1">#REF!</definedName>
    <definedName name="BExD5FRK547OESJRYAW574DZEZ7J" localSheetId="7" hidden="1">#REF!</definedName>
    <definedName name="BExD5FRK547OESJRYAW574DZEZ7J" hidden="1">#REF!</definedName>
    <definedName name="BExD5I5X2YA2YNCTCDSMEL4CWF4N" localSheetId="1" hidden="1">#REF!</definedName>
    <definedName name="BExD5I5X2YA2YNCTCDSMEL4CWF4N" localSheetId="2" hidden="1">#REF!</definedName>
    <definedName name="BExD5I5X2YA2YNCTCDSMEL4CWF4N" localSheetId="7" hidden="1">#REF!</definedName>
    <definedName name="BExD5I5X2YA2YNCTCDSMEL4CWF4N" hidden="1">#REF!</definedName>
    <definedName name="BExD5QUSRFJWRQ1ZM50WYLCF74DF" localSheetId="1" hidden="1">#REF!</definedName>
    <definedName name="BExD5QUSRFJWRQ1ZM50WYLCF74DF" localSheetId="2" hidden="1">#REF!</definedName>
    <definedName name="BExD5QUSRFJWRQ1ZM50WYLCF74DF" localSheetId="7" hidden="1">#REF!</definedName>
    <definedName name="BExD5QUSRFJWRQ1ZM50WYLCF74DF" hidden="1">#REF!</definedName>
    <definedName name="BExD5SSUIF6AJQHBHK8PNMFBPRYB" localSheetId="1" hidden="1">#REF!</definedName>
    <definedName name="BExD5SSUIF6AJQHBHK8PNMFBPRYB" localSheetId="2" hidden="1">#REF!</definedName>
    <definedName name="BExD5SSUIF6AJQHBHK8PNMFBPRYB" localSheetId="7" hidden="1">#REF!</definedName>
    <definedName name="BExD5SSUIF6AJQHBHK8PNMFBPRYB" hidden="1">#REF!</definedName>
    <definedName name="BExD623C9LRX18BE0W2V6SZLQUXX" localSheetId="1" hidden="1">#REF!</definedName>
    <definedName name="BExD623C9LRX18BE0W2V6SZLQUXX" localSheetId="2" hidden="1">#REF!</definedName>
    <definedName name="BExD623C9LRX18BE0W2V6SZLQUXX" localSheetId="7" hidden="1">#REF!</definedName>
    <definedName name="BExD623C9LRX18BE0W2V6SZLQUXX" hidden="1">#REF!</definedName>
    <definedName name="BExD6CQA7UMJBXV7AIFAIHUF2ICX" localSheetId="1" hidden="1">#REF!</definedName>
    <definedName name="BExD6CQA7UMJBXV7AIFAIHUF2ICX" localSheetId="2" hidden="1">#REF!</definedName>
    <definedName name="BExD6CQA7UMJBXV7AIFAIHUF2ICX" localSheetId="7" hidden="1">#REF!</definedName>
    <definedName name="BExD6CQA7UMJBXV7AIFAIHUF2ICX" hidden="1">#REF!</definedName>
    <definedName name="BExD6D18MCF5R8YJMPG21WE3GPJQ" localSheetId="1" hidden="1">#REF!</definedName>
    <definedName name="BExD6D18MCF5R8YJMPG21WE3GPJQ" localSheetId="2" hidden="1">#REF!</definedName>
    <definedName name="BExD6D18MCF5R8YJMPG21WE3GPJQ" localSheetId="7" hidden="1">#REF!</definedName>
    <definedName name="BExD6D18MCF5R8YJMPG21WE3GPJQ" hidden="1">#REF!</definedName>
    <definedName name="BExD6FKVK8WJWNYPVENR7Q8Q30PK" localSheetId="1" hidden="1">#REF!</definedName>
    <definedName name="BExD6FKVK8WJWNYPVENR7Q8Q30PK" localSheetId="2" hidden="1">#REF!</definedName>
    <definedName name="BExD6FKVK8WJWNYPVENR7Q8Q30PK" localSheetId="7" hidden="1">#REF!</definedName>
    <definedName name="BExD6FKVK8WJWNYPVENR7Q8Q30PK" hidden="1">#REF!</definedName>
    <definedName name="BExD6GMP0LK8WKVWMIT1NNH8CHLF" localSheetId="1" hidden="1">#REF!</definedName>
    <definedName name="BExD6GMP0LK8WKVWMIT1NNH8CHLF" localSheetId="2" hidden="1">#REF!</definedName>
    <definedName name="BExD6GMP0LK8WKVWMIT1NNH8CHLF" localSheetId="7" hidden="1">#REF!</definedName>
    <definedName name="BExD6GMP0LK8WKVWMIT1NNH8CHLF" hidden="1">#REF!</definedName>
    <definedName name="BExD6H2TE0WWAUIWVSSCLPZ6B88N" localSheetId="1" hidden="1">#REF!</definedName>
    <definedName name="BExD6H2TE0WWAUIWVSSCLPZ6B88N" localSheetId="2" hidden="1">#REF!</definedName>
    <definedName name="BExD6H2TE0WWAUIWVSSCLPZ6B88N" localSheetId="7" hidden="1">#REF!</definedName>
    <definedName name="BExD6H2TE0WWAUIWVSSCLPZ6B88N" hidden="1">#REF!</definedName>
    <definedName name="BExD71LTOE015TV5RSAHM8NT8GVW" localSheetId="1" hidden="1">#REF!</definedName>
    <definedName name="BExD71LTOE015TV5RSAHM8NT8GVW" localSheetId="2" hidden="1">#REF!</definedName>
    <definedName name="BExD71LTOE015TV5RSAHM8NT8GVW" localSheetId="7" hidden="1">#REF!</definedName>
    <definedName name="BExD71LTOE015TV5RSAHM8NT8GVW" hidden="1">#REF!</definedName>
    <definedName name="BExD73USXVADC7EHGHVTQNCT06ZA" localSheetId="1" hidden="1">#REF!</definedName>
    <definedName name="BExD73USXVADC7EHGHVTQNCT06ZA" localSheetId="2" hidden="1">#REF!</definedName>
    <definedName name="BExD73USXVADC7EHGHVTQNCT06ZA" localSheetId="7" hidden="1">#REF!</definedName>
    <definedName name="BExD73USXVADC7EHGHVTQNCT06ZA" hidden="1">#REF!</definedName>
    <definedName name="BExD7GAIGULTB3YHM1OS9RBQOTEC" localSheetId="1" hidden="1">#REF!</definedName>
    <definedName name="BExD7GAIGULTB3YHM1OS9RBQOTEC" localSheetId="2" hidden="1">#REF!</definedName>
    <definedName name="BExD7GAIGULTB3YHM1OS9RBQOTEC" localSheetId="7" hidden="1">#REF!</definedName>
    <definedName name="BExD7GAIGULTB3YHM1OS9RBQOTEC" hidden="1">#REF!</definedName>
    <definedName name="BExD7IE1DHIS52UFDCTSKPJQNRD5" localSheetId="1" hidden="1">#REF!</definedName>
    <definedName name="BExD7IE1DHIS52UFDCTSKPJQNRD5" localSheetId="2" hidden="1">#REF!</definedName>
    <definedName name="BExD7IE1DHIS52UFDCTSKPJQNRD5" localSheetId="7" hidden="1">#REF!</definedName>
    <definedName name="BExD7IE1DHIS52UFDCTSKPJQNRD5" hidden="1">#REF!</definedName>
    <definedName name="BExD7IUBGUWHYC9UNZ1IY5XFYKQN" localSheetId="1" hidden="1">#REF!</definedName>
    <definedName name="BExD7IUBGUWHYC9UNZ1IY5XFYKQN" localSheetId="2" hidden="1">#REF!</definedName>
    <definedName name="BExD7IUBGUWHYC9UNZ1IY5XFYKQN" localSheetId="7" hidden="1">#REF!</definedName>
    <definedName name="BExD7IUBGUWHYC9UNZ1IY5XFYKQN" hidden="1">#REF!</definedName>
    <definedName name="BExD7JQOJ35HGL8U2OCEI2P2JT7I" localSheetId="1" hidden="1">#REF!</definedName>
    <definedName name="BExD7JQOJ35HGL8U2OCEI2P2JT7I" localSheetId="2" hidden="1">#REF!</definedName>
    <definedName name="BExD7JQOJ35HGL8U2OCEI2P2JT7I" localSheetId="7" hidden="1">#REF!</definedName>
    <definedName name="BExD7JQOJ35HGL8U2OCEI2P2JT7I" hidden="1">#REF!</definedName>
    <definedName name="BExD7KSDKNDNH95NDT3S7GM3MUU2" localSheetId="1" hidden="1">#REF!</definedName>
    <definedName name="BExD7KSDKNDNH95NDT3S7GM3MUU2" localSheetId="2" hidden="1">#REF!</definedName>
    <definedName name="BExD7KSDKNDNH95NDT3S7GM3MUU2" localSheetId="7" hidden="1">#REF!</definedName>
    <definedName name="BExD7KSDKNDNH95NDT3S7GM3MUU2" hidden="1">#REF!</definedName>
    <definedName name="BExD8H5O087KQVWIVPUUID5VMGMS" localSheetId="1" hidden="1">#REF!</definedName>
    <definedName name="BExD8H5O087KQVWIVPUUID5VMGMS" localSheetId="2" hidden="1">#REF!</definedName>
    <definedName name="BExD8H5O087KQVWIVPUUID5VMGMS" localSheetId="7" hidden="1">#REF!</definedName>
    <definedName name="BExD8H5O087KQVWIVPUUID5VMGMS" hidden="1">#REF!</definedName>
    <definedName name="BExD8HLWJHFK6566YQLGOAPIWD7G" localSheetId="1" hidden="1">#REF!</definedName>
    <definedName name="BExD8HLWJHFK6566YQLGOAPIWD7G" localSheetId="2" hidden="1">#REF!</definedName>
    <definedName name="BExD8HLWJHFK6566YQLGOAPIWD7G" localSheetId="7" hidden="1">#REF!</definedName>
    <definedName name="BExD8HLWJHFK6566YQLGOAPIWD7G" hidden="1">#REF!</definedName>
    <definedName name="BExD8OCLZMFN5K3VZYI4Q4ITVKUA" localSheetId="1" hidden="1">#REF!</definedName>
    <definedName name="BExD8OCLZMFN5K3VZYI4Q4ITVKUA" localSheetId="2" hidden="1">#REF!</definedName>
    <definedName name="BExD8OCLZMFN5K3VZYI4Q4ITVKUA" localSheetId="7" hidden="1">#REF!</definedName>
    <definedName name="BExD8OCLZMFN5K3VZYI4Q4ITVKUA" hidden="1">#REF!</definedName>
    <definedName name="BExD93C1R6LC0631ECHVFYH0R0PD" localSheetId="1" hidden="1">#REF!</definedName>
    <definedName name="BExD93C1R6LC0631ECHVFYH0R0PD" localSheetId="2" hidden="1">#REF!</definedName>
    <definedName name="BExD93C1R6LC0631ECHVFYH0R0PD" localSheetId="7" hidden="1">#REF!</definedName>
    <definedName name="BExD93C1R6LC0631ECHVFYH0R0PD" hidden="1">#REF!</definedName>
    <definedName name="BExD97TXIO0COVNN4OH3DEJ33YLM" localSheetId="1" hidden="1">#REF!</definedName>
    <definedName name="BExD97TXIO0COVNN4OH3DEJ33YLM" localSheetId="2" hidden="1">#REF!</definedName>
    <definedName name="BExD97TXIO0COVNN4OH3DEJ33YLM" localSheetId="7" hidden="1">#REF!</definedName>
    <definedName name="BExD97TXIO0COVNN4OH3DEJ33YLM" hidden="1">#REF!</definedName>
    <definedName name="BExD99RZ1RFIMK6O1ZHSPJ68X9Y5" localSheetId="1" hidden="1">#REF!</definedName>
    <definedName name="BExD99RZ1RFIMK6O1ZHSPJ68X9Y5" localSheetId="2" hidden="1">#REF!</definedName>
    <definedName name="BExD99RZ1RFIMK6O1ZHSPJ68X9Y5" localSheetId="7" hidden="1">#REF!</definedName>
    <definedName name="BExD99RZ1RFIMK6O1ZHSPJ68X9Y5" hidden="1">#REF!</definedName>
    <definedName name="BExD9ATSNNU6SJVYYUCUG2AFS57W" localSheetId="1" hidden="1">#REF!</definedName>
    <definedName name="BExD9ATSNNU6SJVYYUCUG2AFS57W" localSheetId="2" hidden="1">#REF!</definedName>
    <definedName name="BExD9ATSNNU6SJVYYUCUG2AFS57W" localSheetId="7" hidden="1">#REF!</definedName>
    <definedName name="BExD9ATSNNU6SJVYYUCUG2AFS57W" hidden="1">#REF!</definedName>
    <definedName name="BExD9JO1QOKHUKL6DOEKDLUBPPKZ" localSheetId="1" hidden="1">#REF!</definedName>
    <definedName name="BExD9JO1QOKHUKL6DOEKDLUBPPKZ" localSheetId="2" hidden="1">#REF!</definedName>
    <definedName name="BExD9JO1QOKHUKL6DOEKDLUBPPKZ" localSheetId="7" hidden="1">#REF!</definedName>
    <definedName name="BExD9JO1QOKHUKL6DOEKDLUBPPKZ" hidden="1">#REF!</definedName>
    <definedName name="BExD9L0ID3VSOU609GKWYTA5BFMA" localSheetId="1" hidden="1">#REF!</definedName>
    <definedName name="BExD9L0ID3VSOU609GKWYTA5BFMA" localSheetId="2" hidden="1">#REF!</definedName>
    <definedName name="BExD9L0ID3VSOU609GKWYTA5BFMA" localSheetId="7" hidden="1">#REF!</definedName>
    <definedName name="BExD9L0ID3VSOU609GKWYTA5BFMA" hidden="1">#REF!</definedName>
    <definedName name="BExD9M7SEMG0JK2FUTTZXWIEBTKB" localSheetId="1" hidden="1">#REF!</definedName>
    <definedName name="BExD9M7SEMG0JK2FUTTZXWIEBTKB" localSheetId="2" hidden="1">#REF!</definedName>
    <definedName name="BExD9M7SEMG0JK2FUTTZXWIEBTKB" localSheetId="7" hidden="1">#REF!</definedName>
    <definedName name="BExD9M7SEMG0JK2FUTTZXWIEBTKB" hidden="1">#REF!</definedName>
    <definedName name="BExD9MNYBYB1AICQL5165G472IE2" localSheetId="1" hidden="1">#REF!</definedName>
    <definedName name="BExD9MNYBYB1AICQL5165G472IE2" localSheetId="2" hidden="1">#REF!</definedName>
    <definedName name="BExD9MNYBYB1AICQL5165G472IE2" localSheetId="7" hidden="1">#REF!</definedName>
    <definedName name="BExD9MNYBYB1AICQL5165G472IE2" hidden="1">#REF!</definedName>
    <definedName name="BExD9PNSYT7GASEGUVL48MUQ02WO" localSheetId="1" hidden="1">#REF!</definedName>
    <definedName name="BExD9PNSYT7GASEGUVL48MUQ02WO" localSheetId="2" hidden="1">#REF!</definedName>
    <definedName name="BExD9PNSYT7GASEGUVL48MUQ02WO" localSheetId="7" hidden="1">#REF!</definedName>
    <definedName name="BExD9PNSYT7GASEGUVL48MUQ02WO" hidden="1">#REF!</definedName>
    <definedName name="BExD9TK2MIWFH5SKUYU9ZKF4NPHQ" localSheetId="1" hidden="1">#REF!</definedName>
    <definedName name="BExD9TK2MIWFH5SKUYU9ZKF4NPHQ" localSheetId="2" hidden="1">#REF!</definedName>
    <definedName name="BExD9TK2MIWFH5SKUYU9ZKF4NPHQ" localSheetId="7" hidden="1">#REF!</definedName>
    <definedName name="BExD9TK2MIWFH5SKUYU9ZKF4NPHQ" hidden="1">#REF!</definedName>
    <definedName name="BExDA23J1UL1EN1K0BLX2TKAX4U0" localSheetId="1" hidden="1">#REF!</definedName>
    <definedName name="BExDA23J1UL1EN1K0BLX2TKAX4U0" localSheetId="2" hidden="1">#REF!</definedName>
    <definedName name="BExDA23J1UL1EN1K0BLX2TKAX4U0" localSheetId="7" hidden="1">#REF!</definedName>
    <definedName name="BExDA23J1UL1EN1K0BLX2TKAX4U0" hidden="1">#REF!</definedName>
    <definedName name="BExDA6594R2INH5X2F55YRZSKRND" localSheetId="1" hidden="1">#REF!</definedName>
    <definedName name="BExDA6594R2INH5X2F55YRZSKRND" localSheetId="2" hidden="1">#REF!</definedName>
    <definedName name="BExDA6594R2INH5X2F55YRZSKRND" localSheetId="7" hidden="1">#REF!</definedName>
    <definedName name="BExDA6594R2INH5X2F55YRZSKRND" hidden="1">#REF!</definedName>
    <definedName name="BExDA6LD9061UULVKUUI4QP8SK13" localSheetId="1" hidden="1">#REF!</definedName>
    <definedName name="BExDA6LD9061UULVKUUI4QP8SK13" localSheetId="2" hidden="1">#REF!</definedName>
    <definedName name="BExDA6LD9061UULVKUUI4QP8SK13" localSheetId="7" hidden="1">#REF!</definedName>
    <definedName name="BExDA6LD9061UULVKUUI4QP8SK13" hidden="1">#REF!</definedName>
    <definedName name="BExDAGMVMNLQ6QXASB9R6D8DIT12" localSheetId="1" hidden="1">#REF!</definedName>
    <definedName name="BExDAGMVMNLQ6QXASB9R6D8DIT12" localSheetId="2" hidden="1">#REF!</definedName>
    <definedName name="BExDAGMVMNLQ6QXASB9R6D8DIT12" localSheetId="7" hidden="1">#REF!</definedName>
    <definedName name="BExDAGMVMNLQ6QXASB9R6D8DIT12" hidden="1">#REF!</definedName>
    <definedName name="BExDAYBHU9ADLXI8VRC7F608RVGM" localSheetId="1" hidden="1">#REF!</definedName>
    <definedName name="BExDAYBHU9ADLXI8VRC7F608RVGM" localSheetId="2" hidden="1">#REF!</definedName>
    <definedName name="BExDAYBHU9ADLXI8VRC7F608RVGM" localSheetId="7" hidden="1">#REF!</definedName>
    <definedName name="BExDAYBHU9ADLXI8VRC7F608RVGM" hidden="1">#REF!</definedName>
    <definedName name="BExDBDR1XR0FV0CYUCB2OJ7CJCZU" localSheetId="1" hidden="1">#REF!</definedName>
    <definedName name="BExDBDR1XR0FV0CYUCB2OJ7CJCZU" localSheetId="2" hidden="1">#REF!</definedName>
    <definedName name="BExDBDR1XR0FV0CYUCB2OJ7CJCZU" localSheetId="7" hidden="1">#REF!</definedName>
    <definedName name="BExDBDR1XR0FV0CYUCB2OJ7CJCZU" hidden="1">#REF!</definedName>
    <definedName name="BExDC7F818VN0S18ID7XRCRVYPJ4" localSheetId="1" hidden="1">#REF!</definedName>
    <definedName name="BExDC7F818VN0S18ID7XRCRVYPJ4" localSheetId="2" hidden="1">#REF!</definedName>
    <definedName name="BExDC7F818VN0S18ID7XRCRVYPJ4" localSheetId="7" hidden="1">#REF!</definedName>
    <definedName name="BExDC7F818VN0S18ID7XRCRVYPJ4" hidden="1">#REF!</definedName>
    <definedName name="BExDCL7K96PC9VZYB70ZW3QPVIJE" localSheetId="1" hidden="1">#REF!</definedName>
    <definedName name="BExDCL7K96PC9VZYB70ZW3QPVIJE" localSheetId="2" hidden="1">#REF!</definedName>
    <definedName name="BExDCL7K96PC9VZYB70ZW3QPVIJE" localSheetId="7" hidden="1">#REF!</definedName>
    <definedName name="BExDCL7K96PC9VZYB70ZW3QPVIJE" hidden="1">#REF!</definedName>
    <definedName name="BExDCP3UZ3C2O4C1F7KMU0Z9U32N" localSheetId="1" hidden="1">#REF!</definedName>
    <definedName name="BExDCP3UZ3C2O4C1F7KMU0Z9U32N" localSheetId="2" hidden="1">#REF!</definedName>
    <definedName name="BExDCP3UZ3C2O4C1F7KMU0Z9U32N" localSheetId="7" hidden="1">#REF!</definedName>
    <definedName name="BExDCP3UZ3C2O4C1F7KMU0Z9U32N" hidden="1">#REF!</definedName>
    <definedName name="BExENU8ISP26W97JG63CN1XT9KB4" localSheetId="1" hidden="1">#REF!</definedName>
    <definedName name="BExENU8ISP26W97JG63CN1XT9KB4" localSheetId="2" hidden="1">#REF!</definedName>
    <definedName name="BExENU8ISP26W97JG63CN1XT9KB4" localSheetId="7" hidden="1">#REF!</definedName>
    <definedName name="BExENU8ISP26W97JG63CN1XT9KB4" hidden="1">#REF!</definedName>
    <definedName name="BExEO14OTKLVDBTNB2ONGZ4YB20H" localSheetId="1" hidden="1">#REF!</definedName>
    <definedName name="BExEO14OTKLVDBTNB2ONGZ4YB20H" localSheetId="2" hidden="1">#REF!</definedName>
    <definedName name="BExEO14OTKLVDBTNB2ONGZ4YB20H" localSheetId="7" hidden="1">#REF!</definedName>
    <definedName name="BExEO14OTKLVDBTNB2ONGZ4YB20H" hidden="1">#REF!</definedName>
    <definedName name="BExEO80UUNTK4DX33Z5TYLM8NYZM" localSheetId="1" hidden="1">#REF!</definedName>
    <definedName name="BExEO80UUNTK4DX33Z5TYLM8NYZM" localSheetId="2" hidden="1">#REF!</definedName>
    <definedName name="BExEO80UUNTK4DX33Z5TYLM8NYZM" localSheetId="7" hidden="1">#REF!</definedName>
    <definedName name="BExEO80UUNTK4DX33Z5TYLM8NYZM" hidden="1">#REF!</definedName>
    <definedName name="BExEOBX3WECDMYCV9RLN49APTXMM" localSheetId="1" hidden="1">#REF!</definedName>
    <definedName name="BExEOBX3WECDMYCV9RLN49APTXMM" localSheetId="2" hidden="1">#REF!</definedName>
    <definedName name="BExEOBX3WECDMYCV9RLN49APTXMM" localSheetId="7" hidden="1">#REF!</definedName>
    <definedName name="BExEOBX3WECDMYCV9RLN49APTXMM" hidden="1">#REF!</definedName>
    <definedName name="BExEPN9VIYI0FVL0HLZQXJFO6TT0" localSheetId="1" hidden="1">#REF!</definedName>
    <definedName name="BExEPN9VIYI0FVL0HLZQXJFO6TT0" localSheetId="2" hidden="1">#REF!</definedName>
    <definedName name="BExEPN9VIYI0FVL0HLZQXJFO6TT0" localSheetId="7" hidden="1">#REF!</definedName>
    <definedName name="BExEPN9VIYI0FVL0HLZQXJFO6TT0" hidden="1">#REF!</definedName>
    <definedName name="BExEPQPUOD4B6H60DKEB9159F7DR" localSheetId="1" hidden="1">#REF!</definedName>
    <definedName name="BExEPQPUOD4B6H60DKEB9159F7DR" localSheetId="2" hidden="1">#REF!</definedName>
    <definedName name="BExEPQPUOD4B6H60DKEB9159F7DR" localSheetId="7" hidden="1">#REF!</definedName>
    <definedName name="BExEPQPUOD4B6H60DKEB9159F7DR" hidden="1">#REF!</definedName>
    <definedName name="BExEPYT6VDSMR8MU2341Q5GM2Y9V" localSheetId="1" hidden="1">#REF!</definedName>
    <definedName name="BExEPYT6VDSMR8MU2341Q5GM2Y9V" localSheetId="2" hidden="1">#REF!</definedName>
    <definedName name="BExEPYT6VDSMR8MU2341Q5GM2Y9V" localSheetId="7" hidden="1">#REF!</definedName>
    <definedName name="BExEPYT6VDSMR8MU2341Q5GM2Y9V" hidden="1">#REF!</definedName>
    <definedName name="BExEQ2ENYLMY8K1796XBB31CJHNN" localSheetId="1" hidden="1">#REF!</definedName>
    <definedName name="BExEQ2ENYLMY8K1796XBB31CJHNN" localSheetId="2" hidden="1">#REF!</definedName>
    <definedName name="BExEQ2ENYLMY8K1796XBB31CJHNN" localSheetId="7" hidden="1">#REF!</definedName>
    <definedName name="BExEQ2ENYLMY8K1796XBB31CJHNN" hidden="1">#REF!</definedName>
    <definedName name="BExEQ2PFE4N40LEPGDPS90WDL6BN" localSheetId="1" hidden="1">#REF!</definedName>
    <definedName name="BExEQ2PFE4N40LEPGDPS90WDL6BN" localSheetId="2" hidden="1">#REF!</definedName>
    <definedName name="BExEQ2PFE4N40LEPGDPS90WDL6BN" localSheetId="7" hidden="1">#REF!</definedName>
    <definedName name="BExEQ2PFE4N40LEPGDPS90WDL6BN" hidden="1">#REF!</definedName>
    <definedName name="BExEQ2PFURT24NQYGYVE8NKX1EGA" localSheetId="1" hidden="1">#REF!</definedName>
    <definedName name="BExEQ2PFURT24NQYGYVE8NKX1EGA" localSheetId="2" hidden="1">#REF!</definedName>
    <definedName name="BExEQ2PFURT24NQYGYVE8NKX1EGA" localSheetId="7" hidden="1">#REF!</definedName>
    <definedName name="BExEQ2PFURT24NQYGYVE8NKX1EGA" hidden="1">#REF!</definedName>
    <definedName name="BExEQB8ZWXO6IIGOEPWTLOJGE2NR" localSheetId="1" hidden="1">#REF!</definedName>
    <definedName name="BExEQB8ZWXO6IIGOEPWTLOJGE2NR" localSheetId="2" hidden="1">#REF!</definedName>
    <definedName name="BExEQB8ZWXO6IIGOEPWTLOJGE2NR" localSheetId="7" hidden="1">#REF!</definedName>
    <definedName name="BExEQB8ZWXO6IIGOEPWTLOJGE2NR" hidden="1">#REF!</definedName>
    <definedName name="BExEQBZX0EL6LIKPY01197ACK65H" localSheetId="1" hidden="1">#REF!</definedName>
    <definedName name="BExEQBZX0EL6LIKPY01197ACK65H" localSheetId="2" hidden="1">#REF!</definedName>
    <definedName name="BExEQBZX0EL6LIKPY01197ACK65H" localSheetId="7" hidden="1">#REF!</definedName>
    <definedName name="BExEQBZX0EL6LIKPY01197ACK65H" hidden="1">#REF!</definedName>
    <definedName name="BExEQDXZALJLD4OBF74IKZBR13SR" localSheetId="1" hidden="1">#REF!</definedName>
    <definedName name="BExEQDXZALJLD4OBF74IKZBR13SR" localSheetId="2" hidden="1">#REF!</definedName>
    <definedName name="BExEQDXZALJLD4OBF74IKZBR13SR" localSheetId="7" hidden="1">#REF!</definedName>
    <definedName name="BExEQDXZALJLD4OBF74IKZBR13SR" hidden="1">#REF!</definedName>
    <definedName name="BExEQFLE2RPWGMWQAI4JMKUEFRPT" localSheetId="1" hidden="1">#REF!</definedName>
    <definedName name="BExEQFLE2RPWGMWQAI4JMKUEFRPT" localSheetId="2" hidden="1">#REF!</definedName>
    <definedName name="BExEQFLE2RPWGMWQAI4JMKUEFRPT" localSheetId="7" hidden="1">#REF!</definedName>
    <definedName name="BExEQFLE2RPWGMWQAI4JMKUEFRPT" hidden="1">#REF!</definedName>
    <definedName name="BExEQJHNJV9U65F5VGIGX0VM02VF" localSheetId="1" hidden="1">#REF!</definedName>
    <definedName name="BExEQJHNJV9U65F5VGIGX0VM02VF" localSheetId="2" hidden="1">#REF!</definedName>
    <definedName name="BExEQJHNJV9U65F5VGIGX0VM02VF" localSheetId="7" hidden="1">#REF!</definedName>
    <definedName name="BExEQJHNJV9U65F5VGIGX0VM02VF" hidden="1">#REF!</definedName>
    <definedName name="BExEQTZAP8R69U31W4LKGTKKGKQE" localSheetId="1" hidden="1">#REF!</definedName>
    <definedName name="BExEQTZAP8R69U31W4LKGTKKGKQE" localSheetId="2" hidden="1">#REF!</definedName>
    <definedName name="BExEQTZAP8R69U31W4LKGTKKGKQE" localSheetId="7" hidden="1">#REF!</definedName>
    <definedName name="BExEQTZAP8R69U31W4LKGTKKGKQE" hidden="1">#REF!</definedName>
    <definedName name="BExER2O72H1F9WV6S1J04C15PXX7" localSheetId="1" hidden="1">#REF!</definedName>
    <definedName name="BExER2O72H1F9WV6S1J04C15PXX7" localSheetId="2" hidden="1">#REF!</definedName>
    <definedName name="BExER2O72H1F9WV6S1J04C15PXX7" localSheetId="7" hidden="1">#REF!</definedName>
    <definedName name="BExER2O72H1F9WV6S1J04C15PXX7" hidden="1">#REF!</definedName>
    <definedName name="BExERIPCI7N2NW7JRL59DVT0TTSU" localSheetId="1" hidden="1">#REF!</definedName>
    <definedName name="BExERIPCI7N2NW7JRL59DVT0TTSU" localSheetId="2" hidden="1">#REF!</definedName>
    <definedName name="BExERIPCI7N2NW7JRL59DVT0TTSU" localSheetId="7" hidden="1">#REF!</definedName>
    <definedName name="BExERIPCI7N2NW7JRL59DVT0TTSU" hidden="1">#REF!</definedName>
    <definedName name="BExERRUIKIOATPZ9U4HQ0V52RJAU" localSheetId="1" hidden="1">#REF!</definedName>
    <definedName name="BExERRUIKIOATPZ9U4HQ0V52RJAU" localSheetId="2" hidden="1">#REF!</definedName>
    <definedName name="BExERRUIKIOATPZ9U4HQ0V52RJAU" localSheetId="7" hidden="1">#REF!</definedName>
    <definedName name="BExERRUIKIOATPZ9U4HQ0V52RJAU" hidden="1">#REF!</definedName>
    <definedName name="BExERSANFNM1O7T65PC5MJ301YET" localSheetId="1" hidden="1">#REF!</definedName>
    <definedName name="BExERSANFNM1O7T65PC5MJ301YET" localSheetId="2" hidden="1">#REF!</definedName>
    <definedName name="BExERSANFNM1O7T65PC5MJ301YET" localSheetId="7" hidden="1">#REF!</definedName>
    <definedName name="BExERSANFNM1O7T65PC5MJ301YET" hidden="1">#REF!</definedName>
    <definedName name="BExERU8P606C6QQZZL55U0ZQYQF1" localSheetId="1" hidden="1">#REF!</definedName>
    <definedName name="BExERU8P606C6QQZZL55U0ZQYQF1" localSheetId="2" hidden="1">#REF!</definedName>
    <definedName name="BExERU8P606C6QQZZL55U0ZQYQF1" localSheetId="7" hidden="1">#REF!</definedName>
    <definedName name="BExERU8P606C6QQZZL55U0ZQYQF1" hidden="1">#REF!</definedName>
    <definedName name="BExERWCEBKQRYWRQLYJ4UCMMKTHG" localSheetId="1" hidden="1">#REF!</definedName>
    <definedName name="BExERWCEBKQRYWRQLYJ4UCMMKTHG" localSheetId="2" hidden="1">#REF!</definedName>
    <definedName name="BExERWCEBKQRYWRQLYJ4UCMMKTHG" localSheetId="7" hidden="1">#REF!</definedName>
    <definedName name="BExERWCEBKQRYWRQLYJ4UCMMKTHG" hidden="1">#REF!</definedName>
    <definedName name="BExERXE1QW042A2T25RI4DVUU59O" localSheetId="1" hidden="1">#REF!</definedName>
    <definedName name="BExERXE1QW042A2T25RI4DVUU59O" localSheetId="2" hidden="1">#REF!</definedName>
    <definedName name="BExERXE1QW042A2T25RI4DVUU59O" localSheetId="7" hidden="1">#REF!</definedName>
    <definedName name="BExERXE1QW042A2T25RI4DVUU59O" hidden="1">#REF!</definedName>
    <definedName name="BExES44RHHDL3V7FLV6M20834WF1" localSheetId="1" hidden="1">#REF!</definedName>
    <definedName name="BExES44RHHDL3V7FLV6M20834WF1" localSheetId="2" hidden="1">#REF!</definedName>
    <definedName name="BExES44RHHDL3V7FLV6M20834WF1" localSheetId="7" hidden="1">#REF!</definedName>
    <definedName name="BExES44RHHDL3V7FLV6M20834WF1" hidden="1">#REF!</definedName>
    <definedName name="BExES4A7VE2X3RYYTVRLKZD4I7WU" localSheetId="1" hidden="1">#REF!</definedName>
    <definedName name="BExES4A7VE2X3RYYTVRLKZD4I7WU" localSheetId="2" hidden="1">#REF!</definedName>
    <definedName name="BExES4A7VE2X3RYYTVRLKZD4I7WU" localSheetId="7" hidden="1">#REF!</definedName>
    <definedName name="BExES4A7VE2X3RYYTVRLKZD4I7WU" hidden="1">#REF!</definedName>
    <definedName name="BExESLYUFDACMPARVY264HKBCXLX" localSheetId="1" hidden="1">#REF!</definedName>
    <definedName name="BExESLYUFDACMPARVY264HKBCXLX" localSheetId="2" hidden="1">#REF!</definedName>
    <definedName name="BExESLYUFDACMPARVY264HKBCXLX" localSheetId="7" hidden="1">#REF!</definedName>
    <definedName name="BExESLYUFDACMPARVY264HKBCXLX" hidden="1">#REF!</definedName>
    <definedName name="BExESMKD95A649M0WRSG6CXXP326" localSheetId="1" hidden="1">#REF!</definedName>
    <definedName name="BExESMKD95A649M0WRSG6CXXP326" localSheetId="2" hidden="1">#REF!</definedName>
    <definedName name="BExESMKD95A649M0WRSG6CXXP326" localSheetId="7" hidden="1">#REF!</definedName>
    <definedName name="BExESMKD95A649M0WRSG6CXXP326" hidden="1">#REF!</definedName>
    <definedName name="BExESR27ZXJG5VMY4PR9D940VS7T" localSheetId="1" hidden="1">#REF!</definedName>
    <definedName name="BExESR27ZXJG5VMY4PR9D940VS7T" localSheetId="2" hidden="1">#REF!</definedName>
    <definedName name="BExESR27ZXJG5VMY4PR9D940VS7T" localSheetId="7" hidden="1">#REF!</definedName>
    <definedName name="BExESR27ZXJG5VMY4PR9D940VS7T" hidden="1">#REF!</definedName>
    <definedName name="BExESVK1YRJM6UG6FBYOF9CNX29X" localSheetId="1" hidden="1">#REF!</definedName>
    <definedName name="BExESVK1YRJM6UG6FBYOF9CNX29X" localSheetId="2" hidden="1">#REF!</definedName>
    <definedName name="BExESVK1YRJM6UG6FBYOF9CNX29X" localSheetId="7" hidden="1">#REF!</definedName>
    <definedName name="BExESVK1YRJM6UG6FBYOF9CNX29X" hidden="1">#REF!</definedName>
    <definedName name="BExESZ03KXL8DQ2591HLR56ZML94" localSheetId="1" hidden="1">#REF!</definedName>
    <definedName name="BExESZ03KXL8DQ2591HLR56ZML94" localSheetId="2" hidden="1">#REF!</definedName>
    <definedName name="BExESZ03KXL8DQ2591HLR56ZML94" localSheetId="7" hidden="1">#REF!</definedName>
    <definedName name="BExESZ03KXL8DQ2591HLR56ZML94" hidden="1">#REF!</definedName>
    <definedName name="BExESZAW5N443NRTKIP59OEI1CR6" localSheetId="1" hidden="1">#REF!</definedName>
    <definedName name="BExESZAW5N443NRTKIP59OEI1CR6" localSheetId="2" hidden="1">#REF!</definedName>
    <definedName name="BExESZAW5N443NRTKIP59OEI1CR6" localSheetId="7" hidden="1">#REF!</definedName>
    <definedName name="BExESZAW5N443NRTKIP59OEI1CR6" hidden="1">#REF!</definedName>
    <definedName name="BExET3HXQ60A4O2OLKX8QNXRI6LQ" localSheetId="1" hidden="1">#REF!</definedName>
    <definedName name="BExET3HXQ60A4O2OLKX8QNXRI6LQ" localSheetId="2" hidden="1">#REF!</definedName>
    <definedName name="BExET3HXQ60A4O2OLKX8QNXRI6LQ" localSheetId="7" hidden="1">#REF!</definedName>
    <definedName name="BExET3HXQ60A4O2OLKX8QNXRI6LQ" hidden="1">#REF!</definedName>
    <definedName name="BExET4EAH366GROMVVMDCSUI1018" localSheetId="1" hidden="1">#REF!</definedName>
    <definedName name="BExET4EAH366GROMVVMDCSUI1018" localSheetId="2" hidden="1">#REF!</definedName>
    <definedName name="BExET4EAH366GROMVVMDCSUI1018" localSheetId="7" hidden="1">#REF!</definedName>
    <definedName name="BExET4EAH366GROMVVMDCSUI1018" hidden="1">#REF!</definedName>
    <definedName name="BExETA3B1FCIOA80H94K90FWXQKE" localSheetId="1" hidden="1">#REF!</definedName>
    <definedName name="BExETA3B1FCIOA80H94K90FWXQKE" localSheetId="2" hidden="1">#REF!</definedName>
    <definedName name="BExETA3B1FCIOA80H94K90FWXQKE" localSheetId="7" hidden="1">#REF!</definedName>
    <definedName name="BExETA3B1FCIOA80H94K90FWXQKE" hidden="1">#REF!</definedName>
    <definedName name="BExETAZOYT4CJIT8RRKC9F2HJG1D" localSheetId="1" hidden="1">#REF!</definedName>
    <definedName name="BExETAZOYT4CJIT8RRKC9F2HJG1D" localSheetId="2" hidden="1">#REF!</definedName>
    <definedName name="BExETAZOYT4CJIT8RRKC9F2HJG1D" localSheetId="7" hidden="1">#REF!</definedName>
    <definedName name="BExETAZOYT4CJIT8RRKC9F2HJG1D" hidden="1">#REF!</definedName>
    <definedName name="BExETB55BNG40G9YOI2H6UHIR9WU" localSheetId="1" hidden="1">#REF!</definedName>
    <definedName name="BExETB55BNG40G9YOI2H6UHIR9WU" localSheetId="2" hidden="1">#REF!</definedName>
    <definedName name="BExETB55BNG40G9YOI2H6UHIR9WU" localSheetId="7" hidden="1">#REF!</definedName>
    <definedName name="BExETB55BNG40G9YOI2H6UHIR9WU" hidden="1">#REF!</definedName>
    <definedName name="BExETF6QD5A9GEINE1KZRRC2LXWM" localSheetId="1" hidden="1">#REF!</definedName>
    <definedName name="BExETF6QD5A9GEINE1KZRRC2LXWM" localSheetId="2" hidden="1">#REF!</definedName>
    <definedName name="BExETF6QD5A9GEINE1KZRRC2LXWM" localSheetId="7" hidden="1">#REF!</definedName>
    <definedName name="BExETF6QD5A9GEINE1KZRRC2LXWM" hidden="1">#REF!</definedName>
    <definedName name="BExETQ9XRXLUACN82805SPSPNKHI" localSheetId="1" hidden="1">#REF!</definedName>
    <definedName name="BExETQ9XRXLUACN82805SPSPNKHI" localSheetId="2" hidden="1">#REF!</definedName>
    <definedName name="BExETQ9XRXLUACN82805SPSPNKHI" localSheetId="7" hidden="1">#REF!</definedName>
    <definedName name="BExETQ9XRXLUACN82805SPSPNKHI" hidden="1">#REF!</definedName>
    <definedName name="BExETR0YRMOR63E6DHLEHV9QVVON" localSheetId="1" hidden="1">#REF!</definedName>
    <definedName name="BExETR0YRMOR63E6DHLEHV9QVVON" localSheetId="2" hidden="1">#REF!</definedName>
    <definedName name="BExETR0YRMOR63E6DHLEHV9QVVON" localSheetId="7" hidden="1">#REF!</definedName>
    <definedName name="BExETR0YRMOR63E6DHLEHV9QVVON" hidden="1">#REF!</definedName>
    <definedName name="BExETVO51BGF7GGNGB21UD7OIF15" localSheetId="1" hidden="1">#REF!</definedName>
    <definedName name="BExETVO51BGF7GGNGB21UD7OIF15" localSheetId="2" hidden="1">#REF!</definedName>
    <definedName name="BExETVO51BGF7GGNGB21UD7OIF15" localSheetId="7" hidden="1">#REF!</definedName>
    <definedName name="BExETVO51BGF7GGNGB21UD7OIF15" hidden="1">#REF!</definedName>
    <definedName name="BExETVTGY38YXYYF7N73OYN6FYY3" localSheetId="1" hidden="1">#REF!</definedName>
    <definedName name="BExETVTGY38YXYYF7N73OYN6FYY3" localSheetId="2" hidden="1">#REF!</definedName>
    <definedName name="BExETVTGY38YXYYF7N73OYN6FYY3" localSheetId="7" hidden="1">#REF!</definedName>
    <definedName name="BExETVTGY38YXYYF7N73OYN6FYY3" hidden="1">#REF!</definedName>
    <definedName name="BExETVTH8RADW05P2XUUV7V44TWW" localSheetId="1" hidden="1">#REF!</definedName>
    <definedName name="BExETVTH8RADW05P2XUUV7V44TWW" localSheetId="2" hidden="1">#REF!</definedName>
    <definedName name="BExETVTH8RADW05P2XUUV7V44TWW" localSheetId="7" hidden="1">#REF!</definedName>
    <definedName name="BExETVTH8RADW05P2XUUV7V44TWW" hidden="1">#REF!</definedName>
    <definedName name="BExETW9PYUAV5QY6A4VCYZRIOUX4" localSheetId="1" hidden="1">#REF!</definedName>
    <definedName name="BExETW9PYUAV5QY6A4VCYZRIOUX4" localSheetId="2" hidden="1">#REF!</definedName>
    <definedName name="BExETW9PYUAV5QY6A4VCYZRIOUX4" localSheetId="7" hidden="1">#REF!</definedName>
    <definedName name="BExETW9PYUAV5QY6A4VCYZRIOUX4" hidden="1">#REF!</definedName>
    <definedName name="BExEUGNELLVZ7K2PYWP2TG8T65XQ" localSheetId="1" hidden="1">#REF!</definedName>
    <definedName name="BExEUGNELLVZ7K2PYWP2TG8T65XQ" localSheetId="2" hidden="1">#REF!</definedName>
    <definedName name="BExEUGNELLVZ7K2PYWP2TG8T65XQ" localSheetId="7" hidden="1">#REF!</definedName>
    <definedName name="BExEUGNELLVZ7K2PYWP2TG8T65XQ" hidden="1">#REF!</definedName>
    <definedName name="BExEUHUG1NGJGB6F1UH5IKFZ9B9M" localSheetId="1" hidden="1">#REF!</definedName>
    <definedName name="BExEUHUG1NGJGB6F1UH5IKFZ9B9M" localSheetId="2" hidden="1">#REF!</definedName>
    <definedName name="BExEUHUG1NGJGB6F1UH5IKFZ9B9M" localSheetId="7" hidden="1">#REF!</definedName>
    <definedName name="BExEUHUG1NGJGB6F1UH5IKFZ9B9M" hidden="1">#REF!</definedName>
    <definedName name="BExEUNE4T242Y59C6MS28MXEUGCP" localSheetId="1" hidden="1">#REF!</definedName>
    <definedName name="BExEUNE4T242Y59C6MS28MXEUGCP" localSheetId="2" hidden="1">#REF!</definedName>
    <definedName name="BExEUNE4T242Y59C6MS28MXEUGCP" localSheetId="7" hidden="1">#REF!</definedName>
    <definedName name="BExEUNE4T242Y59C6MS28MXEUGCP" hidden="1">#REF!</definedName>
    <definedName name="BExEUNU7FYVTR4DD1D31SS7PNXX2" localSheetId="1" hidden="1">#REF!</definedName>
    <definedName name="BExEUNU7FYVTR4DD1D31SS7PNXX2" localSheetId="2" hidden="1">#REF!</definedName>
    <definedName name="BExEUNU7FYVTR4DD1D31SS7PNXX2" localSheetId="7" hidden="1">#REF!</definedName>
    <definedName name="BExEUNU7FYVTR4DD1D31SS7PNXX2" hidden="1">#REF!</definedName>
    <definedName name="BExEUOAHB0OT3BACAHNZ3B905C0P" localSheetId="1" hidden="1">#REF!</definedName>
    <definedName name="BExEUOAHB0OT3BACAHNZ3B905C0P" localSheetId="2" hidden="1">#REF!</definedName>
    <definedName name="BExEUOAHB0OT3BACAHNZ3B905C0P" localSheetId="7" hidden="1">#REF!</definedName>
    <definedName name="BExEUOAHB0OT3BACAHNZ3B905C0P" hidden="1">#REF!</definedName>
    <definedName name="BExEV2TP7NA3ZR6RJGH5ER370OUM" localSheetId="1" hidden="1">#REF!</definedName>
    <definedName name="BExEV2TP7NA3ZR6RJGH5ER370OUM" localSheetId="2" hidden="1">#REF!</definedName>
    <definedName name="BExEV2TP7NA3ZR6RJGH5ER370OUM" localSheetId="7" hidden="1">#REF!</definedName>
    <definedName name="BExEV2TP7NA3ZR6RJGH5ER370OUM" hidden="1">#REF!</definedName>
    <definedName name="BExEV3Q7M5YTX3CY3QCP1SUIEP2E" localSheetId="1" hidden="1">#REF!</definedName>
    <definedName name="BExEV3Q7M5YTX3CY3QCP1SUIEP2E" localSheetId="2" hidden="1">#REF!</definedName>
    <definedName name="BExEV3Q7M5YTX3CY3QCP1SUIEP2E" localSheetId="7" hidden="1">#REF!</definedName>
    <definedName name="BExEV3Q7M5YTX3CY3QCP1SUIEP2E" hidden="1">#REF!</definedName>
    <definedName name="BExEV69USLNYO2QRJRC0J92XUF00" localSheetId="1" hidden="1">#REF!</definedName>
    <definedName name="BExEV69USLNYO2QRJRC0J92XUF00" localSheetId="2" hidden="1">#REF!</definedName>
    <definedName name="BExEV69USLNYO2QRJRC0J92XUF00" localSheetId="7" hidden="1">#REF!</definedName>
    <definedName name="BExEV69USLNYO2QRJRC0J92XUF00" hidden="1">#REF!</definedName>
    <definedName name="BExEV6KNTQOCFD7GV726XQEVQ7R6" localSheetId="1" hidden="1">#REF!</definedName>
    <definedName name="BExEV6KNTQOCFD7GV726XQEVQ7R6" localSheetId="2" hidden="1">#REF!</definedName>
    <definedName name="BExEV6KNTQOCFD7GV726XQEVQ7R6" localSheetId="7" hidden="1">#REF!</definedName>
    <definedName name="BExEV6KNTQOCFD7GV726XQEVQ7R6" hidden="1">#REF!</definedName>
    <definedName name="BExEV6VGM4POO9QT9KH3QA3VYCWM" localSheetId="1" hidden="1">#REF!</definedName>
    <definedName name="BExEV6VGM4POO9QT9KH3QA3VYCWM" localSheetId="2" hidden="1">#REF!</definedName>
    <definedName name="BExEV6VGM4POO9QT9KH3QA3VYCWM" localSheetId="7" hidden="1">#REF!</definedName>
    <definedName name="BExEV6VGM4POO9QT9KH3QA3VYCWM" hidden="1">#REF!</definedName>
    <definedName name="BExEVCEYMOI0PGO7HAEOS9CVMU2O" localSheetId="1" hidden="1">#REF!</definedName>
    <definedName name="BExEVCEYMOI0PGO7HAEOS9CVMU2O" localSheetId="2" hidden="1">#REF!</definedName>
    <definedName name="BExEVCEYMOI0PGO7HAEOS9CVMU2O" localSheetId="7" hidden="1">#REF!</definedName>
    <definedName name="BExEVCEYMOI0PGO7HAEOS9CVMU2O" hidden="1">#REF!</definedName>
    <definedName name="BExEVET98G3FU6QBF9LHYWSAMV0O" localSheetId="1" hidden="1">#REF!</definedName>
    <definedName name="BExEVET98G3FU6QBF9LHYWSAMV0O" localSheetId="2" hidden="1">#REF!</definedName>
    <definedName name="BExEVET98G3FU6QBF9LHYWSAMV0O" localSheetId="7" hidden="1">#REF!</definedName>
    <definedName name="BExEVET98G3FU6QBF9LHYWSAMV0O" hidden="1">#REF!</definedName>
    <definedName name="BExEVNCUT0PDUYNJH7G6BSEWZOT2" localSheetId="1" hidden="1">#REF!</definedName>
    <definedName name="BExEVNCUT0PDUYNJH7G6BSEWZOT2" localSheetId="2" hidden="1">#REF!</definedName>
    <definedName name="BExEVNCUT0PDUYNJH7G6BSEWZOT2" localSheetId="7" hidden="1">#REF!</definedName>
    <definedName name="BExEVNCUT0PDUYNJH7G6BSEWZOT2" hidden="1">#REF!</definedName>
    <definedName name="BExEVPGF4V5J0WQRZKUM8F9TTKZJ" localSheetId="1" hidden="1">#REF!</definedName>
    <definedName name="BExEVPGF4V5J0WQRZKUM8F9TTKZJ" localSheetId="2" hidden="1">#REF!</definedName>
    <definedName name="BExEVPGF4V5J0WQRZKUM8F9TTKZJ" localSheetId="7" hidden="1">#REF!</definedName>
    <definedName name="BExEVPGF4V5J0WQRZKUM8F9TTKZJ" hidden="1">#REF!</definedName>
    <definedName name="BExEVVLIEVWYRF2UUC1H0H5QU1CP" localSheetId="1" hidden="1">#REF!</definedName>
    <definedName name="BExEVVLIEVWYRF2UUC1H0H5QU1CP" localSheetId="2" hidden="1">#REF!</definedName>
    <definedName name="BExEVVLIEVWYRF2UUC1H0H5QU1CP" localSheetId="7" hidden="1">#REF!</definedName>
    <definedName name="BExEVVLIEVWYRF2UUC1H0H5QU1CP" hidden="1">#REF!</definedName>
    <definedName name="BExEVWCKO8T84GW9Z3X47915XKSH" localSheetId="1" hidden="1">#REF!</definedName>
    <definedName name="BExEVWCKO8T84GW9Z3X47915XKSH" localSheetId="2" hidden="1">#REF!</definedName>
    <definedName name="BExEVWCKO8T84GW9Z3X47915XKSH" localSheetId="7" hidden="1">#REF!</definedName>
    <definedName name="BExEVWCKO8T84GW9Z3X47915XKSH" hidden="1">#REF!</definedName>
    <definedName name="BExEVZSJWMZ5L2ZE7AZC57CXKW6T" localSheetId="1" hidden="1">#REF!</definedName>
    <definedName name="BExEVZSJWMZ5L2ZE7AZC57CXKW6T" localSheetId="2" hidden="1">#REF!</definedName>
    <definedName name="BExEVZSJWMZ5L2ZE7AZC57CXKW6T" localSheetId="7" hidden="1">#REF!</definedName>
    <definedName name="BExEVZSJWMZ5L2ZE7AZC57CXKW6T" hidden="1">#REF!</definedName>
    <definedName name="BExEW0JL1GFFCXMDGW54CI7Y8FZN" localSheetId="1" hidden="1">#REF!</definedName>
    <definedName name="BExEW0JL1GFFCXMDGW54CI7Y8FZN" localSheetId="2" hidden="1">#REF!</definedName>
    <definedName name="BExEW0JL1GFFCXMDGW54CI7Y8FZN" localSheetId="7" hidden="1">#REF!</definedName>
    <definedName name="BExEW0JL1GFFCXMDGW54CI7Y8FZN" hidden="1">#REF!</definedName>
    <definedName name="BExEW68M9WL8214QH9C7VCK7BN08" localSheetId="1" hidden="1">#REF!</definedName>
    <definedName name="BExEW68M9WL8214QH9C7VCK7BN08" localSheetId="2" hidden="1">#REF!</definedName>
    <definedName name="BExEW68M9WL8214QH9C7VCK7BN08" localSheetId="7" hidden="1">#REF!</definedName>
    <definedName name="BExEW68M9WL8214QH9C7VCK7BN08" hidden="1">#REF!</definedName>
    <definedName name="BExEW8HFKH6F47KIHYBDRUEFZ2ZZ" localSheetId="1" hidden="1">#REF!</definedName>
    <definedName name="BExEW8HFKH6F47KIHYBDRUEFZ2ZZ" localSheetId="2" hidden="1">#REF!</definedName>
    <definedName name="BExEW8HFKH6F47KIHYBDRUEFZ2ZZ" localSheetId="7" hidden="1">#REF!</definedName>
    <definedName name="BExEW8HFKH6F47KIHYBDRUEFZ2ZZ" hidden="1">#REF!</definedName>
    <definedName name="BExEWB6JHMITZPXHB6JATOCLLKLJ" localSheetId="1" hidden="1">#REF!</definedName>
    <definedName name="BExEWB6JHMITZPXHB6JATOCLLKLJ" localSheetId="2" hidden="1">#REF!</definedName>
    <definedName name="BExEWB6JHMITZPXHB6JATOCLLKLJ" localSheetId="7" hidden="1">#REF!</definedName>
    <definedName name="BExEWB6JHMITZPXHB6JATOCLLKLJ" hidden="1">#REF!</definedName>
    <definedName name="BExEWNBGQS1U2LW3W84T4LSJ9K00" localSheetId="1" hidden="1">#REF!</definedName>
    <definedName name="BExEWNBGQS1U2LW3W84T4LSJ9K00" localSheetId="2" hidden="1">#REF!</definedName>
    <definedName name="BExEWNBGQS1U2LW3W84T4LSJ9K00" localSheetId="7" hidden="1">#REF!</definedName>
    <definedName name="BExEWNBGQS1U2LW3W84T4LSJ9K00" hidden="1">#REF!</definedName>
    <definedName name="BExEWO7STL7HNZSTY8VQBPTX1WK6" localSheetId="1" hidden="1">#REF!</definedName>
    <definedName name="BExEWO7STL7HNZSTY8VQBPTX1WK6" localSheetId="2" hidden="1">#REF!</definedName>
    <definedName name="BExEWO7STL7HNZSTY8VQBPTX1WK6" localSheetId="7" hidden="1">#REF!</definedName>
    <definedName name="BExEWO7STL7HNZSTY8VQBPTX1WK6" hidden="1">#REF!</definedName>
    <definedName name="BExEWQ0M1N3KMKTDJ73H10QSG4W1" localSheetId="1" hidden="1">#REF!</definedName>
    <definedName name="BExEWQ0M1N3KMKTDJ73H10QSG4W1" localSheetId="2" hidden="1">#REF!</definedName>
    <definedName name="BExEWQ0M1N3KMKTDJ73H10QSG4W1" localSheetId="7" hidden="1">#REF!</definedName>
    <definedName name="BExEWQ0M1N3KMKTDJ73H10QSG4W1" hidden="1">#REF!</definedName>
    <definedName name="BExEX43OR6NH8GF32YY2ZB6Y8WGP" localSheetId="1" hidden="1">#REF!</definedName>
    <definedName name="BExEX43OR6NH8GF32YY2ZB6Y8WGP" localSheetId="2" hidden="1">#REF!</definedName>
    <definedName name="BExEX43OR6NH8GF32YY2ZB6Y8WGP" localSheetId="7" hidden="1">#REF!</definedName>
    <definedName name="BExEX43OR6NH8GF32YY2ZB6Y8WGP" hidden="1">#REF!</definedName>
    <definedName name="BExEX85F3OSW8NSCYGYPS9372Z1Q" localSheetId="1" hidden="1">#REF!</definedName>
    <definedName name="BExEX85F3OSW8NSCYGYPS9372Z1Q" localSheetId="2" hidden="1">#REF!</definedName>
    <definedName name="BExEX85F3OSW8NSCYGYPS9372Z1Q" localSheetId="7" hidden="1">#REF!</definedName>
    <definedName name="BExEX85F3OSW8NSCYGYPS9372Z1Q" hidden="1">#REF!</definedName>
    <definedName name="BExEX9HWY2G6928ZVVVQF77QCM2C" localSheetId="1" hidden="1">#REF!</definedName>
    <definedName name="BExEX9HWY2G6928ZVVVQF77QCM2C" localSheetId="2" hidden="1">#REF!</definedName>
    <definedName name="BExEX9HWY2G6928ZVVVQF77QCM2C" localSheetId="7" hidden="1">#REF!</definedName>
    <definedName name="BExEX9HWY2G6928ZVVVQF77QCM2C" hidden="1">#REF!</definedName>
    <definedName name="BExEXBQWAYKMVBRJRHB8PFCSYFVN" localSheetId="1" hidden="1">#REF!</definedName>
    <definedName name="BExEXBQWAYKMVBRJRHB8PFCSYFVN" localSheetId="2" hidden="1">#REF!</definedName>
    <definedName name="BExEXBQWAYKMVBRJRHB8PFCSYFVN" localSheetId="7" hidden="1">#REF!</definedName>
    <definedName name="BExEXBQWAYKMVBRJRHB8PFCSYFVN" hidden="1">#REF!</definedName>
    <definedName name="BExEXGE2TE9MQWLQVHL7XGQWL102" localSheetId="1" hidden="1">#REF!</definedName>
    <definedName name="BExEXGE2TE9MQWLQVHL7XGQWL102" localSheetId="2" hidden="1">#REF!</definedName>
    <definedName name="BExEXGE2TE9MQWLQVHL7XGQWL102" localSheetId="7" hidden="1">#REF!</definedName>
    <definedName name="BExEXGE2TE9MQWLQVHL7XGQWL102" hidden="1">#REF!</definedName>
    <definedName name="BExEXRBZ0DI9E2UFLLKYWGN66B61" localSheetId="1" hidden="1">#REF!</definedName>
    <definedName name="BExEXRBZ0DI9E2UFLLKYWGN66B61" localSheetId="2" hidden="1">#REF!</definedName>
    <definedName name="BExEXRBZ0DI9E2UFLLKYWGN66B61" localSheetId="7" hidden="1">#REF!</definedName>
    <definedName name="BExEXRBZ0DI9E2UFLLKYWGN66B61" hidden="1">#REF!</definedName>
    <definedName name="BExEXW4FSOZ9C2SZSQIAA3W82I5K" localSheetId="1" hidden="1">#REF!</definedName>
    <definedName name="BExEXW4FSOZ9C2SZSQIAA3W82I5K" localSheetId="2" hidden="1">#REF!</definedName>
    <definedName name="BExEXW4FSOZ9C2SZSQIAA3W82I5K" localSheetId="7" hidden="1">#REF!</definedName>
    <definedName name="BExEXW4FSOZ9C2SZSQIAA3W82I5K" hidden="1">#REF!</definedName>
    <definedName name="BExEXZ4H2ZUNEW5I6I74GK08QAQC" localSheetId="1" hidden="1">#REF!</definedName>
    <definedName name="BExEXZ4H2ZUNEW5I6I74GK08QAQC" localSheetId="2" hidden="1">#REF!</definedName>
    <definedName name="BExEXZ4H2ZUNEW5I6I74GK08QAQC" localSheetId="7" hidden="1">#REF!</definedName>
    <definedName name="BExEXZ4H2ZUNEW5I6I74GK08QAQC" hidden="1">#REF!</definedName>
    <definedName name="BExEY42GK80HA9M84NTZ3NV9K2VI" localSheetId="1" hidden="1">#REF!</definedName>
    <definedName name="BExEY42GK80HA9M84NTZ3NV9K2VI" localSheetId="2" hidden="1">#REF!</definedName>
    <definedName name="BExEY42GK80HA9M84NTZ3NV9K2VI" localSheetId="7" hidden="1">#REF!</definedName>
    <definedName name="BExEY42GK80HA9M84NTZ3NV9K2VI" hidden="1">#REF!</definedName>
    <definedName name="BExEYLG9FL9V1JPPNZ3FUDNSEJ4V" localSheetId="1" hidden="1">#REF!</definedName>
    <definedName name="BExEYLG9FL9V1JPPNZ3FUDNSEJ4V" localSheetId="2" hidden="1">#REF!</definedName>
    <definedName name="BExEYLG9FL9V1JPPNZ3FUDNSEJ4V" localSheetId="7" hidden="1">#REF!</definedName>
    <definedName name="BExEYLG9FL9V1JPPNZ3FUDNSEJ4V" hidden="1">#REF!</definedName>
    <definedName name="BExEYOW8C1B3OUUCIGEC7L8OOW1Z" localSheetId="1" hidden="1">#REF!</definedName>
    <definedName name="BExEYOW8C1B3OUUCIGEC7L8OOW1Z" localSheetId="2" hidden="1">#REF!</definedName>
    <definedName name="BExEYOW8C1B3OUUCIGEC7L8OOW1Z" localSheetId="7" hidden="1">#REF!</definedName>
    <definedName name="BExEYOW8C1B3OUUCIGEC7L8OOW1Z" hidden="1">#REF!</definedName>
    <definedName name="BExEYPCI2LT224YS4M3T50V85FAG" localSheetId="1" hidden="1">#REF!</definedName>
    <definedName name="BExEYPCI2LT224YS4M3T50V85FAG" localSheetId="2" hidden="1">#REF!</definedName>
    <definedName name="BExEYPCI2LT224YS4M3T50V85FAG" localSheetId="7" hidden="1">#REF!</definedName>
    <definedName name="BExEYPCI2LT224YS4M3T50V85FAG" hidden="1">#REF!</definedName>
    <definedName name="BExEYUQJXZT6N5HJH8ACJF6SRWEE" localSheetId="1" hidden="1">#REF!</definedName>
    <definedName name="BExEYUQJXZT6N5HJH8ACJF6SRWEE" localSheetId="2" hidden="1">#REF!</definedName>
    <definedName name="BExEYUQJXZT6N5HJH8ACJF6SRWEE" localSheetId="7" hidden="1">#REF!</definedName>
    <definedName name="BExEYUQJXZT6N5HJH8ACJF6SRWEE" hidden="1">#REF!</definedName>
    <definedName name="BExEYYC7KLO4XJQW9GMGVVJQXF4C" localSheetId="1" hidden="1">#REF!</definedName>
    <definedName name="BExEYYC7KLO4XJQW9GMGVVJQXF4C" localSheetId="2" hidden="1">#REF!</definedName>
    <definedName name="BExEYYC7KLO4XJQW9GMGVVJQXF4C" localSheetId="7" hidden="1">#REF!</definedName>
    <definedName name="BExEYYC7KLO4XJQW9GMGVVJQXF4C" hidden="1">#REF!</definedName>
    <definedName name="BExEZ1S6VZCG01ZPLBSS9Z1SBOJ2" localSheetId="1" hidden="1">#REF!</definedName>
    <definedName name="BExEZ1S6VZCG01ZPLBSS9Z1SBOJ2" localSheetId="2" hidden="1">#REF!</definedName>
    <definedName name="BExEZ1S6VZCG01ZPLBSS9Z1SBOJ2" localSheetId="7" hidden="1">#REF!</definedName>
    <definedName name="BExEZ1S6VZCG01ZPLBSS9Z1SBOJ2" hidden="1">#REF!</definedName>
    <definedName name="BExEZ6KV8TDKOO0Y66LSH9DCFW5M" localSheetId="1" hidden="1">#REF!</definedName>
    <definedName name="BExEZ6KV8TDKOO0Y66LSH9DCFW5M" localSheetId="2" hidden="1">#REF!</definedName>
    <definedName name="BExEZ6KV8TDKOO0Y66LSH9DCFW5M" localSheetId="7" hidden="1">#REF!</definedName>
    <definedName name="BExEZ6KV8TDKOO0Y66LSH9DCFW5M" hidden="1">#REF!</definedName>
    <definedName name="BExEZGBFNJR8DLPN0V11AU22L6WY" localSheetId="1" hidden="1">#REF!</definedName>
    <definedName name="BExEZGBFNJR8DLPN0V11AU22L6WY" localSheetId="2" hidden="1">#REF!</definedName>
    <definedName name="BExEZGBFNJR8DLPN0V11AU22L6WY" localSheetId="7" hidden="1">#REF!</definedName>
    <definedName name="BExEZGBFNJR8DLPN0V11AU22L6WY" hidden="1">#REF!</definedName>
    <definedName name="BExEZVR61GWO1ZM3XHWUKRJJMQXV" localSheetId="1" hidden="1">#REF!</definedName>
    <definedName name="BExEZVR61GWO1ZM3XHWUKRJJMQXV" localSheetId="2" hidden="1">#REF!</definedName>
    <definedName name="BExEZVR61GWO1ZM3XHWUKRJJMQXV" localSheetId="7" hidden="1">#REF!</definedName>
    <definedName name="BExEZVR61GWO1ZM3XHWUKRJJMQXV" hidden="1">#REF!</definedName>
    <definedName name="BExF02Y3V3QEPO2XLDSK47APK9XJ" localSheetId="1" hidden="1">#REF!</definedName>
    <definedName name="BExF02Y3V3QEPO2XLDSK47APK9XJ" localSheetId="2" hidden="1">#REF!</definedName>
    <definedName name="BExF02Y3V3QEPO2XLDSK47APK9XJ" localSheetId="7" hidden="1">#REF!</definedName>
    <definedName name="BExF02Y3V3QEPO2XLDSK47APK9XJ" hidden="1">#REF!</definedName>
    <definedName name="BExF03E824NHBODFUZ3PZ5HLF85X" localSheetId="1" hidden="1">#REF!</definedName>
    <definedName name="BExF03E824NHBODFUZ3PZ5HLF85X" localSheetId="2" hidden="1">#REF!</definedName>
    <definedName name="BExF03E824NHBODFUZ3PZ5HLF85X" localSheetId="7" hidden="1">#REF!</definedName>
    <definedName name="BExF03E824NHBODFUZ3PZ5HLF85X" hidden="1">#REF!</definedName>
    <definedName name="BExF09OS91RT7N7IW8JLMZ121ZP3" localSheetId="1" hidden="1">#REF!</definedName>
    <definedName name="BExF09OS91RT7N7IW8JLMZ121ZP3" localSheetId="2" hidden="1">#REF!</definedName>
    <definedName name="BExF09OS91RT7N7IW8JLMZ121ZP3" localSheetId="7" hidden="1">#REF!</definedName>
    <definedName name="BExF09OS91RT7N7IW8JLMZ121ZP3" hidden="1">#REF!</definedName>
    <definedName name="BExF0D4SEQ7RRCAER8UQKUJ4HH0Q" localSheetId="1" hidden="1">#REF!</definedName>
    <definedName name="BExF0D4SEQ7RRCAER8UQKUJ4HH0Q" localSheetId="2" hidden="1">#REF!</definedName>
    <definedName name="BExF0D4SEQ7RRCAER8UQKUJ4HH0Q" localSheetId="7" hidden="1">#REF!</definedName>
    <definedName name="BExF0D4SEQ7RRCAER8UQKUJ4HH0Q" hidden="1">#REF!</definedName>
    <definedName name="BExF0D4Z97PCG5JI9CC2TFB553AX" localSheetId="1" hidden="1">#REF!</definedName>
    <definedName name="BExF0D4Z97PCG5JI9CC2TFB553AX" localSheetId="2" hidden="1">#REF!</definedName>
    <definedName name="BExF0D4Z97PCG5JI9CC2TFB553AX" localSheetId="7" hidden="1">#REF!</definedName>
    <definedName name="BExF0D4Z97PCG5JI9CC2TFB553AX" hidden="1">#REF!</definedName>
    <definedName name="BExF0DAB1PUE0V936NFEK68CCKTJ" localSheetId="1" hidden="1">#REF!</definedName>
    <definedName name="BExF0DAB1PUE0V936NFEK68CCKTJ" localSheetId="2" hidden="1">#REF!</definedName>
    <definedName name="BExF0DAB1PUE0V936NFEK68CCKTJ" localSheetId="7" hidden="1">#REF!</definedName>
    <definedName name="BExF0DAB1PUE0V936NFEK68CCKTJ" hidden="1">#REF!</definedName>
    <definedName name="BExF0LOEHV42P2DV7QL8O7HOQ3N9" localSheetId="1" hidden="1">#REF!</definedName>
    <definedName name="BExF0LOEHV42P2DV7QL8O7HOQ3N9" localSheetId="2" hidden="1">#REF!</definedName>
    <definedName name="BExF0LOEHV42P2DV7QL8O7HOQ3N9" localSheetId="7" hidden="1">#REF!</definedName>
    <definedName name="BExF0LOEHV42P2DV7QL8O7HOQ3N9" hidden="1">#REF!</definedName>
    <definedName name="BExF0QRT0ZP2578DKKC9SRW40F5L" localSheetId="1" hidden="1">#REF!</definedName>
    <definedName name="BExF0QRT0ZP2578DKKC9SRW40F5L" localSheetId="2" hidden="1">#REF!</definedName>
    <definedName name="BExF0QRT0ZP2578DKKC9SRW40F5L" localSheetId="7" hidden="1">#REF!</definedName>
    <definedName name="BExF0QRT0ZP2578DKKC9SRW40F5L" hidden="1">#REF!</definedName>
    <definedName name="BExF0WRM9VO25RLSO03ZOCE8H7K5" localSheetId="1" hidden="1">#REF!</definedName>
    <definedName name="BExF0WRM9VO25RLSO03ZOCE8H7K5" localSheetId="2" hidden="1">#REF!</definedName>
    <definedName name="BExF0WRM9VO25RLSO03ZOCE8H7K5" localSheetId="7" hidden="1">#REF!</definedName>
    <definedName name="BExF0WRM9VO25RLSO03ZOCE8H7K5" hidden="1">#REF!</definedName>
    <definedName name="BExF0ZRI7W4RSLIDLHTSM0AWXO3S" localSheetId="1" hidden="1">#REF!</definedName>
    <definedName name="BExF0ZRI7W4RSLIDLHTSM0AWXO3S" localSheetId="2" hidden="1">#REF!</definedName>
    <definedName name="BExF0ZRI7W4RSLIDLHTSM0AWXO3S" localSheetId="7" hidden="1">#REF!</definedName>
    <definedName name="BExF0ZRI7W4RSLIDLHTSM0AWXO3S" hidden="1">#REF!</definedName>
    <definedName name="BExF19CT3MMZZ2T5EWMDNG3UOJ01" localSheetId="1" hidden="1">#REF!</definedName>
    <definedName name="BExF19CT3MMZZ2T5EWMDNG3UOJ01" localSheetId="2" hidden="1">#REF!</definedName>
    <definedName name="BExF19CT3MMZZ2T5EWMDNG3UOJ01" localSheetId="7" hidden="1">#REF!</definedName>
    <definedName name="BExF19CT3MMZZ2T5EWMDNG3UOJ01" hidden="1">#REF!</definedName>
    <definedName name="BExF1C1VNHJBRW2XQKVSL1KSLFZ8" localSheetId="1" hidden="1">#REF!</definedName>
    <definedName name="BExF1C1VNHJBRW2XQKVSL1KSLFZ8" localSheetId="2" hidden="1">#REF!</definedName>
    <definedName name="BExF1C1VNHJBRW2XQKVSL1KSLFZ8" localSheetId="7" hidden="1">#REF!</definedName>
    <definedName name="BExF1C1VNHJBRW2XQKVSL1KSLFZ8" hidden="1">#REF!</definedName>
    <definedName name="BExF1M38U6NX17YJA8YU359B5Z4M" localSheetId="1" hidden="1">#REF!</definedName>
    <definedName name="BExF1M38U6NX17YJA8YU359B5Z4M" localSheetId="2" hidden="1">#REF!</definedName>
    <definedName name="BExF1M38U6NX17YJA8YU359B5Z4M" localSheetId="7" hidden="1">#REF!</definedName>
    <definedName name="BExF1M38U6NX17YJA8YU359B5Z4M" hidden="1">#REF!</definedName>
    <definedName name="BExF1MU4W3NPEY0OHRDWP5IANCBB" localSheetId="1" hidden="1">#REF!</definedName>
    <definedName name="BExF1MU4W3NPEY0OHRDWP5IANCBB" localSheetId="2" hidden="1">#REF!</definedName>
    <definedName name="BExF1MU4W3NPEY0OHRDWP5IANCBB" localSheetId="7" hidden="1">#REF!</definedName>
    <definedName name="BExF1MU4W3NPEY0OHRDWP5IANCBB" hidden="1">#REF!</definedName>
    <definedName name="BExF1MZN8MWMOKOARHJ1QAF9HPGT" localSheetId="1" hidden="1">#REF!</definedName>
    <definedName name="BExF1MZN8MWMOKOARHJ1QAF9HPGT" localSheetId="2" hidden="1">#REF!</definedName>
    <definedName name="BExF1MZN8MWMOKOARHJ1QAF9HPGT" localSheetId="7" hidden="1">#REF!</definedName>
    <definedName name="BExF1MZN8MWMOKOARHJ1QAF9HPGT" hidden="1">#REF!</definedName>
    <definedName name="BExF1US4ZIQYSU5LBFYNRA9N0K2O" localSheetId="1" hidden="1">#REF!</definedName>
    <definedName name="BExF1US4ZIQYSU5LBFYNRA9N0K2O" localSheetId="2" hidden="1">#REF!</definedName>
    <definedName name="BExF1US4ZIQYSU5LBFYNRA9N0K2O" localSheetId="7" hidden="1">#REF!</definedName>
    <definedName name="BExF1US4ZIQYSU5LBFYNRA9N0K2O" hidden="1">#REF!</definedName>
    <definedName name="BExF272JNPJCK1XLBG016XXBVFO8" localSheetId="1" hidden="1">#REF!</definedName>
    <definedName name="BExF272JNPJCK1XLBG016XXBVFO8" localSheetId="2" hidden="1">#REF!</definedName>
    <definedName name="BExF272JNPJCK1XLBG016XXBVFO8" localSheetId="7" hidden="1">#REF!</definedName>
    <definedName name="BExF272JNPJCK1XLBG016XXBVFO8" hidden="1">#REF!</definedName>
    <definedName name="BExF2CWZN6E87RGTBMD4YQI2QT7R" localSheetId="1" hidden="1">#REF!</definedName>
    <definedName name="BExF2CWZN6E87RGTBMD4YQI2QT7R" localSheetId="2" hidden="1">#REF!</definedName>
    <definedName name="BExF2CWZN6E87RGTBMD4YQI2QT7R" localSheetId="7" hidden="1">#REF!</definedName>
    <definedName name="BExF2CWZN6E87RGTBMD4YQI2QT7R" hidden="1">#REF!</definedName>
    <definedName name="BExF2DYO1WQ7GMXSTAQRDBW1NSFG" localSheetId="1" hidden="1">#REF!</definedName>
    <definedName name="BExF2DYO1WQ7GMXSTAQRDBW1NSFG" localSheetId="2" hidden="1">#REF!</definedName>
    <definedName name="BExF2DYO1WQ7GMXSTAQRDBW1NSFG" localSheetId="7" hidden="1">#REF!</definedName>
    <definedName name="BExF2DYO1WQ7GMXSTAQRDBW1NSFG" hidden="1">#REF!</definedName>
    <definedName name="BExF2H9D3MC9XKLPZ6VIP4F7G4YN" localSheetId="1" hidden="1">#REF!</definedName>
    <definedName name="BExF2H9D3MC9XKLPZ6VIP4F7G4YN" localSheetId="2" hidden="1">#REF!</definedName>
    <definedName name="BExF2H9D3MC9XKLPZ6VIP4F7G4YN" localSheetId="7" hidden="1">#REF!</definedName>
    <definedName name="BExF2H9D3MC9XKLPZ6VIP4F7G4YN" hidden="1">#REF!</definedName>
    <definedName name="BExF2MSWNUY9Z6BZJQZ538PPTION" localSheetId="1" hidden="1">#REF!</definedName>
    <definedName name="BExF2MSWNUY9Z6BZJQZ538PPTION" localSheetId="2" hidden="1">#REF!</definedName>
    <definedName name="BExF2MSWNUY9Z6BZJQZ538PPTION" localSheetId="7" hidden="1">#REF!</definedName>
    <definedName name="BExF2MSWNUY9Z6BZJQZ538PPTION" hidden="1">#REF!</definedName>
    <definedName name="BExF2QZYWHTYGUTTXR15CKCV3LS7" localSheetId="1" hidden="1">#REF!</definedName>
    <definedName name="BExF2QZYWHTYGUTTXR15CKCV3LS7" localSheetId="2" hidden="1">#REF!</definedName>
    <definedName name="BExF2QZYWHTYGUTTXR15CKCV3LS7" localSheetId="7" hidden="1">#REF!</definedName>
    <definedName name="BExF2QZYWHTYGUTTXR15CKCV3LS7" hidden="1">#REF!</definedName>
    <definedName name="BExF2T8Y6TSJ74RMSZOA9CEH4OZ6" localSheetId="1" hidden="1">#REF!</definedName>
    <definedName name="BExF2T8Y6TSJ74RMSZOA9CEH4OZ6" localSheetId="2" hidden="1">#REF!</definedName>
    <definedName name="BExF2T8Y6TSJ74RMSZOA9CEH4OZ6" localSheetId="7" hidden="1">#REF!</definedName>
    <definedName name="BExF2T8Y6TSJ74RMSZOA9CEH4OZ6" hidden="1">#REF!</definedName>
    <definedName name="BExF31N3YM4F37EOOY8M8VI1KXN8" localSheetId="1" hidden="1">#REF!</definedName>
    <definedName name="BExF31N3YM4F37EOOY8M8VI1KXN8" localSheetId="2" hidden="1">#REF!</definedName>
    <definedName name="BExF31N3YM4F37EOOY8M8VI1KXN8" localSheetId="7" hidden="1">#REF!</definedName>
    <definedName name="BExF31N3YM4F37EOOY8M8VI1KXN8" hidden="1">#REF!</definedName>
    <definedName name="BExF37C1YKBT79Z9SOJAG5MXQGTU" localSheetId="1" hidden="1">#REF!</definedName>
    <definedName name="BExF37C1YKBT79Z9SOJAG5MXQGTU" localSheetId="2" hidden="1">#REF!</definedName>
    <definedName name="BExF37C1YKBT79Z9SOJAG5MXQGTU" localSheetId="7" hidden="1">#REF!</definedName>
    <definedName name="BExF37C1YKBT79Z9SOJAG5MXQGTU" hidden="1">#REF!</definedName>
    <definedName name="BExF3A6HPA6DGYALZNHHJPMCUYZR" localSheetId="1" hidden="1">#REF!</definedName>
    <definedName name="BExF3A6HPA6DGYALZNHHJPMCUYZR" localSheetId="2" hidden="1">#REF!</definedName>
    <definedName name="BExF3A6HPA6DGYALZNHHJPMCUYZR" localSheetId="7" hidden="1">#REF!</definedName>
    <definedName name="BExF3A6HPA6DGYALZNHHJPMCUYZR" hidden="1">#REF!</definedName>
    <definedName name="BExF3GMJW5D7066GYKTMM3CVH1HE" localSheetId="1" hidden="1">#REF!</definedName>
    <definedName name="BExF3GMJW5D7066GYKTMM3CVH1HE" localSheetId="2" hidden="1">#REF!</definedName>
    <definedName name="BExF3GMJW5D7066GYKTMM3CVH1HE" localSheetId="7" hidden="1">#REF!</definedName>
    <definedName name="BExF3GMJW5D7066GYKTMM3CVH1HE" hidden="1">#REF!</definedName>
    <definedName name="BExF3I9T44X7DV9HHV51DVDDPPZG" localSheetId="1" hidden="1">#REF!</definedName>
    <definedName name="BExF3I9T44X7DV9HHV51DVDDPPZG" localSheetId="2" hidden="1">#REF!</definedName>
    <definedName name="BExF3I9T44X7DV9HHV51DVDDPPZG" localSheetId="7" hidden="1">#REF!</definedName>
    <definedName name="BExF3I9T44X7DV9HHV51DVDDPPZG" hidden="1">#REF!</definedName>
    <definedName name="BExF3IKLZ35F2D4DI7R7P7NZLVC3" localSheetId="1" hidden="1">#REF!</definedName>
    <definedName name="BExF3IKLZ35F2D4DI7R7P7NZLVC3" localSheetId="2" hidden="1">#REF!</definedName>
    <definedName name="BExF3IKLZ35F2D4DI7R7P7NZLVC3" localSheetId="7" hidden="1">#REF!</definedName>
    <definedName name="BExF3IKLZ35F2D4DI7R7P7NZLVC3" hidden="1">#REF!</definedName>
    <definedName name="BExF3JMFX5DILOIFUDIO1HZUK875" localSheetId="1" hidden="1">#REF!</definedName>
    <definedName name="BExF3JMFX5DILOIFUDIO1HZUK875" localSheetId="2" hidden="1">#REF!</definedName>
    <definedName name="BExF3JMFX5DILOIFUDIO1HZUK875" localSheetId="7" hidden="1">#REF!</definedName>
    <definedName name="BExF3JMFX5DILOIFUDIO1HZUK875" hidden="1">#REF!</definedName>
    <definedName name="BExF3KIO2G9LJYXZ61H8PJJ6OQXV" localSheetId="1" hidden="1">#REF!</definedName>
    <definedName name="BExF3KIO2G9LJYXZ61H8PJJ6OQXV" localSheetId="2" hidden="1">#REF!</definedName>
    <definedName name="BExF3KIO2G9LJYXZ61H8PJJ6OQXV" localSheetId="7" hidden="1">#REF!</definedName>
    <definedName name="BExF3KIO2G9LJYXZ61H8PJJ6OQXV" hidden="1">#REF!</definedName>
    <definedName name="BExF3MGVCZHXDAUDZAGUYESZ3RC8" localSheetId="1" hidden="1">#REF!</definedName>
    <definedName name="BExF3MGVCZHXDAUDZAGUYESZ3RC8" localSheetId="2" hidden="1">#REF!</definedName>
    <definedName name="BExF3MGVCZHXDAUDZAGUYESZ3RC8" localSheetId="7" hidden="1">#REF!</definedName>
    <definedName name="BExF3MGVCZHXDAUDZAGUYESZ3RC8" hidden="1">#REF!</definedName>
    <definedName name="BExF3NTC4BGZEM6B87TCFX277QCS" localSheetId="1" hidden="1">#REF!</definedName>
    <definedName name="BExF3NTC4BGZEM6B87TCFX277QCS" localSheetId="2" hidden="1">#REF!</definedName>
    <definedName name="BExF3NTC4BGZEM6B87TCFX277QCS" localSheetId="7" hidden="1">#REF!</definedName>
    <definedName name="BExF3NTC4BGZEM6B87TCFX277QCS" hidden="1">#REF!</definedName>
    <definedName name="BExF3Q2DOSQI9SIAXB522CN0WBZ7" localSheetId="1" hidden="1">#REF!</definedName>
    <definedName name="BExF3Q2DOSQI9SIAXB522CN0WBZ7" localSheetId="2" hidden="1">#REF!</definedName>
    <definedName name="BExF3Q2DOSQI9SIAXB522CN0WBZ7" localSheetId="7" hidden="1">#REF!</definedName>
    <definedName name="BExF3Q2DOSQI9SIAXB522CN0WBZ7" hidden="1">#REF!</definedName>
    <definedName name="BExF3Q7NI90WT31QHYSJDIG0LLLJ" localSheetId="1" hidden="1">#REF!</definedName>
    <definedName name="BExF3Q7NI90WT31QHYSJDIG0LLLJ" localSheetId="2" hidden="1">#REF!</definedName>
    <definedName name="BExF3Q7NI90WT31QHYSJDIG0LLLJ" localSheetId="7" hidden="1">#REF!</definedName>
    <definedName name="BExF3Q7NI90WT31QHYSJDIG0LLLJ" hidden="1">#REF!</definedName>
    <definedName name="BExF3QD55TIY1MSBSRK9TUJKBEWO" localSheetId="1" hidden="1">#REF!</definedName>
    <definedName name="BExF3QD55TIY1MSBSRK9TUJKBEWO" localSheetId="2" hidden="1">#REF!</definedName>
    <definedName name="BExF3QD55TIY1MSBSRK9TUJKBEWO" localSheetId="7" hidden="1">#REF!</definedName>
    <definedName name="BExF3QD55TIY1MSBSRK9TUJKBEWO" hidden="1">#REF!</definedName>
    <definedName name="BExF3QT8J6RIF1L3R700MBSKIOKW" localSheetId="1" hidden="1">#REF!</definedName>
    <definedName name="BExF3QT8J6RIF1L3R700MBSKIOKW" localSheetId="2" hidden="1">#REF!</definedName>
    <definedName name="BExF3QT8J6RIF1L3R700MBSKIOKW" localSheetId="7" hidden="1">#REF!</definedName>
    <definedName name="BExF3QT8J6RIF1L3R700MBSKIOKW" hidden="1">#REF!</definedName>
    <definedName name="BExF42SSBVPMLK2UB3B7FPEIY9TU" localSheetId="1" hidden="1">#REF!</definedName>
    <definedName name="BExF42SSBVPMLK2UB3B7FPEIY9TU" localSheetId="2" hidden="1">#REF!</definedName>
    <definedName name="BExF42SSBVPMLK2UB3B7FPEIY9TU" localSheetId="7" hidden="1">#REF!</definedName>
    <definedName name="BExF42SSBVPMLK2UB3B7FPEIY9TU" hidden="1">#REF!</definedName>
    <definedName name="BExF4HXSWB50BKYPWA0HTT8W56H6" localSheetId="1" hidden="1">#REF!</definedName>
    <definedName name="BExF4HXSWB50BKYPWA0HTT8W56H6" localSheetId="2" hidden="1">#REF!</definedName>
    <definedName name="BExF4HXSWB50BKYPWA0HTT8W56H6" localSheetId="7" hidden="1">#REF!</definedName>
    <definedName name="BExF4HXSWB50BKYPWA0HTT8W56H6" hidden="1">#REF!</definedName>
    <definedName name="BExF4J4Y60OUA8GY6YN8XVRUX80A" localSheetId="1" hidden="1">#REF!</definedName>
    <definedName name="BExF4J4Y60OUA8GY6YN8XVRUX80A" localSheetId="2" hidden="1">#REF!</definedName>
    <definedName name="BExF4J4Y60OUA8GY6YN8XVRUX80A" localSheetId="7" hidden="1">#REF!</definedName>
    <definedName name="BExF4J4Y60OUA8GY6YN8XVRUX80A" hidden="1">#REF!</definedName>
    <definedName name="BExF4KHF04IWW4LQ95FHQPFE4Y9K" localSheetId="1" hidden="1">#REF!</definedName>
    <definedName name="BExF4KHF04IWW4LQ95FHQPFE4Y9K" localSheetId="2" hidden="1">#REF!</definedName>
    <definedName name="BExF4KHF04IWW4LQ95FHQPFE4Y9K" localSheetId="7" hidden="1">#REF!</definedName>
    <definedName name="BExF4KHF04IWW4LQ95FHQPFE4Y9K" hidden="1">#REF!</definedName>
    <definedName name="BExF4MVQM5Y0QRDLDFSKWWTF709C" localSheetId="1" hidden="1">#REF!</definedName>
    <definedName name="BExF4MVQM5Y0QRDLDFSKWWTF709C" localSheetId="2" hidden="1">#REF!</definedName>
    <definedName name="BExF4MVQM5Y0QRDLDFSKWWTF709C" localSheetId="7" hidden="1">#REF!</definedName>
    <definedName name="BExF4MVQM5Y0QRDLDFSKWWTF709C" hidden="1">#REF!</definedName>
    <definedName name="BExF4PVMZYV36E8HOYY06J81AMBI" localSheetId="1" hidden="1">#REF!</definedName>
    <definedName name="BExF4PVMZYV36E8HOYY06J81AMBI" localSheetId="2" hidden="1">#REF!</definedName>
    <definedName name="BExF4PVMZYV36E8HOYY06J81AMBI" localSheetId="7" hidden="1">#REF!</definedName>
    <definedName name="BExF4PVMZYV36E8HOYY06J81AMBI" hidden="1">#REF!</definedName>
    <definedName name="BExF4SF9NEX1FZE9N8EXT89PM54D" localSheetId="1" hidden="1">#REF!</definedName>
    <definedName name="BExF4SF9NEX1FZE9N8EXT89PM54D" localSheetId="2" hidden="1">#REF!</definedName>
    <definedName name="BExF4SF9NEX1FZE9N8EXT89PM54D" localSheetId="7" hidden="1">#REF!</definedName>
    <definedName name="BExF4SF9NEX1FZE9N8EXT89PM54D" hidden="1">#REF!</definedName>
    <definedName name="BExF52GTGP8MHGII4KJ8TJGR8W8U" localSheetId="1" hidden="1">#REF!</definedName>
    <definedName name="BExF52GTGP8MHGII4KJ8TJGR8W8U" localSheetId="2" hidden="1">#REF!</definedName>
    <definedName name="BExF52GTGP8MHGII4KJ8TJGR8W8U" localSheetId="7" hidden="1">#REF!</definedName>
    <definedName name="BExF52GTGP8MHGII4KJ8TJGR8W8U" hidden="1">#REF!</definedName>
    <definedName name="BExF57K7L3UC1I2FSAWURR4SN0UN" localSheetId="1" hidden="1">#REF!</definedName>
    <definedName name="BExF57K7L3UC1I2FSAWURR4SN0UN" localSheetId="2" hidden="1">#REF!</definedName>
    <definedName name="BExF57K7L3UC1I2FSAWURR4SN0UN" localSheetId="7" hidden="1">#REF!</definedName>
    <definedName name="BExF57K7L3UC1I2FSAWURR4SN0UN" hidden="1">#REF!</definedName>
    <definedName name="BExF5HR2GFV7O8LKG9SJ4BY78LYA" localSheetId="1" hidden="1">#REF!</definedName>
    <definedName name="BExF5HR2GFV7O8LKG9SJ4BY78LYA" localSheetId="2" hidden="1">#REF!</definedName>
    <definedName name="BExF5HR2GFV7O8LKG9SJ4BY78LYA" localSheetId="7" hidden="1">#REF!</definedName>
    <definedName name="BExF5HR2GFV7O8LKG9SJ4BY78LYA" hidden="1">#REF!</definedName>
    <definedName name="BExF5ZFO2A29GHWR5ES64Z9OS16J" localSheetId="1" hidden="1">#REF!</definedName>
    <definedName name="BExF5ZFO2A29GHWR5ES64Z9OS16J" localSheetId="2" hidden="1">#REF!</definedName>
    <definedName name="BExF5ZFO2A29GHWR5ES64Z9OS16J" localSheetId="7" hidden="1">#REF!</definedName>
    <definedName name="BExF5ZFO2A29GHWR5ES64Z9OS16J" hidden="1">#REF!</definedName>
    <definedName name="BExF63S045JO7H2ZJCBTBVH3SUIF" localSheetId="1" hidden="1">#REF!</definedName>
    <definedName name="BExF63S045JO7H2ZJCBTBVH3SUIF" localSheetId="2" hidden="1">#REF!</definedName>
    <definedName name="BExF63S045JO7H2ZJCBTBVH3SUIF" localSheetId="7" hidden="1">#REF!</definedName>
    <definedName name="BExF63S045JO7H2ZJCBTBVH3SUIF" hidden="1">#REF!</definedName>
    <definedName name="BExF642TEGTXCI9A61ZOONJCB0U1" localSheetId="1" hidden="1">#REF!</definedName>
    <definedName name="BExF642TEGTXCI9A61ZOONJCB0U1" localSheetId="2" hidden="1">#REF!</definedName>
    <definedName name="BExF642TEGTXCI9A61ZOONJCB0U1" localSheetId="7" hidden="1">#REF!</definedName>
    <definedName name="BExF642TEGTXCI9A61ZOONJCB0U1" hidden="1">#REF!</definedName>
    <definedName name="BExF67O951CF8UJF3KBDNR0E83C1" localSheetId="1" hidden="1">#REF!</definedName>
    <definedName name="BExF67O951CF8UJF3KBDNR0E83C1" localSheetId="2" hidden="1">#REF!</definedName>
    <definedName name="BExF67O951CF8UJF3KBDNR0E83C1" localSheetId="7" hidden="1">#REF!</definedName>
    <definedName name="BExF67O951CF8UJF3KBDNR0E83C1" hidden="1">#REF!</definedName>
    <definedName name="BExF6EV7I35NVMIJGYTB6E24YVPA" localSheetId="1" hidden="1">#REF!</definedName>
    <definedName name="BExF6EV7I35NVMIJGYTB6E24YVPA" localSheetId="2" hidden="1">#REF!</definedName>
    <definedName name="BExF6EV7I35NVMIJGYTB6E24YVPA" localSheetId="7" hidden="1">#REF!</definedName>
    <definedName name="BExF6EV7I35NVMIJGYTB6E24YVPA" hidden="1">#REF!</definedName>
    <definedName name="BExF6FGUF393KTMBT40S5BYAFG00" localSheetId="1" hidden="1">#REF!</definedName>
    <definedName name="BExF6FGUF393KTMBT40S5BYAFG00" localSheetId="2" hidden="1">#REF!</definedName>
    <definedName name="BExF6FGUF393KTMBT40S5BYAFG00" localSheetId="7" hidden="1">#REF!</definedName>
    <definedName name="BExF6FGUF393KTMBT40S5BYAFG00" hidden="1">#REF!</definedName>
    <definedName name="BExF6GNYXWY8A0SY4PW1B6KJMMTM" localSheetId="1" hidden="1">#REF!</definedName>
    <definedName name="BExF6GNYXWY8A0SY4PW1B6KJMMTM" localSheetId="2" hidden="1">#REF!</definedName>
    <definedName name="BExF6GNYXWY8A0SY4PW1B6KJMMTM" localSheetId="7" hidden="1">#REF!</definedName>
    <definedName name="BExF6GNYXWY8A0SY4PW1B6KJMMTM" hidden="1">#REF!</definedName>
    <definedName name="BExF6IB8K74Z0AFT05GPOKKZW7C9" localSheetId="1" hidden="1">#REF!</definedName>
    <definedName name="BExF6IB8K74Z0AFT05GPOKKZW7C9" localSheetId="2" hidden="1">#REF!</definedName>
    <definedName name="BExF6IB8K74Z0AFT05GPOKKZW7C9" localSheetId="7" hidden="1">#REF!</definedName>
    <definedName name="BExF6IB8K74Z0AFT05GPOKKZW7C9" hidden="1">#REF!</definedName>
    <definedName name="BExF6NUXJI11W2IAZNAM1QWC0459" localSheetId="1" hidden="1">#REF!</definedName>
    <definedName name="BExF6NUXJI11W2IAZNAM1QWC0459" localSheetId="2" hidden="1">#REF!</definedName>
    <definedName name="BExF6NUXJI11W2IAZNAM1QWC0459" localSheetId="7" hidden="1">#REF!</definedName>
    <definedName name="BExF6NUXJI11W2IAZNAM1QWC0459" hidden="1">#REF!</definedName>
    <definedName name="BExF6RR76KNVIXGJOVFO8GDILKGZ" localSheetId="1" hidden="1">#REF!</definedName>
    <definedName name="BExF6RR76KNVIXGJOVFO8GDILKGZ" localSheetId="2" hidden="1">#REF!</definedName>
    <definedName name="BExF6RR76KNVIXGJOVFO8GDILKGZ" localSheetId="7" hidden="1">#REF!</definedName>
    <definedName name="BExF6RR76KNVIXGJOVFO8GDILKGZ" hidden="1">#REF!</definedName>
    <definedName name="BExF6ZE8D5CMPJPRWT6S4HM56LPF" localSheetId="1" hidden="1">#REF!</definedName>
    <definedName name="BExF6ZE8D5CMPJPRWT6S4HM56LPF" localSheetId="2" hidden="1">#REF!</definedName>
    <definedName name="BExF6ZE8D5CMPJPRWT6S4HM56LPF" localSheetId="7" hidden="1">#REF!</definedName>
    <definedName name="BExF6ZE8D5CMPJPRWT6S4HM56LPF" hidden="1">#REF!</definedName>
    <definedName name="BExF76FV8SF7AJK7B35AL7VTZF6D" localSheetId="1" hidden="1">#REF!</definedName>
    <definedName name="BExF76FV8SF7AJK7B35AL7VTZF6D" localSheetId="2" hidden="1">#REF!</definedName>
    <definedName name="BExF76FV8SF7AJK7B35AL7VTZF6D" localSheetId="7" hidden="1">#REF!</definedName>
    <definedName name="BExF76FV8SF7AJK7B35AL7VTZF6D" hidden="1">#REF!</definedName>
    <definedName name="BExF7EOIMC1OYL1N7835KGOI0FIZ" localSheetId="1" hidden="1">#REF!</definedName>
    <definedName name="BExF7EOIMC1OYL1N7835KGOI0FIZ" localSheetId="2" hidden="1">#REF!</definedName>
    <definedName name="BExF7EOIMC1OYL1N7835KGOI0FIZ" localSheetId="7" hidden="1">#REF!</definedName>
    <definedName name="BExF7EOIMC1OYL1N7835KGOI0FIZ" hidden="1">#REF!</definedName>
    <definedName name="BExF7K88K7ASGV6RAOAGH52G04VR" localSheetId="1" hidden="1">#REF!</definedName>
    <definedName name="BExF7K88K7ASGV6RAOAGH52G04VR" localSheetId="2" hidden="1">#REF!</definedName>
    <definedName name="BExF7K88K7ASGV6RAOAGH52G04VR" localSheetId="7" hidden="1">#REF!</definedName>
    <definedName name="BExF7K88K7ASGV6RAOAGH52G04VR" hidden="1">#REF!</definedName>
    <definedName name="BExF7OVDRP3LHNAF2CX4V84CKKIR" localSheetId="1" hidden="1">#REF!</definedName>
    <definedName name="BExF7OVDRP3LHNAF2CX4V84CKKIR" localSheetId="2" hidden="1">#REF!</definedName>
    <definedName name="BExF7OVDRP3LHNAF2CX4V84CKKIR" localSheetId="7" hidden="1">#REF!</definedName>
    <definedName name="BExF7OVDRP3LHNAF2CX4V84CKKIR" hidden="1">#REF!</definedName>
    <definedName name="BExF7QO41X2A2SL8UXDNP99GY7U9" localSheetId="1" hidden="1">#REF!</definedName>
    <definedName name="BExF7QO41X2A2SL8UXDNP99GY7U9" localSheetId="2" hidden="1">#REF!</definedName>
    <definedName name="BExF7QO41X2A2SL8UXDNP99GY7U9" localSheetId="7" hidden="1">#REF!</definedName>
    <definedName name="BExF7QO41X2A2SL8UXDNP99GY7U9" hidden="1">#REF!</definedName>
    <definedName name="BExF7QYWRJ8S4SID84VVXH3TN7X8" localSheetId="1" hidden="1">#REF!</definedName>
    <definedName name="BExF7QYWRJ8S4SID84VVXH3TN7X8" localSheetId="2" hidden="1">#REF!</definedName>
    <definedName name="BExF7QYWRJ8S4SID84VVXH3TN7X8" localSheetId="7" hidden="1">#REF!</definedName>
    <definedName name="BExF7QYWRJ8S4SID84VVXH3TN7X8" hidden="1">#REF!</definedName>
    <definedName name="BExF81GI8B8WBHXFTET68A9358BR" localSheetId="1" hidden="1">#REF!</definedName>
    <definedName name="BExF81GI8B8WBHXFTET68A9358BR" localSheetId="2" hidden="1">#REF!</definedName>
    <definedName name="BExF81GI8B8WBHXFTET68A9358BR" localSheetId="7" hidden="1">#REF!</definedName>
    <definedName name="BExF81GI8B8WBHXFTET68A9358BR" hidden="1">#REF!</definedName>
    <definedName name="BExGKN1EUJWHOYSSFY4XX6T9QVV5" localSheetId="1" hidden="1">#REF!</definedName>
    <definedName name="BExGKN1EUJWHOYSSFY4XX6T9QVV5" localSheetId="2" hidden="1">#REF!</definedName>
    <definedName name="BExGKN1EUJWHOYSSFY4XX6T9QVV5" localSheetId="7" hidden="1">#REF!</definedName>
    <definedName name="BExGKN1EUJWHOYSSFY4XX6T9QVV5" hidden="1">#REF!</definedName>
    <definedName name="BExGL97US0Y3KXXASUTVR26XLT70" localSheetId="1" hidden="1">#REF!</definedName>
    <definedName name="BExGL97US0Y3KXXASUTVR26XLT70" localSheetId="2" hidden="1">#REF!</definedName>
    <definedName name="BExGL97US0Y3KXXASUTVR26XLT70" localSheetId="7" hidden="1">#REF!</definedName>
    <definedName name="BExGL97US0Y3KXXASUTVR26XLT70" hidden="1">#REF!</definedName>
    <definedName name="BExGL9TEJAX73AMCXKXTMRO9T6QA" localSheetId="1" hidden="1">#REF!</definedName>
    <definedName name="BExGL9TEJAX73AMCXKXTMRO9T6QA" localSheetId="2" hidden="1">#REF!</definedName>
    <definedName name="BExGL9TEJAX73AMCXKXTMRO9T6QA" localSheetId="7" hidden="1">#REF!</definedName>
    <definedName name="BExGL9TEJAX73AMCXKXTMRO9T6QA" hidden="1">#REF!</definedName>
    <definedName name="BExGLBM5GKGBJDTZSMMBZBAVQ7N1" localSheetId="1" hidden="1">#REF!</definedName>
    <definedName name="BExGLBM5GKGBJDTZSMMBZBAVQ7N1" localSheetId="2" hidden="1">#REF!</definedName>
    <definedName name="BExGLBM5GKGBJDTZSMMBZBAVQ7N1" localSheetId="7" hidden="1">#REF!</definedName>
    <definedName name="BExGLBM5GKGBJDTZSMMBZBAVQ7N1" hidden="1">#REF!</definedName>
    <definedName name="BExGLC7R4C33RO0PID97ZPPVCW4M" localSheetId="1" hidden="1">#REF!</definedName>
    <definedName name="BExGLC7R4C33RO0PID97ZPPVCW4M" localSheetId="2" hidden="1">#REF!</definedName>
    <definedName name="BExGLC7R4C33RO0PID97ZPPVCW4M" localSheetId="7" hidden="1">#REF!</definedName>
    <definedName name="BExGLC7R4C33RO0PID97ZPPVCW4M" hidden="1">#REF!</definedName>
    <definedName name="BExGLFIF7HCFSHNQHKEV6RY0WCO3" localSheetId="1" hidden="1">#REF!</definedName>
    <definedName name="BExGLFIF7HCFSHNQHKEV6RY0WCO3" localSheetId="2" hidden="1">#REF!</definedName>
    <definedName name="BExGLFIF7HCFSHNQHKEV6RY0WCO3" localSheetId="7" hidden="1">#REF!</definedName>
    <definedName name="BExGLFIF7HCFSHNQHKEV6RY0WCO3" hidden="1">#REF!</definedName>
    <definedName name="BExGLPP9Z6SH15N8AV0F7H58S14K" localSheetId="1" hidden="1">#REF!</definedName>
    <definedName name="BExGLPP9Z6SH15N8AV0F7H58S14K" localSheetId="2" hidden="1">#REF!</definedName>
    <definedName name="BExGLPP9Z6SH15N8AV0F7H58S14K" localSheetId="7" hidden="1">#REF!</definedName>
    <definedName name="BExGLPP9Z6SH15N8AV0F7H58S14K" hidden="1">#REF!</definedName>
    <definedName name="BExGLQATG820J44V2O4JEICPUUTR" localSheetId="1" hidden="1">#REF!</definedName>
    <definedName name="BExGLQATG820J44V2O4JEICPUUTR" localSheetId="2" hidden="1">#REF!</definedName>
    <definedName name="BExGLQATG820J44V2O4JEICPUUTR" localSheetId="7" hidden="1">#REF!</definedName>
    <definedName name="BExGLQATG820J44V2O4JEICPUUTR" hidden="1">#REF!</definedName>
    <definedName name="BExGLTARRL0J772UD2TXEYAVPY6E" localSheetId="1" hidden="1">#REF!</definedName>
    <definedName name="BExGLTARRL0J772UD2TXEYAVPY6E" localSheetId="2" hidden="1">#REF!</definedName>
    <definedName name="BExGLTARRL0J772UD2TXEYAVPY6E" localSheetId="7" hidden="1">#REF!</definedName>
    <definedName name="BExGLTARRL0J772UD2TXEYAVPY6E" hidden="1">#REF!</definedName>
    <definedName name="BExGLYE6RZTAAWHJBG2QFJPTDS2Q" localSheetId="1" hidden="1">#REF!</definedName>
    <definedName name="BExGLYE6RZTAAWHJBG2QFJPTDS2Q" localSheetId="2" hidden="1">#REF!</definedName>
    <definedName name="BExGLYE6RZTAAWHJBG2QFJPTDS2Q" localSheetId="7" hidden="1">#REF!</definedName>
    <definedName name="BExGLYE6RZTAAWHJBG2QFJPTDS2Q" hidden="1">#REF!</definedName>
    <definedName name="BExGM4DZ65OAQP7MA4LN6QMYZOFF" localSheetId="1" hidden="1">#REF!</definedName>
    <definedName name="BExGM4DZ65OAQP7MA4LN6QMYZOFF" localSheetId="2" hidden="1">#REF!</definedName>
    <definedName name="BExGM4DZ65OAQP7MA4LN6QMYZOFF" localSheetId="7" hidden="1">#REF!</definedName>
    <definedName name="BExGM4DZ65OAQP7MA4LN6QMYZOFF" hidden="1">#REF!</definedName>
    <definedName name="BExGMCXCWEC9XNUOEMZ61TMI6CUO" localSheetId="1" hidden="1">#REF!</definedName>
    <definedName name="BExGMCXCWEC9XNUOEMZ61TMI6CUO" localSheetId="2" hidden="1">#REF!</definedName>
    <definedName name="BExGMCXCWEC9XNUOEMZ61TMI6CUO" localSheetId="7" hidden="1">#REF!</definedName>
    <definedName name="BExGMCXCWEC9XNUOEMZ61TMI6CUO" hidden="1">#REF!</definedName>
    <definedName name="BExGMJDGIH0MEPC2TUSFUCY2ROTB" localSheetId="1" hidden="1">#REF!</definedName>
    <definedName name="BExGMJDGIH0MEPC2TUSFUCY2ROTB" localSheetId="2" hidden="1">#REF!</definedName>
    <definedName name="BExGMJDGIH0MEPC2TUSFUCY2ROTB" localSheetId="7" hidden="1">#REF!</definedName>
    <definedName name="BExGMJDGIH0MEPC2TUSFUCY2ROTB" hidden="1">#REF!</definedName>
    <definedName name="BExGMKPW2HPKN0M0XKF3AZ8YP0D6" localSheetId="1" hidden="1">#REF!</definedName>
    <definedName name="BExGMKPW2HPKN0M0XKF3AZ8YP0D6" localSheetId="2" hidden="1">#REF!</definedName>
    <definedName name="BExGMKPW2HPKN0M0XKF3AZ8YP0D6" localSheetId="7" hidden="1">#REF!</definedName>
    <definedName name="BExGMKPW2HPKN0M0XKF3AZ8YP0D6" hidden="1">#REF!</definedName>
    <definedName name="BExGMOGUOL3NATNV0TIZH2J6DLLD" localSheetId="1" hidden="1">#REF!</definedName>
    <definedName name="BExGMOGUOL3NATNV0TIZH2J6DLLD" localSheetId="2" hidden="1">#REF!</definedName>
    <definedName name="BExGMOGUOL3NATNV0TIZH2J6DLLD" localSheetId="7" hidden="1">#REF!</definedName>
    <definedName name="BExGMOGUOL3NATNV0TIZH2J6DLLD" hidden="1">#REF!</definedName>
    <definedName name="BExGMP2F175LGL6QVSJGP6GKYHHA" localSheetId="1" hidden="1">#REF!</definedName>
    <definedName name="BExGMP2F175LGL6QVSJGP6GKYHHA" localSheetId="2" hidden="1">#REF!</definedName>
    <definedName name="BExGMP2F175LGL6QVSJGP6GKYHHA" localSheetId="7" hidden="1">#REF!</definedName>
    <definedName name="BExGMP2F175LGL6QVSJGP6GKYHHA" hidden="1">#REF!</definedName>
    <definedName name="BExGMPIIP8GKML2VVA8OEFL43NCS" localSheetId="1" hidden="1">#REF!</definedName>
    <definedName name="BExGMPIIP8GKML2VVA8OEFL43NCS" localSheetId="2" hidden="1">#REF!</definedName>
    <definedName name="BExGMPIIP8GKML2VVA8OEFL43NCS" localSheetId="7" hidden="1">#REF!</definedName>
    <definedName name="BExGMPIIP8GKML2VVA8OEFL43NCS" hidden="1">#REF!</definedName>
    <definedName name="BExGMZ3SRIXLXMWBVOXXV3M4U4YL" localSheetId="1" hidden="1">#REF!</definedName>
    <definedName name="BExGMZ3SRIXLXMWBVOXXV3M4U4YL" localSheetId="2" hidden="1">#REF!</definedName>
    <definedName name="BExGMZ3SRIXLXMWBVOXXV3M4U4YL" localSheetId="7" hidden="1">#REF!</definedName>
    <definedName name="BExGMZ3SRIXLXMWBVOXXV3M4U4YL" hidden="1">#REF!</definedName>
    <definedName name="BExGMZ3UBN48IXU1ZEFYECEMZ1IM" localSheetId="1" hidden="1">#REF!</definedName>
    <definedName name="BExGMZ3UBN48IXU1ZEFYECEMZ1IM" localSheetId="2" hidden="1">#REF!</definedName>
    <definedName name="BExGMZ3UBN48IXU1ZEFYECEMZ1IM" localSheetId="7" hidden="1">#REF!</definedName>
    <definedName name="BExGMZ3UBN48IXU1ZEFYECEMZ1IM" hidden="1">#REF!</definedName>
    <definedName name="BExGN4I0QATXNZCLZJM1KH1OIJQH" localSheetId="1" hidden="1">#REF!</definedName>
    <definedName name="BExGN4I0QATXNZCLZJM1KH1OIJQH" localSheetId="2" hidden="1">#REF!</definedName>
    <definedName name="BExGN4I0QATXNZCLZJM1KH1OIJQH" localSheetId="7" hidden="1">#REF!</definedName>
    <definedName name="BExGN4I0QATXNZCLZJM1KH1OIJQH" hidden="1">#REF!</definedName>
    <definedName name="BExGN9FZ2RWCMSY1YOBJKZMNIM9R" localSheetId="1" hidden="1">#REF!</definedName>
    <definedName name="BExGN9FZ2RWCMSY1YOBJKZMNIM9R" localSheetId="2" hidden="1">#REF!</definedName>
    <definedName name="BExGN9FZ2RWCMSY1YOBJKZMNIM9R" localSheetId="7" hidden="1">#REF!</definedName>
    <definedName name="BExGN9FZ2RWCMSY1YOBJKZMNIM9R" hidden="1">#REF!</definedName>
    <definedName name="BExGNDSIMTHOCXXG6QOGR6DA8SGG" localSheetId="1" hidden="1">#REF!</definedName>
    <definedName name="BExGNDSIMTHOCXXG6QOGR6DA8SGG" localSheetId="2" hidden="1">#REF!</definedName>
    <definedName name="BExGNDSIMTHOCXXG6QOGR6DA8SGG" localSheetId="7" hidden="1">#REF!</definedName>
    <definedName name="BExGNDSIMTHOCXXG6QOGR6DA8SGG" hidden="1">#REF!</definedName>
    <definedName name="BExGNHOS7RBERG1J2M2HVGSRZL5G" localSheetId="1" hidden="1">#REF!</definedName>
    <definedName name="BExGNHOS7RBERG1J2M2HVGSRZL5G" localSheetId="2" hidden="1">#REF!</definedName>
    <definedName name="BExGNHOS7RBERG1J2M2HVGSRZL5G" localSheetId="7" hidden="1">#REF!</definedName>
    <definedName name="BExGNHOS7RBERG1J2M2HVGSRZL5G" hidden="1">#REF!</definedName>
    <definedName name="BExGNJ18W3Q55XAXY8XTFB80IVMV" localSheetId="1" hidden="1">#REF!</definedName>
    <definedName name="BExGNJ18W3Q55XAXY8XTFB80IVMV" localSheetId="2" hidden="1">#REF!</definedName>
    <definedName name="BExGNJ18W3Q55XAXY8XTFB80IVMV" localSheetId="7" hidden="1">#REF!</definedName>
    <definedName name="BExGNJ18W3Q55XAXY8XTFB80IVMV" hidden="1">#REF!</definedName>
    <definedName name="BExGNN2YQ9BDAZXT2GLCSAPXKIM7" localSheetId="1" hidden="1">#REF!</definedName>
    <definedName name="BExGNN2YQ9BDAZXT2GLCSAPXKIM7" localSheetId="2" hidden="1">#REF!</definedName>
    <definedName name="BExGNN2YQ9BDAZXT2GLCSAPXKIM7" localSheetId="7" hidden="1">#REF!</definedName>
    <definedName name="BExGNN2YQ9BDAZXT2GLCSAPXKIM7" hidden="1">#REF!</definedName>
    <definedName name="BExGNP6INLF5NZFP5ME6K7C9Y0NH" localSheetId="1" hidden="1">#REF!</definedName>
    <definedName name="BExGNP6INLF5NZFP5ME6K7C9Y0NH" localSheetId="2" hidden="1">#REF!</definedName>
    <definedName name="BExGNP6INLF5NZFP5ME6K7C9Y0NH" localSheetId="7" hidden="1">#REF!</definedName>
    <definedName name="BExGNP6INLF5NZFP5ME6K7C9Y0NH" hidden="1">#REF!</definedName>
    <definedName name="BExGNSS0CKRPKHO25R3TDBEL2NHX" localSheetId="1" hidden="1">#REF!</definedName>
    <definedName name="BExGNSS0CKRPKHO25R3TDBEL2NHX" localSheetId="2" hidden="1">#REF!</definedName>
    <definedName name="BExGNSS0CKRPKHO25R3TDBEL2NHX" localSheetId="7" hidden="1">#REF!</definedName>
    <definedName name="BExGNSS0CKRPKHO25R3TDBEL2NHX" hidden="1">#REF!</definedName>
    <definedName name="BExGNYH0MO8NOVS85L15G0RWX4GW" localSheetId="1" hidden="1">#REF!</definedName>
    <definedName name="BExGNYH0MO8NOVS85L15G0RWX4GW" localSheetId="2" hidden="1">#REF!</definedName>
    <definedName name="BExGNYH0MO8NOVS85L15G0RWX4GW" localSheetId="7" hidden="1">#REF!</definedName>
    <definedName name="BExGNYH0MO8NOVS85L15G0RWX4GW" hidden="1">#REF!</definedName>
    <definedName name="BExGNZO44DEG8CGIDYSEGDUQ531R" localSheetId="1" hidden="1">#REF!</definedName>
    <definedName name="BExGNZO44DEG8CGIDYSEGDUQ531R" localSheetId="2" hidden="1">#REF!</definedName>
    <definedName name="BExGNZO44DEG8CGIDYSEGDUQ531R" localSheetId="7" hidden="1">#REF!</definedName>
    <definedName name="BExGNZO44DEG8CGIDYSEGDUQ531R" hidden="1">#REF!</definedName>
    <definedName name="BExGO22GMMPZVQY9RQ8MDKZDP5G3" localSheetId="1" hidden="1">#REF!</definedName>
    <definedName name="BExGO22GMMPZVQY9RQ8MDKZDP5G3" localSheetId="2" hidden="1">#REF!</definedName>
    <definedName name="BExGO22GMMPZVQY9RQ8MDKZDP5G3" localSheetId="7" hidden="1">#REF!</definedName>
    <definedName name="BExGO22GMMPZVQY9RQ8MDKZDP5G3" hidden="1">#REF!</definedName>
    <definedName name="BExGO2O0V6UYDY26AX8OSN72F77N" localSheetId="1" hidden="1">#REF!</definedName>
    <definedName name="BExGO2O0V6UYDY26AX8OSN72F77N" localSheetId="2" hidden="1">#REF!</definedName>
    <definedName name="BExGO2O0V6UYDY26AX8OSN72F77N" localSheetId="7" hidden="1">#REF!</definedName>
    <definedName name="BExGO2O0V6UYDY26AX8OSN72F77N" hidden="1">#REF!</definedName>
    <definedName name="BExGO2YUBOVLYHY1QSIHRE1KLAFV" localSheetId="1" hidden="1">#REF!</definedName>
    <definedName name="BExGO2YUBOVLYHY1QSIHRE1KLAFV" localSheetId="2" hidden="1">#REF!</definedName>
    <definedName name="BExGO2YUBOVLYHY1QSIHRE1KLAFV" localSheetId="7" hidden="1">#REF!</definedName>
    <definedName name="BExGO2YUBOVLYHY1QSIHRE1KLAFV" hidden="1">#REF!</definedName>
    <definedName name="BExGO70E2O70LF46V8T26YFPL4V8" localSheetId="1" hidden="1">#REF!</definedName>
    <definedName name="BExGO70E2O70LF46V8T26YFPL4V8" localSheetId="2" hidden="1">#REF!</definedName>
    <definedName name="BExGO70E2O70LF46V8T26YFPL4V8" localSheetId="7" hidden="1">#REF!</definedName>
    <definedName name="BExGO70E2O70LF46V8T26YFPL4V8" hidden="1">#REF!</definedName>
    <definedName name="BExGOB25QJMQCQE76MRW9X58OIOO" localSheetId="1" hidden="1">#REF!</definedName>
    <definedName name="BExGOB25QJMQCQE76MRW9X58OIOO" localSheetId="2" hidden="1">#REF!</definedName>
    <definedName name="BExGOB25QJMQCQE76MRW9X58OIOO" localSheetId="7" hidden="1">#REF!</definedName>
    <definedName name="BExGOB25QJMQCQE76MRW9X58OIOO" hidden="1">#REF!</definedName>
    <definedName name="BExGODAZKJ9EXMQZNQR5YDBSS525" localSheetId="1" hidden="1">#REF!</definedName>
    <definedName name="BExGODAZKJ9EXMQZNQR5YDBSS525" localSheetId="2" hidden="1">#REF!</definedName>
    <definedName name="BExGODAZKJ9EXMQZNQR5YDBSS525" localSheetId="7" hidden="1">#REF!</definedName>
    <definedName name="BExGODAZKJ9EXMQZNQR5YDBSS525" hidden="1">#REF!</definedName>
    <definedName name="BExGODR8ZSMUC11I56QHSZ686XV5" localSheetId="1" hidden="1">#REF!</definedName>
    <definedName name="BExGODR8ZSMUC11I56QHSZ686XV5" localSheetId="2" hidden="1">#REF!</definedName>
    <definedName name="BExGODR8ZSMUC11I56QHSZ686XV5" localSheetId="7" hidden="1">#REF!</definedName>
    <definedName name="BExGODR8ZSMUC11I56QHSZ686XV5" hidden="1">#REF!</definedName>
    <definedName name="BExGOXJDHUDPDT8I8IVGVW9J0R5Q" localSheetId="1" hidden="1">#REF!</definedName>
    <definedName name="BExGOXJDHUDPDT8I8IVGVW9J0R5Q" localSheetId="2" hidden="1">#REF!</definedName>
    <definedName name="BExGOXJDHUDPDT8I8IVGVW9J0R5Q" localSheetId="7" hidden="1">#REF!</definedName>
    <definedName name="BExGOXJDHUDPDT8I8IVGVW9J0R5Q" hidden="1">#REF!</definedName>
    <definedName name="BExGPAPYI1N5W3IH8H485BHSVOY3" localSheetId="1" hidden="1">#REF!</definedName>
    <definedName name="BExGPAPYI1N5W3IH8H485BHSVOY3" localSheetId="2" hidden="1">#REF!</definedName>
    <definedName name="BExGPAPYI1N5W3IH8H485BHSVOY3" localSheetId="7" hidden="1">#REF!</definedName>
    <definedName name="BExGPAPYI1N5W3IH8H485BHSVOY3" hidden="1">#REF!</definedName>
    <definedName name="BExGPFO3GOKYO2922Y91GMQRCMOA" localSheetId="1" hidden="1">#REF!</definedName>
    <definedName name="BExGPFO3GOKYO2922Y91GMQRCMOA" localSheetId="2" hidden="1">#REF!</definedName>
    <definedName name="BExGPFO3GOKYO2922Y91GMQRCMOA" localSheetId="7" hidden="1">#REF!</definedName>
    <definedName name="BExGPFO3GOKYO2922Y91GMQRCMOA" hidden="1">#REF!</definedName>
    <definedName name="BExGPHGT5KDOCMV2EFS4OVKTWBRD" localSheetId="1" hidden="1">#REF!</definedName>
    <definedName name="BExGPHGT5KDOCMV2EFS4OVKTWBRD" localSheetId="2" hidden="1">#REF!</definedName>
    <definedName name="BExGPHGT5KDOCMV2EFS4OVKTWBRD" localSheetId="7" hidden="1">#REF!</definedName>
    <definedName name="BExGPHGT5KDOCMV2EFS4OVKTWBRD" hidden="1">#REF!</definedName>
    <definedName name="BExGPID72Y4Y619LWASUQZKZHJNC" localSheetId="1" hidden="1">#REF!</definedName>
    <definedName name="BExGPID72Y4Y619LWASUQZKZHJNC" localSheetId="2" hidden="1">#REF!</definedName>
    <definedName name="BExGPID72Y4Y619LWASUQZKZHJNC" localSheetId="7" hidden="1">#REF!</definedName>
    <definedName name="BExGPID72Y4Y619LWASUQZKZHJNC" hidden="1">#REF!</definedName>
    <definedName name="BExGPPENQIANVGLVQJ77DK5JPRTB" localSheetId="1" hidden="1">#REF!</definedName>
    <definedName name="BExGPPENQIANVGLVQJ77DK5JPRTB" localSheetId="2" hidden="1">#REF!</definedName>
    <definedName name="BExGPPENQIANVGLVQJ77DK5JPRTB" localSheetId="7" hidden="1">#REF!</definedName>
    <definedName name="BExGPPENQIANVGLVQJ77DK5JPRTB" hidden="1">#REF!</definedName>
    <definedName name="BExGPSUUG7TL5F5PTYU6G4HPJV1B" localSheetId="1" hidden="1">#REF!</definedName>
    <definedName name="BExGPSUUG7TL5F5PTYU6G4HPJV1B" localSheetId="2" hidden="1">#REF!</definedName>
    <definedName name="BExGPSUUG7TL5F5PTYU6G4HPJV1B" localSheetId="7" hidden="1">#REF!</definedName>
    <definedName name="BExGPSUUG7TL5F5PTYU6G4HPJV1B" hidden="1">#REF!</definedName>
    <definedName name="BExGQ1E950UYXYWQ84EZEQPWHVYY" localSheetId="1" hidden="1">#REF!</definedName>
    <definedName name="BExGQ1E950UYXYWQ84EZEQPWHVYY" localSheetId="2" hidden="1">#REF!</definedName>
    <definedName name="BExGQ1E950UYXYWQ84EZEQPWHVYY" localSheetId="7" hidden="1">#REF!</definedName>
    <definedName name="BExGQ1E950UYXYWQ84EZEQPWHVYY" hidden="1">#REF!</definedName>
    <definedName name="BExGQ1ZU4967P72AHF4V1D0FOL5C" localSheetId="1" hidden="1">#REF!</definedName>
    <definedName name="BExGQ1ZU4967P72AHF4V1D0FOL5C" localSheetId="2" hidden="1">#REF!</definedName>
    <definedName name="BExGQ1ZU4967P72AHF4V1D0FOL5C" localSheetId="7" hidden="1">#REF!</definedName>
    <definedName name="BExGQ1ZU4967P72AHF4V1D0FOL5C" hidden="1">#REF!</definedName>
    <definedName name="BExGQ36ZOMR9GV8T05M605MMOY3Y" localSheetId="1" hidden="1">#REF!</definedName>
    <definedName name="BExGQ36ZOMR9GV8T05M605MMOY3Y" localSheetId="2" hidden="1">#REF!</definedName>
    <definedName name="BExGQ36ZOMR9GV8T05M605MMOY3Y" localSheetId="7" hidden="1">#REF!</definedName>
    <definedName name="BExGQ36ZOMR9GV8T05M605MMOY3Y" hidden="1">#REF!</definedName>
    <definedName name="BExGQ4ZP0PPMLDNVBUG12W9FFVI9" localSheetId="1" hidden="1">#REF!</definedName>
    <definedName name="BExGQ4ZP0PPMLDNVBUG12W9FFVI9" localSheetId="2" hidden="1">#REF!</definedName>
    <definedName name="BExGQ4ZP0PPMLDNVBUG12W9FFVI9" localSheetId="7" hidden="1">#REF!</definedName>
    <definedName name="BExGQ4ZP0PPMLDNVBUG12W9FFVI9" hidden="1">#REF!</definedName>
    <definedName name="BExGQ61DTJ0SBFMDFBAK3XZ9O0ZO" localSheetId="1" hidden="1">#REF!</definedName>
    <definedName name="BExGQ61DTJ0SBFMDFBAK3XZ9O0ZO" localSheetId="2" hidden="1">#REF!</definedName>
    <definedName name="BExGQ61DTJ0SBFMDFBAK3XZ9O0ZO" localSheetId="7" hidden="1">#REF!</definedName>
    <definedName name="BExGQ61DTJ0SBFMDFBAK3XZ9O0ZO" hidden="1">#REF!</definedName>
    <definedName name="BExGQ6SG9XEOD0VMBAR22YPZWSTA" localSheetId="1" hidden="1">#REF!</definedName>
    <definedName name="BExGQ6SG9XEOD0VMBAR22YPZWSTA" localSheetId="2" hidden="1">#REF!</definedName>
    <definedName name="BExGQ6SG9XEOD0VMBAR22YPZWSTA" localSheetId="7" hidden="1">#REF!</definedName>
    <definedName name="BExGQ6SG9XEOD0VMBAR22YPZWSTA" hidden="1">#REF!</definedName>
    <definedName name="BExGQ8FQN3FRAGH5H2V74848P5JX" localSheetId="1" hidden="1">#REF!</definedName>
    <definedName name="BExGQ8FQN3FRAGH5H2V74848P5JX" localSheetId="2" hidden="1">#REF!</definedName>
    <definedName name="BExGQ8FQN3FRAGH5H2V74848P5JX" localSheetId="7" hidden="1">#REF!</definedName>
    <definedName name="BExGQ8FQN3FRAGH5H2V74848P5JX" hidden="1">#REF!</definedName>
    <definedName name="BExGQGJ1A7LNZUS8QSMOG8UNGLMK" localSheetId="1" hidden="1">#REF!</definedName>
    <definedName name="BExGQGJ1A7LNZUS8QSMOG8UNGLMK" localSheetId="2" hidden="1">#REF!</definedName>
    <definedName name="BExGQGJ1A7LNZUS8QSMOG8UNGLMK" localSheetId="7" hidden="1">#REF!</definedName>
    <definedName name="BExGQGJ1A7LNZUS8QSMOG8UNGLMK" hidden="1">#REF!</definedName>
    <definedName name="BExGQLBNZ35IK2VK33HJUAE4ADX2" localSheetId="1" hidden="1">#REF!</definedName>
    <definedName name="BExGQLBNZ35IK2VK33HJUAE4ADX2" localSheetId="2" hidden="1">#REF!</definedName>
    <definedName name="BExGQLBNZ35IK2VK33HJUAE4ADX2" localSheetId="7" hidden="1">#REF!</definedName>
    <definedName name="BExGQLBNZ35IK2VK33HJUAE4ADX2" hidden="1">#REF!</definedName>
    <definedName name="BExGQPO7ENFEQC0NC6MC9OZR2LHY" localSheetId="1" hidden="1">#REF!</definedName>
    <definedName name="BExGQPO7ENFEQC0NC6MC9OZR2LHY" localSheetId="2" hidden="1">#REF!</definedName>
    <definedName name="BExGQPO7ENFEQC0NC6MC9OZR2LHY" localSheetId="7" hidden="1">#REF!</definedName>
    <definedName name="BExGQPO7ENFEQC0NC6MC9OZR2LHY" hidden="1">#REF!</definedName>
    <definedName name="BExGQX0H4EZMXBJTKJJE4ICJWN5O" localSheetId="1" hidden="1">#REF!</definedName>
    <definedName name="BExGQX0H4EZMXBJTKJJE4ICJWN5O" localSheetId="2" hidden="1">#REF!</definedName>
    <definedName name="BExGQX0H4EZMXBJTKJJE4ICJWN5O" localSheetId="7" hidden="1">#REF!</definedName>
    <definedName name="BExGQX0H4EZMXBJTKJJE4ICJWN5O" hidden="1">#REF!</definedName>
    <definedName name="BExGR4CW3WRIID17GGX4MI9ZDHFE" localSheetId="1" hidden="1">#REF!</definedName>
    <definedName name="BExGR4CW3WRIID17GGX4MI9ZDHFE" localSheetId="2" hidden="1">#REF!</definedName>
    <definedName name="BExGR4CW3WRIID17GGX4MI9ZDHFE" localSheetId="7" hidden="1">#REF!</definedName>
    <definedName name="BExGR4CW3WRIID17GGX4MI9ZDHFE" hidden="1">#REF!</definedName>
    <definedName name="BExGR65GJX27MU2OL6NI5PB8XVB4" localSheetId="1" hidden="1">#REF!</definedName>
    <definedName name="BExGR65GJX27MU2OL6NI5PB8XVB4" localSheetId="2" hidden="1">#REF!</definedName>
    <definedName name="BExGR65GJX27MU2OL6NI5PB8XVB4" localSheetId="7" hidden="1">#REF!</definedName>
    <definedName name="BExGR65GJX27MU2OL6NI5PB8XVB4" hidden="1">#REF!</definedName>
    <definedName name="BExGR6LQ97HETGS3CT96L4IK0JSH" localSheetId="1" hidden="1">#REF!</definedName>
    <definedName name="BExGR6LQ97HETGS3CT96L4IK0JSH" localSheetId="2" hidden="1">#REF!</definedName>
    <definedName name="BExGR6LQ97HETGS3CT96L4IK0JSH" localSheetId="7" hidden="1">#REF!</definedName>
    <definedName name="BExGR6LQ97HETGS3CT96L4IK0JSH" hidden="1">#REF!</definedName>
    <definedName name="BExGR9ATP2LVT7B9OCPSLJ11H9SX" localSheetId="1" hidden="1">#REF!</definedName>
    <definedName name="BExGR9ATP2LVT7B9OCPSLJ11H9SX" localSheetId="2" hidden="1">#REF!</definedName>
    <definedName name="BExGR9ATP2LVT7B9OCPSLJ11H9SX" localSheetId="7" hidden="1">#REF!</definedName>
    <definedName name="BExGR9ATP2LVT7B9OCPSLJ11H9SX" hidden="1">#REF!</definedName>
    <definedName name="BExGRILCZ3BMTGDY72B1Q9BUGW0J" localSheetId="1" hidden="1">#REF!</definedName>
    <definedName name="BExGRILCZ3BMTGDY72B1Q9BUGW0J" localSheetId="2" hidden="1">#REF!</definedName>
    <definedName name="BExGRILCZ3BMTGDY72B1Q9BUGW0J" localSheetId="7" hidden="1">#REF!</definedName>
    <definedName name="BExGRILCZ3BMTGDY72B1Q9BUGW0J" hidden="1">#REF!</definedName>
    <definedName name="BExGRNZJ74Y6OYJB9F9Y9T3CAHOS" localSheetId="1" hidden="1">#REF!</definedName>
    <definedName name="BExGRNZJ74Y6OYJB9F9Y9T3CAHOS" localSheetId="2" hidden="1">#REF!</definedName>
    <definedName name="BExGRNZJ74Y6OYJB9F9Y9T3CAHOS" localSheetId="7" hidden="1">#REF!</definedName>
    <definedName name="BExGRNZJ74Y6OYJB9F9Y9T3CAHOS" hidden="1">#REF!</definedName>
    <definedName name="BExGRPC5QJQ7UGQ4P7CFWVGRQGFW" localSheetId="1" hidden="1">#REF!</definedName>
    <definedName name="BExGRPC5QJQ7UGQ4P7CFWVGRQGFW" localSheetId="2" hidden="1">#REF!</definedName>
    <definedName name="BExGRPC5QJQ7UGQ4P7CFWVGRQGFW" localSheetId="7" hidden="1">#REF!</definedName>
    <definedName name="BExGRPC5QJQ7UGQ4P7CFWVGRQGFW" hidden="1">#REF!</definedName>
    <definedName name="BExGRSMULUXOBEN8G0TK90PRKQ9O" localSheetId="1" hidden="1">#REF!</definedName>
    <definedName name="BExGRSMULUXOBEN8G0TK90PRKQ9O" localSheetId="2" hidden="1">#REF!</definedName>
    <definedName name="BExGRSMULUXOBEN8G0TK90PRKQ9O" localSheetId="7" hidden="1">#REF!</definedName>
    <definedName name="BExGRSMULUXOBEN8G0TK90PRKQ9O" hidden="1">#REF!</definedName>
    <definedName name="BExGRUKVVKDL8483WI70VN2QZDGD" localSheetId="1" hidden="1">#REF!</definedName>
    <definedName name="BExGRUKVVKDL8483WI70VN2QZDGD" localSheetId="2" hidden="1">#REF!</definedName>
    <definedName name="BExGRUKVVKDL8483WI70VN2QZDGD" localSheetId="7" hidden="1">#REF!</definedName>
    <definedName name="BExGRUKVVKDL8483WI70VN2QZDGD" hidden="1">#REF!</definedName>
    <definedName name="BExGS2IWR5DUNJ1U9PAKIV8CMBNI" localSheetId="1" hidden="1">#REF!</definedName>
    <definedName name="BExGS2IWR5DUNJ1U9PAKIV8CMBNI" localSheetId="2" hidden="1">#REF!</definedName>
    <definedName name="BExGS2IWR5DUNJ1U9PAKIV8CMBNI" localSheetId="7" hidden="1">#REF!</definedName>
    <definedName name="BExGS2IWR5DUNJ1U9PAKIV8CMBNI" hidden="1">#REF!</definedName>
    <definedName name="BExGS69P9FFTEOPDS0MWFKF45G47" localSheetId="1" hidden="1">#REF!</definedName>
    <definedName name="BExGS69P9FFTEOPDS0MWFKF45G47" localSheetId="2" hidden="1">#REF!</definedName>
    <definedName name="BExGS69P9FFTEOPDS0MWFKF45G47" localSheetId="7" hidden="1">#REF!</definedName>
    <definedName name="BExGS69P9FFTEOPDS0MWFKF45G47" hidden="1">#REF!</definedName>
    <definedName name="BExGS6F1JFHM5MUJ1RFO50WP6D05" localSheetId="1" hidden="1">#REF!</definedName>
    <definedName name="BExGS6F1JFHM5MUJ1RFO50WP6D05" localSheetId="2" hidden="1">#REF!</definedName>
    <definedName name="BExGS6F1JFHM5MUJ1RFO50WP6D05" localSheetId="7" hidden="1">#REF!</definedName>
    <definedName name="BExGS6F1JFHM5MUJ1RFO50WP6D05" hidden="1">#REF!</definedName>
    <definedName name="BExGSA5YB5ZGE4NHDVCZ55TQAJTL" localSheetId="1" hidden="1">#REF!</definedName>
    <definedName name="BExGSA5YB5ZGE4NHDVCZ55TQAJTL" localSheetId="2" hidden="1">#REF!</definedName>
    <definedName name="BExGSA5YB5ZGE4NHDVCZ55TQAJTL" localSheetId="7" hidden="1">#REF!</definedName>
    <definedName name="BExGSA5YB5ZGE4NHDVCZ55TQAJTL" hidden="1">#REF!</definedName>
    <definedName name="BExGSBYPYOBOB218ABCIM2X63GJ8" localSheetId="1" hidden="1">#REF!</definedName>
    <definedName name="BExGSBYPYOBOB218ABCIM2X63GJ8" localSheetId="2" hidden="1">#REF!</definedName>
    <definedName name="BExGSBYPYOBOB218ABCIM2X63GJ8" localSheetId="7" hidden="1">#REF!</definedName>
    <definedName name="BExGSBYPYOBOB218ABCIM2X63GJ8" hidden="1">#REF!</definedName>
    <definedName name="BExGSCEUCQQVDEEKWJ677QTGUVTE" localSheetId="1" hidden="1">#REF!</definedName>
    <definedName name="BExGSCEUCQQVDEEKWJ677QTGUVTE" localSheetId="2" hidden="1">#REF!</definedName>
    <definedName name="BExGSCEUCQQVDEEKWJ677QTGUVTE" localSheetId="7" hidden="1">#REF!</definedName>
    <definedName name="BExGSCEUCQQVDEEKWJ677QTGUVTE" hidden="1">#REF!</definedName>
    <definedName name="BExGSQY65LH1PCKKM5WHDW83F35O" localSheetId="1" hidden="1">#REF!</definedName>
    <definedName name="BExGSQY65LH1PCKKM5WHDW83F35O" localSheetId="2" hidden="1">#REF!</definedName>
    <definedName name="BExGSQY65LH1PCKKM5WHDW83F35O" localSheetId="7" hidden="1">#REF!</definedName>
    <definedName name="BExGSQY65LH1PCKKM5WHDW83F35O" hidden="1">#REF!</definedName>
    <definedName name="BExGSYW1GKISF0PMUAK3XJK9PEW9" localSheetId="1" hidden="1">#REF!</definedName>
    <definedName name="BExGSYW1GKISF0PMUAK3XJK9PEW9" localSheetId="2" hidden="1">#REF!</definedName>
    <definedName name="BExGSYW1GKISF0PMUAK3XJK9PEW9" localSheetId="7" hidden="1">#REF!</definedName>
    <definedName name="BExGSYW1GKISF0PMUAK3XJK9PEW9" hidden="1">#REF!</definedName>
    <definedName name="BExGT0DZJB6LSF6L693UUB9EY1VQ" localSheetId="1" hidden="1">#REF!</definedName>
    <definedName name="BExGT0DZJB6LSF6L693UUB9EY1VQ" localSheetId="2" hidden="1">#REF!</definedName>
    <definedName name="BExGT0DZJB6LSF6L693UUB9EY1VQ" localSheetId="7" hidden="1">#REF!</definedName>
    <definedName name="BExGT0DZJB6LSF6L693UUB9EY1VQ" hidden="1">#REF!</definedName>
    <definedName name="BExGTEMKIEF46KBIDWCAOAN5U718" localSheetId="1" hidden="1">#REF!</definedName>
    <definedName name="BExGTEMKIEF46KBIDWCAOAN5U718" localSheetId="2" hidden="1">#REF!</definedName>
    <definedName name="BExGTEMKIEF46KBIDWCAOAN5U718" localSheetId="7" hidden="1">#REF!</definedName>
    <definedName name="BExGTEMKIEF46KBIDWCAOAN5U718" hidden="1">#REF!</definedName>
    <definedName name="BExGTGVFIF8HOQXR54SK065A8M4K" localSheetId="1" hidden="1">#REF!</definedName>
    <definedName name="BExGTGVFIF8HOQXR54SK065A8M4K" localSheetId="2" hidden="1">#REF!</definedName>
    <definedName name="BExGTGVFIF8HOQXR54SK065A8M4K" localSheetId="7" hidden="1">#REF!</definedName>
    <definedName name="BExGTGVFIF8HOQXR54SK065A8M4K" hidden="1">#REF!</definedName>
    <definedName name="BExGTIYX3OWPIINOGY1E4QQYSKHP" localSheetId="1" hidden="1">#REF!</definedName>
    <definedName name="BExGTIYX3OWPIINOGY1E4QQYSKHP" localSheetId="2" hidden="1">#REF!</definedName>
    <definedName name="BExGTIYX3OWPIINOGY1E4QQYSKHP" localSheetId="7" hidden="1">#REF!</definedName>
    <definedName name="BExGTIYX3OWPIINOGY1E4QQYSKHP" hidden="1">#REF!</definedName>
    <definedName name="BExGTKGUN0KUU3C0RL2LK98D8MEK" localSheetId="1" hidden="1">#REF!</definedName>
    <definedName name="BExGTKGUN0KUU3C0RL2LK98D8MEK" localSheetId="2" hidden="1">#REF!</definedName>
    <definedName name="BExGTKGUN0KUU3C0RL2LK98D8MEK" localSheetId="7" hidden="1">#REF!</definedName>
    <definedName name="BExGTKGUN0KUU3C0RL2LK98D8MEK" hidden="1">#REF!</definedName>
    <definedName name="BExGTV3U5SZUPLTWEMEY3IIN1L4L" localSheetId="1" hidden="1">#REF!</definedName>
    <definedName name="BExGTV3U5SZUPLTWEMEY3IIN1L4L" localSheetId="2" hidden="1">#REF!</definedName>
    <definedName name="BExGTV3U5SZUPLTWEMEY3IIN1L4L" localSheetId="7" hidden="1">#REF!</definedName>
    <definedName name="BExGTV3U5SZUPLTWEMEY3IIN1L4L" hidden="1">#REF!</definedName>
    <definedName name="BExGTZ046J7VMUG4YPKFN2K8TWB7" localSheetId="1" hidden="1">#REF!</definedName>
    <definedName name="BExGTZ046J7VMUG4YPKFN2K8TWB7" localSheetId="2" hidden="1">#REF!</definedName>
    <definedName name="BExGTZ046J7VMUG4YPKFN2K8TWB7" localSheetId="7" hidden="1">#REF!</definedName>
    <definedName name="BExGTZ046J7VMUG4YPKFN2K8TWB7" hidden="1">#REF!</definedName>
    <definedName name="BExGTZ04EFFQ3Z3JMM0G35JYWUK3" localSheetId="1" hidden="1">#REF!</definedName>
    <definedName name="BExGTZ04EFFQ3Z3JMM0G35JYWUK3" localSheetId="2" hidden="1">#REF!</definedName>
    <definedName name="BExGTZ04EFFQ3Z3JMM0G35JYWUK3" localSheetId="7" hidden="1">#REF!</definedName>
    <definedName name="BExGTZ04EFFQ3Z3JMM0G35JYWUK3" hidden="1">#REF!</definedName>
    <definedName name="BExGU2G9OPRZRIU9YGF6NX9FUW0J" localSheetId="1" hidden="1">#REF!</definedName>
    <definedName name="BExGU2G9OPRZRIU9YGF6NX9FUW0J" localSheetId="2" hidden="1">#REF!</definedName>
    <definedName name="BExGU2G9OPRZRIU9YGF6NX9FUW0J" localSheetId="7" hidden="1">#REF!</definedName>
    <definedName name="BExGU2G9OPRZRIU9YGF6NX9FUW0J" hidden="1">#REF!</definedName>
    <definedName name="BExGU6HTKLRZO8UOI3DTAM5RFDBA" localSheetId="1" hidden="1">#REF!</definedName>
    <definedName name="BExGU6HTKLRZO8UOI3DTAM5RFDBA" localSheetId="2" hidden="1">#REF!</definedName>
    <definedName name="BExGU6HTKLRZO8UOI3DTAM5RFDBA" localSheetId="7" hidden="1">#REF!</definedName>
    <definedName name="BExGU6HTKLRZO8UOI3DTAM5RFDBA" hidden="1">#REF!</definedName>
    <definedName name="BExGUDDZXFFQHAF4UZF8ZB1HO7H6" localSheetId="1" hidden="1">#REF!</definedName>
    <definedName name="BExGUDDZXFFQHAF4UZF8ZB1HO7H6" localSheetId="2" hidden="1">#REF!</definedName>
    <definedName name="BExGUDDZXFFQHAF4UZF8ZB1HO7H6" localSheetId="7" hidden="1">#REF!</definedName>
    <definedName name="BExGUDDZXFFQHAF4UZF8ZB1HO7H6" hidden="1">#REF!</definedName>
    <definedName name="BExGUI6NCRHY7EAB6SK6EPPMWFG1" localSheetId="1" hidden="1">#REF!</definedName>
    <definedName name="BExGUI6NCRHY7EAB6SK6EPPMWFG1" localSheetId="2" hidden="1">#REF!</definedName>
    <definedName name="BExGUI6NCRHY7EAB6SK6EPPMWFG1" localSheetId="7" hidden="1">#REF!</definedName>
    <definedName name="BExGUI6NCRHY7EAB6SK6EPPMWFG1" hidden="1">#REF!</definedName>
    <definedName name="BExGUIBXBRHGM97ZX6GBA4ZDQ79C" localSheetId="1" hidden="1">#REF!</definedName>
    <definedName name="BExGUIBXBRHGM97ZX6GBA4ZDQ79C" localSheetId="2" hidden="1">#REF!</definedName>
    <definedName name="BExGUIBXBRHGM97ZX6GBA4ZDQ79C" localSheetId="7" hidden="1">#REF!</definedName>
    <definedName name="BExGUIBXBRHGM97ZX6GBA4ZDQ79C" hidden="1">#REF!</definedName>
    <definedName name="BExGUM8D91UNPCOO4TKP9FGX85TF" localSheetId="1" hidden="1">#REF!</definedName>
    <definedName name="BExGUM8D91UNPCOO4TKP9FGX85TF" localSheetId="2" hidden="1">#REF!</definedName>
    <definedName name="BExGUM8D91UNPCOO4TKP9FGX85TF" localSheetId="7" hidden="1">#REF!</definedName>
    <definedName name="BExGUM8D91UNPCOO4TKP9FGX85TF" hidden="1">#REF!</definedName>
    <definedName name="BExGUMDP0WYFBZL2MCB36WWJIC04" localSheetId="1" hidden="1">#REF!</definedName>
    <definedName name="BExGUMDP0WYFBZL2MCB36WWJIC04" localSheetId="2" hidden="1">#REF!</definedName>
    <definedName name="BExGUMDP0WYFBZL2MCB36WWJIC04" localSheetId="7" hidden="1">#REF!</definedName>
    <definedName name="BExGUMDP0WYFBZL2MCB36WWJIC04" hidden="1">#REF!</definedName>
    <definedName name="BExGUQF9N9FKI7S0H30WUAEB5LPD" localSheetId="1" hidden="1">#REF!</definedName>
    <definedName name="BExGUQF9N9FKI7S0H30WUAEB5LPD" localSheetId="2" hidden="1">#REF!</definedName>
    <definedName name="BExGUQF9N9FKI7S0H30WUAEB5LPD" localSheetId="7" hidden="1">#REF!</definedName>
    <definedName name="BExGUQF9N9FKI7S0H30WUAEB5LPD" hidden="1">#REF!</definedName>
    <definedName name="BExGUR6BA03XPBK60SQUW197GJ5X" localSheetId="1" hidden="1">#REF!</definedName>
    <definedName name="BExGUR6BA03XPBK60SQUW197GJ5X" localSheetId="2" hidden="1">#REF!</definedName>
    <definedName name="BExGUR6BA03XPBK60SQUW197GJ5X" localSheetId="7" hidden="1">#REF!</definedName>
    <definedName name="BExGUR6BA03XPBK60SQUW197GJ5X" hidden="1">#REF!</definedName>
    <definedName name="BExGUVIP60TA4B7X2PFGMBFUSKGX" localSheetId="1" hidden="1">#REF!</definedName>
    <definedName name="BExGUVIP60TA4B7X2PFGMBFUSKGX" localSheetId="2" hidden="1">#REF!</definedName>
    <definedName name="BExGUVIP60TA4B7X2PFGMBFUSKGX" localSheetId="7" hidden="1">#REF!</definedName>
    <definedName name="BExGUVIP60TA4B7X2PFGMBFUSKGX" hidden="1">#REF!</definedName>
    <definedName name="BExGUVTIIWAK5T0F5FD428QDO46W" localSheetId="1" hidden="1">#REF!</definedName>
    <definedName name="BExGUVTIIWAK5T0F5FD428QDO46W" localSheetId="2" hidden="1">#REF!</definedName>
    <definedName name="BExGUVTIIWAK5T0F5FD428QDO46W" localSheetId="7" hidden="1">#REF!</definedName>
    <definedName name="BExGUVTIIWAK5T0F5FD428QDO46W" hidden="1">#REF!</definedName>
    <definedName name="BExGUZKF06F209XL1IZWVJEQ82EE" localSheetId="1" hidden="1">#REF!</definedName>
    <definedName name="BExGUZKF06F209XL1IZWVJEQ82EE" localSheetId="2" hidden="1">#REF!</definedName>
    <definedName name="BExGUZKF06F209XL1IZWVJEQ82EE" localSheetId="7" hidden="1">#REF!</definedName>
    <definedName name="BExGUZKF06F209XL1IZWVJEQ82EE" hidden="1">#REF!</definedName>
    <definedName name="BExGUZPWM950OZ8P1A3N86LXK97U" localSheetId="1" hidden="1">#REF!</definedName>
    <definedName name="BExGUZPWM950OZ8P1A3N86LXK97U" localSheetId="2" hidden="1">#REF!</definedName>
    <definedName name="BExGUZPWM950OZ8P1A3N86LXK97U" localSheetId="7" hidden="1">#REF!</definedName>
    <definedName name="BExGUZPWM950OZ8P1A3N86LXK97U" hidden="1">#REF!</definedName>
    <definedName name="BExGV2EVT380QHD4AP2RL9MR8L5L" localSheetId="1" hidden="1">#REF!</definedName>
    <definedName name="BExGV2EVT380QHD4AP2RL9MR8L5L" localSheetId="2" hidden="1">#REF!</definedName>
    <definedName name="BExGV2EVT380QHD4AP2RL9MR8L5L" localSheetId="7" hidden="1">#REF!</definedName>
    <definedName name="BExGV2EVT380QHD4AP2RL9MR8L5L" hidden="1">#REF!</definedName>
    <definedName name="BExGVBUSKOI7KB24K40PTXJE6MER" localSheetId="1" hidden="1">#REF!</definedName>
    <definedName name="BExGVBUSKOI7KB24K40PTXJE6MER" localSheetId="2" hidden="1">#REF!</definedName>
    <definedName name="BExGVBUSKOI7KB24K40PTXJE6MER" localSheetId="7" hidden="1">#REF!</definedName>
    <definedName name="BExGVBUSKOI7KB24K40PTXJE6MER" hidden="1">#REF!</definedName>
    <definedName name="BExGVGSQSVWTL2MNI6TT8Y92W3KA" localSheetId="1" hidden="1">#REF!</definedName>
    <definedName name="BExGVGSQSVWTL2MNI6TT8Y92W3KA" localSheetId="2" hidden="1">#REF!</definedName>
    <definedName name="BExGVGSQSVWTL2MNI6TT8Y92W3KA" localSheetId="7" hidden="1">#REF!</definedName>
    <definedName name="BExGVGSQSVWTL2MNI6TT8Y92W3KA" hidden="1">#REF!</definedName>
    <definedName name="BExGVHP63K0GSYU17R73XGX6W2U6" localSheetId="1" hidden="1">#REF!</definedName>
    <definedName name="BExGVHP63K0GSYU17R73XGX6W2U6" localSheetId="2" hidden="1">#REF!</definedName>
    <definedName name="BExGVHP63K0GSYU17R73XGX6W2U6" localSheetId="7" hidden="1">#REF!</definedName>
    <definedName name="BExGVHP63K0GSYU17R73XGX6W2U6" hidden="1">#REF!</definedName>
    <definedName name="BExGVN3DDSLKWSP9MVJS9QMNEUIK" localSheetId="1" hidden="1">#REF!</definedName>
    <definedName name="BExGVN3DDSLKWSP9MVJS9QMNEUIK" localSheetId="2" hidden="1">#REF!</definedName>
    <definedName name="BExGVN3DDSLKWSP9MVJS9QMNEUIK" localSheetId="7" hidden="1">#REF!</definedName>
    <definedName name="BExGVN3DDSLKWSP9MVJS9QMNEUIK" hidden="1">#REF!</definedName>
    <definedName name="BExGVUVVMLOCR9DPVUZSQ141EE4J" localSheetId="1" hidden="1">#REF!</definedName>
    <definedName name="BExGVUVVMLOCR9DPVUZSQ141EE4J" localSheetId="2" hidden="1">#REF!</definedName>
    <definedName name="BExGVUVVMLOCR9DPVUZSQ141EE4J" localSheetId="7" hidden="1">#REF!</definedName>
    <definedName name="BExGVUVVMLOCR9DPVUZSQ141EE4J" hidden="1">#REF!</definedName>
    <definedName name="BExGVV6OOLDQ3TXZK51TTF3YX0WN" localSheetId="1" hidden="1">#REF!</definedName>
    <definedName name="BExGVV6OOLDQ3TXZK51TTF3YX0WN" localSheetId="2" hidden="1">#REF!</definedName>
    <definedName name="BExGVV6OOLDQ3TXZK51TTF3YX0WN" localSheetId="7" hidden="1">#REF!</definedName>
    <definedName name="BExGVV6OOLDQ3TXZK51TTF3YX0WN" hidden="1">#REF!</definedName>
    <definedName name="BExGW0KVS7U0C87XFZ78QW991IEV" localSheetId="1" hidden="1">#REF!</definedName>
    <definedName name="BExGW0KVS7U0C87XFZ78QW991IEV" localSheetId="2" hidden="1">#REF!</definedName>
    <definedName name="BExGW0KVS7U0C87XFZ78QW991IEV" localSheetId="7" hidden="1">#REF!</definedName>
    <definedName name="BExGW0KVS7U0C87XFZ78QW991IEV" hidden="1">#REF!</definedName>
    <definedName name="BExGW0Q7QHE29TGNWAWQ6GR0V6TQ" localSheetId="1" hidden="1">#REF!</definedName>
    <definedName name="BExGW0Q7QHE29TGNWAWQ6GR0V6TQ" localSheetId="2" hidden="1">#REF!</definedName>
    <definedName name="BExGW0Q7QHE29TGNWAWQ6GR0V6TQ" localSheetId="7" hidden="1">#REF!</definedName>
    <definedName name="BExGW0Q7QHE29TGNWAWQ6GR0V6TQ" hidden="1">#REF!</definedName>
    <definedName name="BExGW2Z7AMPG6H9EXA9ML6EZVGGA" localSheetId="1" hidden="1">#REF!</definedName>
    <definedName name="BExGW2Z7AMPG6H9EXA9ML6EZVGGA" localSheetId="2" hidden="1">#REF!</definedName>
    <definedName name="BExGW2Z7AMPG6H9EXA9ML6EZVGGA" localSheetId="7" hidden="1">#REF!</definedName>
    <definedName name="BExGW2Z7AMPG6H9EXA9ML6EZVGGA" hidden="1">#REF!</definedName>
    <definedName name="BExGWABG5VT5XO1A196RK61AXA8C" localSheetId="1" hidden="1">#REF!</definedName>
    <definedName name="BExGWABG5VT5XO1A196RK61AXA8C" localSheetId="2" hidden="1">#REF!</definedName>
    <definedName name="BExGWABG5VT5XO1A196RK61AXA8C" localSheetId="7" hidden="1">#REF!</definedName>
    <definedName name="BExGWABG5VT5XO1A196RK61AXA8C" hidden="1">#REF!</definedName>
    <definedName name="BExGWEO0JDG84NYLEAV5NSOAGMJZ" localSheetId="1" hidden="1">#REF!</definedName>
    <definedName name="BExGWEO0JDG84NYLEAV5NSOAGMJZ" localSheetId="2" hidden="1">#REF!</definedName>
    <definedName name="BExGWEO0JDG84NYLEAV5NSOAGMJZ" localSheetId="7" hidden="1">#REF!</definedName>
    <definedName name="BExGWEO0JDG84NYLEAV5NSOAGMJZ" hidden="1">#REF!</definedName>
    <definedName name="BExGWLEOC70Z8QAJTPT2PDHTNM4L" localSheetId="1" hidden="1">#REF!</definedName>
    <definedName name="BExGWLEOC70Z8QAJTPT2PDHTNM4L" localSheetId="2" hidden="1">#REF!</definedName>
    <definedName name="BExGWLEOC70Z8QAJTPT2PDHTNM4L" localSheetId="7" hidden="1">#REF!</definedName>
    <definedName name="BExGWLEOC70Z8QAJTPT2PDHTNM4L" hidden="1">#REF!</definedName>
    <definedName name="BExGWNCXLCRTLBVMTXYJ5PHQI6SS" localSheetId="1" hidden="1">#REF!</definedName>
    <definedName name="BExGWNCXLCRTLBVMTXYJ5PHQI6SS" localSheetId="2" hidden="1">#REF!</definedName>
    <definedName name="BExGWNCXLCRTLBVMTXYJ5PHQI6SS" localSheetId="7" hidden="1">#REF!</definedName>
    <definedName name="BExGWNCXLCRTLBVMTXYJ5PHQI6SS" hidden="1">#REF!</definedName>
    <definedName name="BExGX4L8N6ERT0Q4EVVNA97EGD80" localSheetId="1" hidden="1">#REF!</definedName>
    <definedName name="BExGX4L8N6ERT0Q4EVVNA97EGD80" localSheetId="2" hidden="1">#REF!</definedName>
    <definedName name="BExGX4L8N6ERT0Q4EVVNA97EGD80" localSheetId="7" hidden="1">#REF!</definedName>
    <definedName name="BExGX4L8N6ERT0Q4EVVNA97EGD80" hidden="1">#REF!</definedName>
    <definedName name="BExGX5MWTL78XM0QCP4NT564ML39" localSheetId="1" hidden="1">#REF!</definedName>
    <definedName name="BExGX5MWTL78XM0QCP4NT564ML39" localSheetId="2" hidden="1">#REF!</definedName>
    <definedName name="BExGX5MWTL78XM0QCP4NT564ML39" localSheetId="7" hidden="1">#REF!</definedName>
    <definedName name="BExGX5MWTL78XM0QCP4NT564ML39" hidden="1">#REF!</definedName>
    <definedName name="BExGX6U988MCFIGDA1282F92U9AA" localSheetId="1" hidden="1">#REF!</definedName>
    <definedName name="BExGX6U988MCFIGDA1282F92U9AA" localSheetId="2" hidden="1">#REF!</definedName>
    <definedName name="BExGX6U988MCFIGDA1282F92U9AA" localSheetId="7" hidden="1">#REF!</definedName>
    <definedName name="BExGX6U988MCFIGDA1282F92U9AA" hidden="1">#REF!</definedName>
    <definedName name="BExGX7FTB1CKAT5HUW6H531FIY6I" localSheetId="1" hidden="1">#REF!</definedName>
    <definedName name="BExGX7FTB1CKAT5HUW6H531FIY6I" localSheetId="2" hidden="1">#REF!</definedName>
    <definedName name="BExGX7FTB1CKAT5HUW6H531FIY6I" localSheetId="7" hidden="1">#REF!</definedName>
    <definedName name="BExGX7FTB1CKAT5HUW6H531FIY6I" hidden="1">#REF!</definedName>
    <definedName name="BExGX9DVACJQIZ4GH6YAD2A7F70O" localSheetId="1" hidden="1">#REF!</definedName>
    <definedName name="BExGX9DVACJQIZ4GH6YAD2A7F70O" localSheetId="2" hidden="1">#REF!</definedName>
    <definedName name="BExGX9DVACJQIZ4GH6YAD2A7F70O" localSheetId="7" hidden="1">#REF!</definedName>
    <definedName name="BExGX9DVACJQIZ4GH6YAD2A7F70O" hidden="1">#REF!</definedName>
    <definedName name="BExGXCZBQISQ3IMF6DJH1OXNAQP8" localSheetId="1" hidden="1">#REF!</definedName>
    <definedName name="BExGXCZBQISQ3IMF6DJH1OXNAQP8" localSheetId="2" hidden="1">#REF!</definedName>
    <definedName name="BExGXCZBQISQ3IMF6DJH1OXNAQP8" localSheetId="7" hidden="1">#REF!</definedName>
    <definedName name="BExGXCZBQISQ3IMF6DJH1OXNAQP8" hidden="1">#REF!</definedName>
    <definedName name="BExGXDVP2S2Y8Z8Q43I78RCIK3DD" localSheetId="1" hidden="1">#REF!</definedName>
    <definedName name="BExGXDVP2S2Y8Z8Q43I78RCIK3DD" localSheetId="2" hidden="1">#REF!</definedName>
    <definedName name="BExGXDVP2S2Y8Z8Q43I78RCIK3DD" localSheetId="7" hidden="1">#REF!</definedName>
    <definedName name="BExGXDVP2S2Y8Z8Q43I78RCIK3DD" hidden="1">#REF!</definedName>
    <definedName name="BExGXJ9W5JU7TT9S0BKL5Y6VVB39" localSheetId="1" hidden="1">#REF!</definedName>
    <definedName name="BExGXJ9W5JU7TT9S0BKL5Y6VVB39" localSheetId="2" hidden="1">#REF!</definedName>
    <definedName name="BExGXJ9W5JU7TT9S0BKL5Y6VVB39" localSheetId="7" hidden="1">#REF!</definedName>
    <definedName name="BExGXJ9W5JU7TT9S0BKL5Y6VVB39" hidden="1">#REF!</definedName>
    <definedName name="BExGXWB73RJ4BASBQTQ8EY0EC1EB" localSheetId="1" hidden="1">#REF!</definedName>
    <definedName name="BExGXWB73RJ4BASBQTQ8EY0EC1EB" localSheetId="2" hidden="1">#REF!</definedName>
    <definedName name="BExGXWB73RJ4BASBQTQ8EY0EC1EB" localSheetId="7" hidden="1">#REF!</definedName>
    <definedName name="BExGXWB73RJ4BASBQTQ8EY0EC1EB" hidden="1">#REF!</definedName>
    <definedName name="BExGXZ0ABB43C7SMRKZHWOSU9EQX" localSheetId="1" hidden="1">#REF!</definedName>
    <definedName name="BExGXZ0ABB43C7SMRKZHWOSU9EQX" localSheetId="2" hidden="1">#REF!</definedName>
    <definedName name="BExGXZ0ABB43C7SMRKZHWOSU9EQX" localSheetId="7" hidden="1">#REF!</definedName>
    <definedName name="BExGXZ0ABB43C7SMRKZHWOSU9EQX" hidden="1">#REF!</definedName>
    <definedName name="BExGY6SU3SYVCJ3AG2ITY59SAZ5A" localSheetId="1" hidden="1">#REF!</definedName>
    <definedName name="BExGY6SU3SYVCJ3AG2ITY59SAZ5A" localSheetId="2" hidden="1">#REF!</definedName>
    <definedName name="BExGY6SU3SYVCJ3AG2ITY59SAZ5A" localSheetId="7" hidden="1">#REF!</definedName>
    <definedName name="BExGY6SU3SYVCJ3AG2ITY59SAZ5A" hidden="1">#REF!</definedName>
    <definedName name="BExGY6YA4P5KMY2VHT0DYK3YTFAX" localSheetId="1" hidden="1">#REF!</definedName>
    <definedName name="BExGY6YA4P5KMY2VHT0DYK3YTFAX" localSheetId="2" hidden="1">#REF!</definedName>
    <definedName name="BExGY6YA4P5KMY2VHT0DYK3YTFAX" localSheetId="7" hidden="1">#REF!</definedName>
    <definedName name="BExGY6YA4P5KMY2VHT0DYK3YTFAX" hidden="1">#REF!</definedName>
    <definedName name="BExGY8G88PVVRYHPHRPJZFSX6HSC" localSheetId="1" hidden="1">#REF!</definedName>
    <definedName name="BExGY8G88PVVRYHPHRPJZFSX6HSC" localSheetId="2" hidden="1">#REF!</definedName>
    <definedName name="BExGY8G88PVVRYHPHRPJZFSX6HSC" localSheetId="7" hidden="1">#REF!</definedName>
    <definedName name="BExGY8G88PVVRYHPHRPJZFSX6HSC" hidden="1">#REF!</definedName>
    <definedName name="BExGYC718HTZ80PNKYPVIYGRJVF6" localSheetId="1" hidden="1">#REF!</definedName>
    <definedName name="BExGYC718HTZ80PNKYPVIYGRJVF6" localSheetId="2" hidden="1">#REF!</definedName>
    <definedName name="BExGYC718HTZ80PNKYPVIYGRJVF6" localSheetId="7" hidden="1">#REF!</definedName>
    <definedName name="BExGYC718HTZ80PNKYPVIYGRJVF6" hidden="1">#REF!</definedName>
    <definedName name="BExGYCNATXZY2FID93B17YWIPPRD" localSheetId="1" hidden="1">#REF!</definedName>
    <definedName name="BExGYCNATXZY2FID93B17YWIPPRD" localSheetId="2" hidden="1">#REF!</definedName>
    <definedName name="BExGYCNATXZY2FID93B17YWIPPRD" localSheetId="7" hidden="1">#REF!</definedName>
    <definedName name="BExGYCNATXZY2FID93B17YWIPPRD" hidden="1">#REF!</definedName>
    <definedName name="BExGYGJJJ3BBCQAOA51WHP01HN73" localSheetId="1" hidden="1">#REF!</definedName>
    <definedName name="BExGYGJJJ3BBCQAOA51WHP01HN73" localSheetId="2" hidden="1">#REF!</definedName>
    <definedName name="BExGYGJJJ3BBCQAOA51WHP01HN73" localSheetId="7" hidden="1">#REF!</definedName>
    <definedName name="BExGYGJJJ3BBCQAOA51WHP01HN73" hidden="1">#REF!</definedName>
    <definedName name="BExGYOS6TV2C72PLRFU8RP1I58GY" localSheetId="1" hidden="1">#REF!</definedName>
    <definedName name="BExGYOS6TV2C72PLRFU8RP1I58GY" localSheetId="2" hidden="1">#REF!</definedName>
    <definedName name="BExGYOS6TV2C72PLRFU8RP1I58GY" localSheetId="7" hidden="1">#REF!</definedName>
    <definedName name="BExGYOS6TV2C72PLRFU8RP1I58GY" hidden="1">#REF!</definedName>
    <definedName name="BExGYXBM828PX0KPDVAZBWDL6MJZ" localSheetId="1" hidden="1">#REF!</definedName>
    <definedName name="BExGYXBM828PX0KPDVAZBWDL6MJZ" localSheetId="2" hidden="1">#REF!</definedName>
    <definedName name="BExGYXBM828PX0KPDVAZBWDL6MJZ" localSheetId="7" hidden="1">#REF!</definedName>
    <definedName name="BExGYXBM828PX0KPDVAZBWDL6MJZ" hidden="1">#REF!</definedName>
    <definedName name="BExGZJ78ZWZCVHZ3BKEKFJZ6MAEO" localSheetId="1" hidden="1">#REF!</definedName>
    <definedName name="BExGZJ78ZWZCVHZ3BKEKFJZ6MAEO" localSheetId="2" hidden="1">#REF!</definedName>
    <definedName name="BExGZJ78ZWZCVHZ3BKEKFJZ6MAEO" localSheetId="7" hidden="1">#REF!</definedName>
    <definedName name="BExGZJ78ZWZCVHZ3BKEKFJZ6MAEO" hidden="1">#REF!</definedName>
    <definedName name="BExGZOLH2QV73J3M9IWDDPA62TP4" localSheetId="1" hidden="1">#REF!</definedName>
    <definedName name="BExGZOLH2QV73J3M9IWDDPA62TP4" localSheetId="2" hidden="1">#REF!</definedName>
    <definedName name="BExGZOLH2QV73J3M9IWDDPA62TP4" localSheetId="7" hidden="1">#REF!</definedName>
    <definedName name="BExGZOLH2QV73J3M9IWDDPA62TP4" hidden="1">#REF!</definedName>
    <definedName name="BExGZP1PWGFKVVVN4YDIS22DZPCR" localSheetId="1" hidden="1">#REF!</definedName>
    <definedName name="BExGZP1PWGFKVVVN4YDIS22DZPCR" localSheetId="2" hidden="1">#REF!</definedName>
    <definedName name="BExGZP1PWGFKVVVN4YDIS22DZPCR" localSheetId="7" hidden="1">#REF!</definedName>
    <definedName name="BExGZP1PWGFKVVVN4YDIS22DZPCR" hidden="1">#REF!</definedName>
    <definedName name="BExGZQUHCPM6G5U9OM8JU339JAG6" localSheetId="1" hidden="1">#REF!</definedName>
    <definedName name="BExGZQUHCPM6G5U9OM8JU339JAG6" localSheetId="2" hidden="1">#REF!</definedName>
    <definedName name="BExGZQUHCPM6G5U9OM8JU339JAG6" localSheetId="7" hidden="1">#REF!</definedName>
    <definedName name="BExGZQUHCPM6G5U9OM8JU339JAG6" hidden="1">#REF!</definedName>
    <definedName name="BExH00FQKX09BD5WU4DB5KPXAUYA" localSheetId="1" hidden="1">#REF!</definedName>
    <definedName name="BExH00FQKX09BD5WU4DB5KPXAUYA" localSheetId="2" hidden="1">#REF!</definedName>
    <definedName name="BExH00FQKX09BD5WU4DB5KPXAUYA" localSheetId="7" hidden="1">#REF!</definedName>
    <definedName name="BExH00FQKX09BD5WU4DB5KPXAUYA" hidden="1">#REF!</definedName>
    <definedName name="BExH00L21GZX5YJJGVMOAWBERLP5" localSheetId="1" hidden="1">#REF!</definedName>
    <definedName name="BExH00L21GZX5YJJGVMOAWBERLP5" localSheetId="2" hidden="1">#REF!</definedName>
    <definedName name="BExH00L21GZX5YJJGVMOAWBERLP5" localSheetId="7" hidden="1">#REF!</definedName>
    <definedName name="BExH00L21GZX5YJJGVMOAWBERLP5" hidden="1">#REF!</definedName>
    <definedName name="BExH02ZD6VAY1KQLAQYBBI6WWIZB" localSheetId="1" hidden="1">#REF!</definedName>
    <definedName name="BExH02ZD6VAY1KQLAQYBBI6WWIZB" localSheetId="2" hidden="1">#REF!</definedName>
    <definedName name="BExH02ZD6VAY1KQLAQYBBI6WWIZB" localSheetId="7" hidden="1">#REF!</definedName>
    <definedName name="BExH02ZD6VAY1KQLAQYBBI6WWIZB" hidden="1">#REF!</definedName>
    <definedName name="BExH08Z6LQCGGSGSAILMHX4X7JMD" localSheetId="1" hidden="1">#REF!</definedName>
    <definedName name="BExH08Z6LQCGGSGSAILMHX4X7JMD" localSheetId="2" hidden="1">#REF!</definedName>
    <definedName name="BExH08Z6LQCGGSGSAILMHX4X7JMD" localSheetId="7" hidden="1">#REF!</definedName>
    <definedName name="BExH08Z6LQCGGSGSAILMHX4X7JMD" hidden="1">#REF!</definedName>
    <definedName name="BExH0KT9Z8HEVRRQRGQ8YHXRLIJA" localSheetId="1" hidden="1">#REF!</definedName>
    <definedName name="BExH0KT9Z8HEVRRQRGQ8YHXRLIJA" localSheetId="2" hidden="1">#REF!</definedName>
    <definedName name="BExH0KT9Z8HEVRRQRGQ8YHXRLIJA" localSheetId="7" hidden="1">#REF!</definedName>
    <definedName name="BExH0KT9Z8HEVRRQRGQ8YHXRLIJA" hidden="1">#REF!</definedName>
    <definedName name="BExH0M0FDN12YBOCKL3XL2Z7T7Y8" localSheetId="1" hidden="1">#REF!</definedName>
    <definedName name="BExH0M0FDN12YBOCKL3XL2Z7T7Y8" localSheetId="2" hidden="1">#REF!</definedName>
    <definedName name="BExH0M0FDN12YBOCKL3XL2Z7T7Y8" localSheetId="7" hidden="1">#REF!</definedName>
    <definedName name="BExH0M0FDN12YBOCKL3XL2Z7T7Y8" hidden="1">#REF!</definedName>
    <definedName name="BExH0O9G06YPZ5TN9RYT326I1CP2" localSheetId="1" hidden="1">#REF!</definedName>
    <definedName name="BExH0O9G06YPZ5TN9RYT326I1CP2" localSheetId="2" hidden="1">#REF!</definedName>
    <definedName name="BExH0O9G06YPZ5TN9RYT326I1CP2" localSheetId="7" hidden="1">#REF!</definedName>
    <definedName name="BExH0O9G06YPZ5TN9RYT326I1CP2" hidden="1">#REF!</definedName>
    <definedName name="BExH0PGM6RG0F3AAGULBIGOH91C2" localSheetId="1" hidden="1">#REF!</definedName>
    <definedName name="BExH0PGM6RG0F3AAGULBIGOH91C2" localSheetId="2" hidden="1">#REF!</definedName>
    <definedName name="BExH0PGM6RG0F3AAGULBIGOH91C2" localSheetId="7" hidden="1">#REF!</definedName>
    <definedName name="BExH0PGM6RG0F3AAGULBIGOH91C2" hidden="1">#REF!</definedName>
    <definedName name="BExH0QIB3F0YZLM5XYHBCU5F0OVR" localSheetId="1" hidden="1">#REF!</definedName>
    <definedName name="BExH0QIB3F0YZLM5XYHBCU5F0OVR" localSheetId="2" hidden="1">#REF!</definedName>
    <definedName name="BExH0QIB3F0YZLM5XYHBCU5F0OVR" localSheetId="7" hidden="1">#REF!</definedName>
    <definedName name="BExH0QIB3F0YZLM5XYHBCU5F0OVR" hidden="1">#REF!</definedName>
    <definedName name="BExH0RK5LJAAP7O67ZFB4RG6WPPL" localSheetId="1" hidden="1">#REF!</definedName>
    <definedName name="BExH0RK5LJAAP7O67ZFB4RG6WPPL" localSheetId="2" hidden="1">#REF!</definedName>
    <definedName name="BExH0RK5LJAAP7O67ZFB4RG6WPPL" localSheetId="7" hidden="1">#REF!</definedName>
    <definedName name="BExH0RK5LJAAP7O67ZFB4RG6WPPL" hidden="1">#REF!</definedName>
    <definedName name="BExH0WNJAKTJRCKMTX8O4KNMIIJM" localSheetId="1" hidden="1">#REF!</definedName>
    <definedName name="BExH0WNJAKTJRCKMTX8O4KNMIIJM" localSheetId="2" hidden="1">#REF!</definedName>
    <definedName name="BExH0WNJAKTJRCKMTX8O4KNMIIJM" localSheetId="7" hidden="1">#REF!</definedName>
    <definedName name="BExH0WNJAKTJRCKMTX8O4KNMIIJM" hidden="1">#REF!</definedName>
    <definedName name="BExH12Y4WX542WI3ZEM15AK4UM9J" localSheetId="1" hidden="1">#REF!</definedName>
    <definedName name="BExH12Y4WX542WI3ZEM15AK4UM9J" localSheetId="2" hidden="1">#REF!</definedName>
    <definedName name="BExH12Y4WX542WI3ZEM15AK4UM9J" localSheetId="7" hidden="1">#REF!</definedName>
    <definedName name="BExH12Y4WX542WI3ZEM15AK4UM9J" hidden="1">#REF!</definedName>
    <definedName name="BExH18CCU7B8JWO8AWGEQRLWZG6J" localSheetId="1" hidden="1">#REF!</definedName>
    <definedName name="BExH18CCU7B8JWO8AWGEQRLWZG6J" localSheetId="2" hidden="1">#REF!</definedName>
    <definedName name="BExH18CCU7B8JWO8AWGEQRLWZG6J" localSheetId="7" hidden="1">#REF!</definedName>
    <definedName name="BExH18CCU7B8JWO8AWGEQRLWZG6J" hidden="1">#REF!</definedName>
    <definedName name="BExH1BN2H92IQKKP5IREFSS9FBF2" localSheetId="1" hidden="1">#REF!</definedName>
    <definedName name="BExH1BN2H92IQKKP5IREFSS9FBF2" localSheetId="2" hidden="1">#REF!</definedName>
    <definedName name="BExH1BN2H92IQKKP5IREFSS9FBF2" localSheetId="7" hidden="1">#REF!</definedName>
    <definedName name="BExH1BN2H92IQKKP5IREFSS9FBF2" hidden="1">#REF!</definedName>
    <definedName name="BExH1FDTQXR9QQ31WDB7OPXU7MPT" localSheetId="1" hidden="1">#REF!</definedName>
    <definedName name="BExH1FDTQXR9QQ31WDB7OPXU7MPT" localSheetId="2" hidden="1">#REF!</definedName>
    <definedName name="BExH1FDTQXR9QQ31WDB7OPXU7MPT" localSheetId="7" hidden="1">#REF!</definedName>
    <definedName name="BExH1FDTQXR9QQ31WDB7OPXU7MPT" hidden="1">#REF!</definedName>
    <definedName name="BExH1FOMEUIJNIDJAUY0ZQFBJSY9" localSheetId="1" hidden="1">#REF!</definedName>
    <definedName name="BExH1FOMEUIJNIDJAUY0ZQFBJSY9" localSheetId="2" hidden="1">#REF!</definedName>
    <definedName name="BExH1FOMEUIJNIDJAUY0ZQFBJSY9" localSheetId="7" hidden="1">#REF!</definedName>
    <definedName name="BExH1FOMEUIJNIDJAUY0ZQFBJSY9" hidden="1">#REF!</definedName>
    <definedName name="BExH1GA6TT290OTIZ8C3N610CYZ1" localSheetId="1" hidden="1">#REF!</definedName>
    <definedName name="BExH1GA6TT290OTIZ8C3N610CYZ1" localSheetId="2" hidden="1">#REF!</definedName>
    <definedName name="BExH1GA6TT290OTIZ8C3N610CYZ1" localSheetId="7" hidden="1">#REF!</definedName>
    <definedName name="BExH1GA6TT290OTIZ8C3N610CYZ1" hidden="1">#REF!</definedName>
    <definedName name="BExH1I8E3HJSZLFRZZ1ZKX7TBJEP" localSheetId="1" hidden="1">#REF!</definedName>
    <definedName name="BExH1I8E3HJSZLFRZZ1ZKX7TBJEP" localSheetId="2" hidden="1">#REF!</definedName>
    <definedName name="BExH1I8E3HJSZLFRZZ1ZKX7TBJEP" localSheetId="7" hidden="1">#REF!</definedName>
    <definedName name="BExH1I8E3HJSZLFRZZ1ZKX7TBJEP" hidden="1">#REF!</definedName>
    <definedName name="BExH1JFFHEBFX9BWJMNIA3N66R3Z" localSheetId="1" hidden="1">#REF!</definedName>
    <definedName name="BExH1JFFHEBFX9BWJMNIA3N66R3Z" localSheetId="2" hidden="1">#REF!</definedName>
    <definedName name="BExH1JFFHEBFX9BWJMNIA3N66R3Z" localSheetId="7" hidden="1">#REF!</definedName>
    <definedName name="BExH1JFFHEBFX9BWJMNIA3N66R3Z" hidden="1">#REF!</definedName>
    <definedName name="BExH1XYRKX51T571O1SRBP9J1D98" localSheetId="1" hidden="1">#REF!</definedName>
    <definedName name="BExH1XYRKX51T571O1SRBP9J1D98" localSheetId="2" hidden="1">#REF!</definedName>
    <definedName name="BExH1XYRKX51T571O1SRBP9J1D98" localSheetId="7" hidden="1">#REF!</definedName>
    <definedName name="BExH1XYRKX51T571O1SRBP9J1D98" hidden="1">#REF!</definedName>
    <definedName name="BExH1Z0GIUSVTF2H1G1I3PDGBNK2" localSheetId="1" hidden="1">#REF!</definedName>
    <definedName name="BExH1Z0GIUSVTF2H1G1I3PDGBNK2" localSheetId="2" hidden="1">#REF!</definedName>
    <definedName name="BExH1Z0GIUSVTF2H1G1I3PDGBNK2" localSheetId="7" hidden="1">#REF!</definedName>
    <definedName name="BExH1Z0GIUSVTF2H1G1I3PDGBNK2" hidden="1">#REF!</definedName>
    <definedName name="BExH225UTM6S9FW4MUDZS7F1PQSH" localSheetId="1" hidden="1">#REF!</definedName>
    <definedName name="BExH225UTM6S9FW4MUDZS7F1PQSH" localSheetId="2" hidden="1">#REF!</definedName>
    <definedName name="BExH225UTM6S9FW4MUDZS7F1PQSH" localSheetId="7" hidden="1">#REF!</definedName>
    <definedName name="BExH225UTM6S9FW4MUDZS7F1PQSH" hidden="1">#REF!</definedName>
    <definedName name="BExH23271RF7AYZ542KHQTH68GQ7" localSheetId="1" hidden="1">#REF!</definedName>
    <definedName name="BExH23271RF7AYZ542KHQTH68GQ7" localSheetId="2" hidden="1">#REF!</definedName>
    <definedName name="BExH23271RF7AYZ542KHQTH68GQ7" localSheetId="7" hidden="1">#REF!</definedName>
    <definedName name="BExH23271RF7AYZ542KHQTH68GQ7" hidden="1">#REF!</definedName>
    <definedName name="BExH2DP58R7D1BGUFBM2FHESVRF0" localSheetId="1" hidden="1">#REF!</definedName>
    <definedName name="BExH2DP58R7D1BGUFBM2FHESVRF0" localSheetId="2" hidden="1">#REF!</definedName>
    <definedName name="BExH2DP58R7D1BGUFBM2FHESVRF0" localSheetId="7" hidden="1">#REF!</definedName>
    <definedName name="BExH2DP58R7D1BGUFBM2FHESVRF0" hidden="1">#REF!</definedName>
    <definedName name="BExH2GJQR4JALNB314RY0LDI49VH" localSheetId="1" hidden="1">#REF!</definedName>
    <definedName name="BExH2GJQR4JALNB314RY0LDI49VH" localSheetId="2" hidden="1">#REF!</definedName>
    <definedName name="BExH2GJQR4JALNB314RY0LDI49VH" localSheetId="7" hidden="1">#REF!</definedName>
    <definedName name="BExH2GJQR4JALNB314RY0LDI49VH" hidden="1">#REF!</definedName>
    <definedName name="BExH2JZR49T7644JFVE7B3N7RZM9" localSheetId="1" hidden="1">#REF!</definedName>
    <definedName name="BExH2JZR49T7644JFVE7B3N7RZM9" localSheetId="2" hidden="1">#REF!</definedName>
    <definedName name="BExH2JZR49T7644JFVE7B3N7RZM9" localSheetId="7" hidden="1">#REF!</definedName>
    <definedName name="BExH2JZR49T7644JFVE7B3N7RZM9" hidden="1">#REF!</definedName>
    <definedName name="BExH2QVWL3AXHSB9EK2GQRD0DBRH" localSheetId="1" hidden="1">#REF!</definedName>
    <definedName name="BExH2QVWL3AXHSB9EK2GQRD0DBRH" localSheetId="2" hidden="1">#REF!</definedName>
    <definedName name="BExH2QVWL3AXHSB9EK2GQRD0DBRH" localSheetId="7" hidden="1">#REF!</definedName>
    <definedName name="BExH2QVWL3AXHSB9EK2GQRD0DBRH" hidden="1">#REF!</definedName>
    <definedName name="BExH2WKXV8X5S2GSBBTWGI0NLNAH" localSheetId="1" hidden="1">#REF!</definedName>
    <definedName name="BExH2WKXV8X5S2GSBBTWGI0NLNAH" localSheetId="2" hidden="1">#REF!</definedName>
    <definedName name="BExH2WKXV8X5S2GSBBTWGI0NLNAH" localSheetId="7" hidden="1">#REF!</definedName>
    <definedName name="BExH2WKXV8X5S2GSBBTWGI0NLNAH" hidden="1">#REF!</definedName>
    <definedName name="BExH2XS1UFYFGU0S0EBXX90W2WE8" localSheetId="1" hidden="1">#REF!</definedName>
    <definedName name="BExH2XS1UFYFGU0S0EBXX90W2WE8" localSheetId="2" hidden="1">#REF!</definedName>
    <definedName name="BExH2XS1UFYFGU0S0EBXX90W2WE8" localSheetId="7" hidden="1">#REF!</definedName>
    <definedName name="BExH2XS1UFYFGU0S0EBXX90W2WE8" hidden="1">#REF!</definedName>
    <definedName name="BExH2XS1X04DMUN544K5RU4XPDCI" localSheetId="1" hidden="1">#REF!</definedName>
    <definedName name="BExH2XS1X04DMUN544K5RU4XPDCI" localSheetId="2" hidden="1">#REF!</definedName>
    <definedName name="BExH2XS1X04DMUN544K5RU4XPDCI" localSheetId="7" hidden="1">#REF!</definedName>
    <definedName name="BExH2XS1X04DMUN544K5RU4XPDCI" hidden="1">#REF!</definedName>
    <definedName name="BExH2XS2TND9SB0GC295R4FP6K5Y" localSheetId="1" hidden="1">#REF!</definedName>
    <definedName name="BExH2XS2TND9SB0GC295R4FP6K5Y" localSheetId="2" hidden="1">#REF!</definedName>
    <definedName name="BExH2XS2TND9SB0GC295R4FP6K5Y" localSheetId="7" hidden="1">#REF!</definedName>
    <definedName name="BExH2XS2TND9SB0GC295R4FP6K5Y" hidden="1">#REF!</definedName>
    <definedName name="BExH2ZA0SZ4SSITL50NA8LZ3OEX6" localSheetId="1" hidden="1">#REF!</definedName>
    <definedName name="BExH2ZA0SZ4SSITL50NA8LZ3OEX6" localSheetId="2" hidden="1">#REF!</definedName>
    <definedName name="BExH2ZA0SZ4SSITL50NA8LZ3OEX6" localSheetId="7" hidden="1">#REF!</definedName>
    <definedName name="BExH2ZA0SZ4SSITL50NA8LZ3OEX6" hidden="1">#REF!</definedName>
    <definedName name="BExH31Z3JNVJPESWKXHILGXZHP2M" localSheetId="1" hidden="1">#REF!</definedName>
    <definedName name="BExH31Z3JNVJPESWKXHILGXZHP2M" localSheetId="2" hidden="1">#REF!</definedName>
    <definedName name="BExH31Z3JNVJPESWKXHILGXZHP2M" localSheetId="7" hidden="1">#REF!</definedName>
    <definedName name="BExH31Z3JNVJPESWKXHILGXZHP2M" hidden="1">#REF!</definedName>
    <definedName name="BExH3E9HZ3QJCDZW7WI7YACFQCHE" localSheetId="1" hidden="1">#REF!</definedName>
    <definedName name="BExH3E9HZ3QJCDZW7WI7YACFQCHE" localSheetId="2" hidden="1">#REF!</definedName>
    <definedName name="BExH3E9HZ3QJCDZW7WI7YACFQCHE" localSheetId="7" hidden="1">#REF!</definedName>
    <definedName name="BExH3E9HZ3QJCDZW7WI7YACFQCHE" hidden="1">#REF!</definedName>
    <definedName name="BExH3IRB6764RQ5HBYRLH6XCT29X" localSheetId="1" hidden="1">#REF!</definedName>
    <definedName name="BExH3IRB6764RQ5HBYRLH6XCT29X" localSheetId="2" hidden="1">#REF!</definedName>
    <definedName name="BExH3IRB6764RQ5HBYRLH6XCT29X" localSheetId="7" hidden="1">#REF!</definedName>
    <definedName name="BExH3IRB6764RQ5HBYRLH6XCT29X" hidden="1">#REF!</definedName>
    <definedName name="BExIG2U8V6RSB47SXLCQG3Q68YRO" localSheetId="1" hidden="1">#REF!</definedName>
    <definedName name="BExIG2U8V6RSB47SXLCQG3Q68YRO" localSheetId="2" hidden="1">#REF!</definedName>
    <definedName name="BExIG2U8V6RSB47SXLCQG3Q68YRO" localSheetId="7" hidden="1">#REF!</definedName>
    <definedName name="BExIG2U8V6RSB47SXLCQG3Q68YRO" hidden="1">#REF!</definedName>
    <definedName name="BExIGJBO8R13LV7CZ7C1YCP974NN" localSheetId="1" hidden="1">#REF!</definedName>
    <definedName name="BExIGJBO8R13LV7CZ7C1YCP974NN" localSheetId="2" hidden="1">#REF!</definedName>
    <definedName name="BExIGJBO8R13LV7CZ7C1YCP974NN" localSheetId="7" hidden="1">#REF!</definedName>
    <definedName name="BExIGJBO8R13LV7CZ7C1YCP974NN" hidden="1">#REF!</definedName>
    <definedName name="BExIGWT86FPOEYTI8GXCGU5Y3KGK" localSheetId="1" hidden="1">#REF!</definedName>
    <definedName name="BExIGWT86FPOEYTI8GXCGU5Y3KGK" localSheetId="2" hidden="1">#REF!</definedName>
    <definedName name="BExIGWT86FPOEYTI8GXCGU5Y3KGK" localSheetId="7" hidden="1">#REF!</definedName>
    <definedName name="BExIGWT86FPOEYTI8GXCGU5Y3KGK" hidden="1">#REF!</definedName>
    <definedName name="BExIHBHXA7E7VUTBVHXXXCH3A5CL" localSheetId="1" hidden="1">#REF!</definedName>
    <definedName name="BExIHBHXA7E7VUTBVHXXXCH3A5CL" localSheetId="2" hidden="1">#REF!</definedName>
    <definedName name="BExIHBHXA7E7VUTBVHXXXCH3A5CL" localSheetId="7" hidden="1">#REF!</definedName>
    <definedName name="BExIHBHXA7E7VUTBVHXXXCH3A5CL" hidden="1">#REF!</definedName>
    <definedName name="BExIHBSOGRSH1GKS6GKBRAJ7GXFQ" localSheetId="1" hidden="1">#REF!</definedName>
    <definedName name="BExIHBSOGRSH1GKS6GKBRAJ7GXFQ" localSheetId="2" hidden="1">#REF!</definedName>
    <definedName name="BExIHBSOGRSH1GKS6GKBRAJ7GXFQ" localSheetId="7" hidden="1">#REF!</definedName>
    <definedName name="BExIHBSOGRSH1GKS6GKBRAJ7GXFQ" hidden="1">#REF!</definedName>
    <definedName name="BExIHDFY73YM0AHAR2Z5OJTFKSL2" localSheetId="1" hidden="1">#REF!</definedName>
    <definedName name="BExIHDFY73YM0AHAR2Z5OJTFKSL2" localSheetId="2" hidden="1">#REF!</definedName>
    <definedName name="BExIHDFY73YM0AHAR2Z5OJTFKSL2" localSheetId="7" hidden="1">#REF!</definedName>
    <definedName name="BExIHDFY73YM0AHAR2Z5OJTFKSL2" hidden="1">#REF!</definedName>
    <definedName name="BExIHPQCQTGEW8QOJVIQ4VX0P6DX" localSheetId="1" hidden="1">#REF!</definedName>
    <definedName name="BExIHPQCQTGEW8QOJVIQ4VX0P6DX" localSheetId="2" hidden="1">#REF!</definedName>
    <definedName name="BExIHPQCQTGEW8QOJVIQ4VX0P6DX" localSheetId="7" hidden="1">#REF!</definedName>
    <definedName name="BExIHPQCQTGEW8QOJVIQ4VX0P6DX" hidden="1">#REF!</definedName>
    <definedName name="BExII1KN91Q7DLW0UB7W2TJ5ACT9" localSheetId="1" hidden="1">#REF!</definedName>
    <definedName name="BExII1KN91Q7DLW0UB7W2TJ5ACT9" localSheetId="2" hidden="1">#REF!</definedName>
    <definedName name="BExII1KN91Q7DLW0UB7W2TJ5ACT9" localSheetId="7" hidden="1">#REF!</definedName>
    <definedName name="BExII1KN91Q7DLW0UB7W2TJ5ACT9" hidden="1">#REF!</definedName>
    <definedName name="BExII50LI8I0CDOOZEMIVHVA2V95" localSheetId="1" hidden="1">#REF!</definedName>
    <definedName name="BExII50LI8I0CDOOZEMIVHVA2V95" localSheetId="2" hidden="1">#REF!</definedName>
    <definedName name="BExII50LI8I0CDOOZEMIVHVA2V95" localSheetId="7" hidden="1">#REF!</definedName>
    <definedName name="BExII50LI8I0CDOOZEMIVHVA2V95" hidden="1">#REF!</definedName>
    <definedName name="BExIINQWABWRGYDT02DOJQ5L7BQF" localSheetId="1" hidden="1">#REF!</definedName>
    <definedName name="BExIINQWABWRGYDT02DOJQ5L7BQF" localSheetId="2" hidden="1">#REF!</definedName>
    <definedName name="BExIINQWABWRGYDT02DOJQ5L7BQF" localSheetId="7" hidden="1">#REF!</definedName>
    <definedName name="BExIINQWABWRGYDT02DOJQ5L7BQF" hidden="1">#REF!</definedName>
    <definedName name="BExIIXMY38TQD12CVV4S57L3I809" localSheetId="1" hidden="1">#REF!</definedName>
    <definedName name="BExIIXMY38TQD12CVV4S57L3I809" localSheetId="2" hidden="1">#REF!</definedName>
    <definedName name="BExIIXMY38TQD12CVV4S57L3I809" localSheetId="7" hidden="1">#REF!</definedName>
    <definedName name="BExIIXMY38TQD12CVV4S57L3I809" hidden="1">#REF!</definedName>
    <definedName name="BExIIY37NEVU2LGS1JE4VR9AN6W4" localSheetId="1" hidden="1">#REF!</definedName>
    <definedName name="BExIIY37NEVU2LGS1JE4VR9AN6W4" localSheetId="2" hidden="1">#REF!</definedName>
    <definedName name="BExIIY37NEVU2LGS1JE4VR9AN6W4" localSheetId="7" hidden="1">#REF!</definedName>
    <definedName name="BExIIY37NEVU2LGS1JE4VR9AN6W4" hidden="1">#REF!</definedName>
    <definedName name="BExIIYJAGXR8TPZ1KCYM7EGJ79UW" localSheetId="1" hidden="1">#REF!</definedName>
    <definedName name="BExIIYJAGXR8TPZ1KCYM7EGJ79UW" localSheetId="2" hidden="1">#REF!</definedName>
    <definedName name="BExIIYJAGXR8TPZ1KCYM7EGJ79UW" localSheetId="7" hidden="1">#REF!</definedName>
    <definedName name="BExIIYJAGXR8TPZ1KCYM7EGJ79UW" hidden="1">#REF!</definedName>
    <definedName name="BExIJ3160YCWGAVEU0208ZGXXG3P" localSheetId="1" hidden="1">#REF!</definedName>
    <definedName name="BExIJ3160YCWGAVEU0208ZGXXG3P" localSheetId="2" hidden="1">#REF!</definedName>
    <definedName name="BExIJ3160YCWGAVEU0208ZGXXG3P" localSheetId="7" hidden="1">#REF!</definedName>
    <definedName name="BExIJ3160YCWGAVEU0208ZGXXG3P" hidden="1">#REF!</definedName>
    <definedName name="BExIJFGZJ5ED9D6KAY4PGQYLELAX" localSheetId="1" hidden="1">#REF!</definedName>
    <definedName name="BExIJFGZJ5ED9D6KAY4PGQYLELAX" localSheetId="2" hidden="1">#REF!</definedName>
    <definedName name="BExIJFGZJ5ED9D6KAY4PGQYLELAX" localSheetId="7" hidden="1">#REF!</definedName>
    <definedName name="BExIJFGZJ5ED9D6KAY4PGQYLELAX" hidden="1">#REF!</definedName>
    <definedName name="BExIJQK80ZEKSTV62E59AYJYUNLI" localSheetId="1" hidden="1">#REF!</definedName>
    <definedName name="BExIJQK80ZEKSTV62E59AYJYUNLI" localSheetId="2" hidden="1">#REF!</definedName>
    <definedName name="BExIJQK80ZEKSTV62E59AYJYUNLI" localSheetId="7" hidden="1">#REF!</definedName>
    <definedName name="BExIJQK80ZEKSTV62E59AYJYUNLI" hidden="1">#REF!</definedName>
    <definedName name="BExIJRLX3M0YQLU1D5Y9V7HM5QNM" localSheetId="1" hidden="1">#REF!</definedName>
    <definedName name="BExIJRLX3M0YQLU1D5Y9V7HM5QNM" localSheetId="2" hidden="1">#REF!</definedName>
    <definedName name="BExIJRLX3M0YQLU1D5Y9V7HM5QNM" localSheetId="7" hidden="1">#REF!</definedName>
    <definedName name="BExIJRLX3M0YQLU1D5Y9V7HM5QNM" hidden="1">#REF!</definedName>
    <definedName name="BExIJV22J0QA7286KNPMHO1ZUCB3" localSheetId="1" hidden="1">#REF!</definedName>
    <definedName name="BExIJV22J0QA7286KNPMHO1ZUCB3" localSheetId="2" hidden="1">#REF!</definedName>
    <definedName name="BExIJV22J0QA7286KNPMHO1ZUCB3" localSheetId="7" hidden="1">#REF!</definedName>
    <definedName name="BExIJV22J0QA7286KNPMHO1ZUCB3" hidden="1">#REF!</definedName>
    <definedName name="BExIJVI6OC7B6ZE9V4PAOYZXKNER" localSheetId="1" hidden="1">#REF!</definedName>
    <definedName name="BExIJVI6OC7B6ZE9V4PAOYZXKNER" localSheetId="2" hidden="1">#REF!</definedName>
    <definedName name="BExIJVI6OC7B6ZE9V4PAOYZXKNER" localSheetId="7" hidden="1">#REF!</definedName>
    <definedName name="BExIJVI6OC7B6ZE9V4PAOYZXKNER" hidden="1">#REF!</definedName>
    <definedName name="BExIJWK0NGTGQ4X7D5VIVXD14JHI" localSheetId="1" hidden="1">#REF!</definedName>
    <definedName name="BExIJWK0NGTGQ4X7D5VIVXD14JHI" localSheetId="2" hidden="1">#REF!</definedName>
    <definedName name="BExIJWK0NGTGQ4X7D5VIVXD14JHI" localSheetId="7" hidden="1">#REF!</definedName>
    <definedName name="BExIJWK0NGTGQ4X7D5VIVXD14JHI" hidden="1">#REF!</definedName>
    <definedName name="BExIJWPCIYINEJUTXU74VK7WG031" localSheetId="1" hidden="1">#REF!</definedName>
    <definedName name="BExIJWPCIYINEJUTXU74VK7WG031" localSheetId="2" hidden="1">#REF!</definedName>
    <definedName name="BExIJWPCIYINEJUTXU74VK7WG031" localSheetId="7" hidden="1">#REF!</definedName>
    <definedName name="BExIJWPCIYINEJUTXU74VK7WG031" hidden="1">#REF!</definedName>
    <definedName name="BExIKHTXPZR5A8OHB6HDP6QWDHAD" localSheetId="1" hidden="1">#REF!</definedName>
    <definedName name="BExIKHTXPZR5A8OHB6HDP6QWDHAD" localSheetId="2" hidden="1">#REF!</definedName>
    <definedName name="BExIKHTXPZR5A8OHB6HDP6QWDHAD" localSheetId="7" hidden="1">#REF!</definedName>
    <definedName name="BExIKHTXPZR5A8OHB6HDP6QWDHAD" hidden="1">#REF!</definedName>
    <definedName name="BExIKMMJOETSAXJYY1SIKM58LMA2" localSheetId="1" hidden="1">#REF!</definedName>
    <definedName name="BExIKMMJOETSAXJYY1SIKM58LMA2" localSheetId="2" hidden="1">#REF!</definedName>
    <definedName name="BExIKMMJOETSAXJYY1SIKM58LMA2" localSheetId="7" hidden="1">#REF!</definedName>
    <definedName name="BExIKMMJOETSAXJYY1SIKM58LMA2" hidden="1">#REF!</definedName>
    <definedName name="BExIKRF6AQ6VOO9KCIWSM6FY8M7D" localSheetId="1" hidden="1">#REF!</definedName>
    <definedName name="BExIKRF6AQ6VOO9KCIWSM6FY8M7D" localSheetId="2" hidden="1">#REF!</definedName>
    <definedName name="BExIKRF6AQ6VOO9KCIWSM6FY8M7D" localSheetId="7" hidden="1">#REF!</definedName>
    <definedName name="BExIKRF6AQ6VOO9KCIWSM6FY8M7D" hidden="1">#REF!</definedName>
    <definedName name="BExIKTYZESFT3LC0ASFMFKSE0D1X" localSheetId="1" hidden="1">#REF!</definedName>
    <definedName name="BExIKTYZESFT3LC0ASFMFKSE0D1X" localSheetId="2" hidden="1">#REF!</definedName>
    <definedName name="BExIKTYZESFT3LC0ASFMFKSE0D1X" localSheetId="7" hidden="1">#REF!</definedName>
    <definedName name="BExIKTYZESFT3LC0ASFMFKSE0D1X" hidden="1">#REF!</definedName>
    <definedName name="BExIKXVA6M8K0PTRYAGXS666L335" localSheetId="1" hidden="1">#REF!</definedName>
    <definedName name="BExIKXVA6M8K0PTRYAGXS666L335" localSheetId="2" hidden="1">#REF!</definedName>
    <definedName name="BExIKXVA6M8K0PTRYAGXS666L335" localSheetId="7" hidden="1">#REF!</definedName>
    <definedName name="BExIKXVA6M8K0PTRYAGXS666L335" hidden="1">#REF!</definedName>
    <definedName name="BExIL0PMZ2SXK9R6MLP43KBU1J2P" localSheetId="1" hidden="1">#REF!</definedName>
    <definedName name="BExIL0PMZ2SXK9R6MLP43KBU1J2P" localSheetId="2" hidden="1">#REF!</definedName>
    <definedName name="BExIL0PMZ2SXK9R6MLP43KBU1J2P" localSheetId="7" hidden="1">#REF!</definedName>
    <definedName name="BExIL0PMZ2SXK9R6MLP43KBU1J2P" hidden="1">#REF!</definedName>
    <definedName name="BExIL1WSMNNQQK98YHWHV5HVONIZ" localSheetId="1" hidden="1">#REF!</definedName>
    <definedName name="BExIL1WSMNNQQK98YHWHV5HVONIZ" localSheetId="2" hidden="1">#REF!</definedName>
    <definedName name="BExIL1WSMNNQQK98YHWHV5HVONIZ" localSheetId="7" hidden="1">#REF!</definedName>
    <definedName name="BExIL1WSMNNQQK98YHWHV5HVONIZ" hidden="1">#REF!</definedName>
    <definedName name="BExILAAXRTRAD18K74M6MGUEEPUM" localSheetId="1" hidden="1">#REF!</definedName>
    <definedName name="BExILAAXRTRAD18K74M6MGUEEPUM" localSheetId="2" hidden="1">#REF!</definedName>
    <definedName name="BExILAAXRTRAD18K74M6MGUEEPUM" localSheetId="7" hidden="1">#REF!</definedName>
    <definedName name="BExILAAXRTRAD18K74M6MGUEEPUM" hidden="1">#REF!</definedName>
    <definedName name="BExILG5F338C0FFLMVOKMKF8X5ZP" localSheetId="1" hidden="1">#REF!</definedName>
    <definedName name="BExILG5F338C0FFLMVOKMKF8X5ZP" localSheetId="2" hidden="1">#REF!</definedName>
    <definedName name="BExILG5F338C0FFLMVOKMKF8X5ZP" localSheetId="7" hidden="1">#REF!</definedName>
    <definedName name="BExILG5F338C0FFLMVOKMKF8X5ZP" hidden="1">#REF!</definedName>
    <definedName name="BExILGQTQM0HOD0BJI90YO7GOIN3" localSheetId="1" hidden="1">#REF!</definedName>
    <definedName name="BExILGQTQM0HOD0BJI90YO7GOIN3" localSheetId="2" hidden="1">#REF!</definedName>
    <definedName name="BExILGQTQM0HOD0BJI90YO7GOIN3" localSheetId="7" hidden="1">#REF!</definedName>
    <definedName name="BExILGQTQM0HOD0BJI90YO7GOIN3" hidden="1">#REF!</definedName>
    <definedName name="BExILPL7P2BNCD7MYCGTQ9F0R5JX" localSheetId="1" hidden="1">#REF!</definedName>
    <definedName name="BExILPL7P2BNCD7MYCGTQ9F0R5JX" localSheetId="2" hidden="1">#REF!</definedName>
    <definedName name="BExILPL7P2BNCD7MYCGTQ9F0R5JX" localSheetId="7" hidden="1">#REF!</definedName>
    <definedName name="BExILPL7P2BNCD7MYCGTQ9F0R5JX" hidden="1">#REF!</definedName>
    <definedName name="BExILVVS4B1B4G7IO0LPUDWY9K8W" localSheetId="1" hidden="1">#REF!</definedName>
    <definedName name="BExILVVS4B1B4G7IO0LPUDWY9K8W" localSheetId="2" hidden="1">#REF!</definedName>
    <definedName name="BExILVVS4B1B4G7IO0LPUDWY9K8W" localSheetId="7" hidden="1">#REF!</definedName>
    <definedName name="BExILVVS4B1B4G7IO0LPUDWY9K8W" hidden="1">#REF!</definedName>
    <definedName name="BExIM9DBUB7ZGF4B20FVUO9QGOX2" localSheetId="1" hidden="1">#REF!</definedName>
    <definedName name="BExIM9DBUB7ZGF4B20FVUO9QGOX2" localSheetId="2" hidden="1">#REF!</definedName>
    <definedName name="BExIM9DBUB7ZGF4B20FVUO9QGOX2" localSheetId="7" hidden="1">#REF!</definedName>
    <definedName name="BExIM9DBUB7ZGF4B20FVUO9QGOX2" hidden="1">#REF!</definedName>
    <definedName name="BExIMCTBZ4WAESGCDWJ64SB4F0L1" localSheetId="1" hidden="1">#REF!</definedName>
    <definedName name="BExIMCTBZ4WAESGCDWJ64SB4F0L1" localSheetId="2" hidden="1">#REF!</definedName>
    <definedName name="BExIMCTBZ4WAESGCDWJ64SB4F0L1" localSheetId="7" hidden="1">#REF!</definedName>
    <definedName name="BExIMCTBZ4WAESGCDWJ64SB4F0L1" hidden="1">#REF!</definedName>
    <definedName name="BExIMGK9Z94TFPWWZFMD10HV0IF6" localSheetId="1" hidden="1">#REF!</definedName>
    <definedName name="BExIMGK9Z94TFPWWZFMD10HV0IF6" localSheetId="2" hidden="1">#REF!</definedName>
    <definedName name="BExIMGK9Z94TFPWWZFMD10HV0IF6" localSheetId="7" hidden="1">#REF!</definedName>
    <definedName name="BExIMGK9Z94TFPWWZFMD10HV0IF6" hidden="1">#REF!</definedName>
    <definedName name="BExIMPEGKG18TELVC33T4OQTNBWC" localSheetId="1" hidden="1">#REF!</definedName>
    <definedName name="BExIMPEGKG18TELVC33T4OQTNBWC" localSheetId="2" hidden="1">#REF!</definedName>
    <definedName name="BExIMPEGKG18TELVC33T4OQTNBWC" localSheetId="7" hidden="1">#REF!</definedName>
    <definedName name="BExIMPEGKG18TELVC33T4OQTNBWC" hidden="1">#REF!</definedName>
    <definedName name="BExIN4OR435DL1US13JQPOQK8GD5" localSheetId="1" hidden="1">#REF!</definedName>
    <definedName name="BExIN4OR435DL1US13JQPOQK8GD5" localSheetId="2" hidden="1">#REF!</definedName>
    <definedName name="BExIN4OR435DL1US13JQPOQK8GD5" localSheetId="7" hidden="1">#REF!</definedName>
    <definedName name="BExIN4OR435DL1US13JQPOQK8GD5" hidden="1">#REF!</definedName>
    <definedName name="BExINI6A7H3KSFRFA6UBBDPKW37F" localSheetId="1" hidden="1">#REF!</definedName>
    <definedName name="BExINI6A7H3KSFRFA6UBBDPKW37F" localSheetId="2" hidden="1">#REF!</definedName>
    <definedName name="BExINI6A7H3KSFRFA6UBBDPKW37F" localSheetId="7" hidden="1">#REF!</definedName>
    <definedName name="BExINI6A7H3KSFRFA6UBBDPKW37F" hidden="1">#REF!</definedName>
    <definedName name="BExINIMK8XC3JOBT2EXYFHHH52H0" localSheetId="1" hidden="1">#REF!</definedName>
    <definedName name="BExINIMK8XC3JOBT2EXYFHHH52H0" localSheetId="2" hidden="1">#REF!</definedName>
    <definedName name="BExINIMK8XC3JOBT2EXYFHHH52H0" localSheetId="7" hidden="1">#REF!</definedName>
    <definedName name="BExINIMK8XC3JOBT2EXYFHHH52H0" hidden="1">#REF!</definedName>
    <definedName name="BExINLX401ZKEGWU168DS4JUM2J6" localSheetId="1" hidden="1">#REF!</definedName>
    <definedName name="BExINLX401ZKEGWU168DS4JUM2J6" localSheetId="2" hidden="1">#REF!</definedName>
    <definedName name="BExINLX401ZKEGWU168DS4JUM2J6" localSheetId="7" hidden="1">#REF!</definedName>
    <definedName name="BExINLX401ZKEGWU168DS4JUM2J6" hidden="1">#REF!</definedName>
    <definedName name="BExINMYYJO1FTV1CZF6O5XCFAMQX" localSheetId="1" hidden="1">#REF!</definedName>
    <definedName name="BExINMYYJO1FTV1CZF6O5XCFAMQX" localSheetId="2" hidden="1">#REF!</definedName>
    <definedName name="BExINMYYJO1FTV1CZF6O5XCFAMQX" localSheetId="7" hidden="1">#REF!</definedName>
    <definedName name="BExINMYYJO1FTV1CZF6O5XCFAMQX" hidden="1">#REF!</definedName>
    <definedName name="BExINP2H4KI05FRFV5PKZFE00HKO" localSheetId="1" hidden="1">#REF!</definedName>
    <definedName name="BExINP2H4KI05FRFV5PKZFE00HKO" localSheetId="2" hidden="1">#REF!</definedName>
    <definedName name="BExINP2H4KI05FRFV5PKZFE00HKO" localSheetId="7" hidden="1">#REF!</definedName>
    <definedName name="BExINP2H4KI05FRFV5PKZFE00HKO" hidden="1">#REF!</definedName>
    <definedName name="BExINPTCEJ9RPDEBJEJH80NATGUQ" localSheetId="1" hidden="1">#REF!</definedName>
    <definedName name="BExINPTCEJ9RPDEBJEJH80NATGUQ" localSheetId="2" hidden="1">#REF!</definedName>
    <definedName name="BExINPTCEJ9RPDEBJEJH80NATGUQ" localSheetId="7" hidden="1">#REF!</definedName>
    <definedName name="BExINPTCEJ9RPDEBJEJH80NATGUQ" hidden="1">#REF!</definedName>
    <definedName name="BExINWEQMNJ70A6JRXC2LACBX1GX" localSheetId="1" hidden="1">#REF!</definedName>
    <definedName name="BExINWEQMNJ70A6JRXC2LACBX1GX" localSheetId="2" hidden="1">#REF!</definedName>
    <definedName name="BExINWEQMNJ70A6JRXC2LACBX1GX" localSheetId="7" hidden="1">#REF!</definedName>
    <definedName name="BExINWEQMNJ70A6JRXC2LACBX1GX" hidden="1">#REF!</definedName>
    <definedName name="BExINZELVWYGU876QUUZCIMXPBQC" localSheetId="1" hidden="1">#REF!</definedName>
    <definedName name="BExINZELVWYGU876QUUZCIMXPBQC" localSheetId="2" hidden="1">#REF!</definedName>
    <definedName name="BExINZELVWYGU876QUUZCIMXPBQC" localSheetId="7" hidden="1">#REF!</definedName>
    <definedName name="BExINZELVWYGU876QUUZCIMXPBQC" hidden="1">#REF!</definedName>
    <definedName name="BExIO9QZ59ZHRA8SX6QICH2AY8A2" localSheetId="1" hidden="1">#REF!</definedName>
    <definedName name="BExIO9QZ59ZHRA8SX6QICH2AY8A2" localSheetId="2" hidden="1">#REF!</definedName>
    <definedName name="BExIO9QZ59ZHRA8SX6QICH2AY8A2" localSheetId="7" hidden="1">#REF!</definedName>
    <definedName name="BExIO9QZ59ZHRA8SX6QICH2AY8A2" hidden="1">#REF!</definedName>
    <definedName name="BExIOAHV525SMMGFDJFE7456JPBD" localSheetId="1" hidden="1">#REF!</definedName>
    <definedName name="BExIOAHV525SMMGFDJFE7456JPBD" localSheetId="2" hidden="1">#REF!</definedName>
    <definedName name="BExIOAHV525SMMGFDJFE7456JPBD" localSheetId="7" hidden="1">#REF!</definedName>
    <definedName name="BExIOAHV525SMMGFDJFE7456JPBD" hidden="1">#REF!</definedName>
    <definedName name="BExIOCQUQHKUU1KONGSDOLQTQEIC" localSheetId="1" hidden="1">#REF!</definedName>
    <definedName name="BExIOCQUQHKUU1KONGSDOLQTQEIC" localSheetId="2" hidden="1">#REF!</definedName>
    <definedName name="BExIOCQUQHKUU1KONGSDOLQTQEIC" localSheetId="7" hidden="1">#REF!</definedName>
    <definedName name="BExIOCQUQHKUU1KONGSDOLQTQEIC" hidden="1">#REF!</definedName>
    <definedName name="BExIOFAGCDQQKALMX3V0KU94KUQO" localSheetId="1" hidden="1">#REF!</definedName>
    <definedName name="BExIOFAGCDQQKALMX3V0KU94KUQO" localSheetId="2" hidden="1">#REF!</definedName>
    <definedName name="BExIOFAGCDQQKALMX3V0KU94KUQO" localSheetId="7" hidden="1">#REF!</definedName>
    <definedName name="BExIOFAGCDQQKALMX3V0KU94KUQO" hidden="1">#REF!</definedName>
    <definedName name="BExIOFL8Y5O61VLKTB4H20IJNWS1" localSheetId="1" hidden="1">#REF!</definedName>
    <definedName name="BExIOFL8Y5O61VLKTB4H20IJNWS1" localSheetId="2" hidden="1">#REF!</definedName>
    <definedName name="BExIOFL8Y5O61VLKTB4H20IJNWS1" localSheetId="7" hidden="1">#REF!</definedName>
    <definedName name="BExIOFL8Y5O61VLKTB4H20IJNWS1" hidden="1">#REF!</definedName>
    <definedName name="BExIOMBXRW5NS4ZPYX9G5QREZ5J6" localSheetId="1" hidden="1">#REF!</definedName>
    <definedName name="BExIOMBXRW5NS4ZPYX9G5QREZ5J6" localSheetId="2" hidden="1">#REF!</definedName>
    <definedName name="BExIOMBXRW5NS4ZPYX9G5QREZ5J6" localSheetId="7" hidden="1">#REF!</definedName>
    <definedName name="BExIOMBXRW5NS4ZPYX9G5QREZ5J6" hidden="1">#REF!</definedName>
    <definedName name="BExIORA3GK78T7C7SNBJJUONJ0LS" localSheetId="1" hidden="1">#REF!</definedName>
    <definedName name="BExIORA3GK78T7C7SNBJJUONJ0LS" localSheetId="2" hidden="1">#REF!</definedName>
    <definedName name="BExIORA3GK78T7C7SNBJJUONJ0LS" localSheetId="7" hidden="1">#REF!</definedName>
    <definedName name="BExIORA3GK78T7C7SNBJJUONJ0LS" hidden="1">#REF!</definedName>
    <definedName name="BExIORFDXP4AVIEBLSTZ8ETSXMNM" localSheetId="1" hidden="1">#REF!</definedName>
    <definedName name="BExIORFDXP4AVIEBLSTZ8ETSXMNM" localSheetId="2" hidden="1">#REF!</definedName>
    <definedName name="BExIORFDXP4AVIEBLSTZ8ETSXMNM" localSheetId="7" hidden="1">#REF!</definedName>
    <definedName name="BExIORFDXP4AVIEBLSTZ8ETSXMNM" hidden="1">#REF!</definedName>
    <definedName name="BExIOTZ5EFZ2NASVQ05RH15HRSW6" localSheetId="1" hidden="1">#REF!</definedName>
    <definedName name="BExIOTZ5EFZ2NASVQ05RH15HRSW6" localSheetId="2" hidden="1">#REF!</definedName>
    <definedName name="BExIOTZ5EFZ2NASVQ05RH15HRSW6" localSheetId="7" hidden="1">#REF!</definedName>
    <definedName name="BExIOTZ5EFZ2NASVQ05RH15HRSW6" hidden="1">#REF!</definedName>
    <definedName name="BExIP8YNN6UUE1GZ223SWH7DLGKO" localSheetId="1" hidden="1">#REF!</definedName>
    <definedName name="BExIP8YNN6UUE1GZ223SWH7DLGKO" localSheetId="2" hidden="1">#REF!</definedName>
    <definedName name="BExIP8YNN6UUE1GZ223SWH7DLGKO" localSheetId="7" hidden="1">#REF!</definedName>
    <definedName name="BExIP8YNN6UUE1GZ223SWH7DLGKO" hidden="1">#REF!</definedName>
    <definedName name="BExIPAB4AOL592OJCC1CFAXTLF1A" localSheetId="1" hidden="1">#REF!</definedName>
    <definedName name="BExIPAB4AOL592OJCC1CFAXTLF1A" localSheetId="2" hidden="1">#REF!</definedName>
    <definedName name="BExIPAB4AOL592OJCC1CFAXTLF1A" localSheetId="7" hidden="1">#REF!</definedName>
    <definedName name="BExIPAB4AOL592OJCC1CFAXTLF1A" hidden="1">#REF!</definedName>
    <definedName name="BExIPB25DKX4S2ZCKQN7KWSC3JBF" localSheetId="1" hidden="1">#REF!</definedName>
    <definedName name="BExIPB25DKX4S2ZCKQN7KWSC3JBF" localSheetId="2" hidden="1">#REF!</definedName>
    <definedName name="BExIPB25DKX4S2ZCKQN7KWSC3JBF" localSheetId="7" hidden="1">#REF!</definedName>
    <definedName name="BExIPB25DKX4S2ZCKQN7KWSC3JBF" hidden="1">#REF!</definedName>
    <definedName name="BExIPCUX4I4S2N50TLMMLALYLH9S" localSheetId="1" hidden="1">#REF!</definedName>
    <definedName name="BExIPCUX4I4S2N50TLMMLALYLH9S" localSheetId="2" hidden="1">#REF!</definedName>
    <definedName name="BExIPCUX4I4S2N50TLMMLALYLH9S" localSheetId="7" hidden="1">#REF!</definedName>
    <definedName name="BExIPCUX4I4S2N50TLMMLALYLH9S" hidden="1">#REF!</definedName>
    <definedName name="BExIPDLT8JYAMGE5HTN4D1YHZF3V" localSheetId="1" hidden="1">#REF!</definedName>
    <definedName name="BExIPDLT8JYAMGE5HTN4D1YHZF3V" localSheetId="2" hidden="1">#REF!</definedName>
    <definedName name="BExIPDLT8JYAMGE5HTN4D1YHZF3V" localSheetId="7" hidden="1">#REF!</definedName>
    <definedName name="BExIPDLT8JYAMGE5HTN4D1YHZF3V" hidden="1">#REF!</definedName>
    <definedName name="BExIPG040Q08EWIWL6CAVR3GRI43" localSheetId="1" hidden="1">#REF!</definedName>
    <definedName name="BExIPG040Q08EWIWL6CAVR3GRI43" localSheetId="2" hidden="1">#REF!</definedName>
    <definedName name="BExIPG040Q08EWIWL6CAVR3GRI43" localSheetId="7" hidden="1">#REF!</definedName>
    <definedName name="BExIPG040Q08EWIWL6CAVR3GRI43" hidden="1">#REF!</definedName>
    <definedName name="BExIPKNFUDPDKOSH5GHDVNA8D66S" localSheetId="1" hidden="1">#REF!</definedName>
    <definedName name="BExIPKNFUDPDKOSH5GHDVNA8D66S" localSheetId="2" hidden="1">#REF!</definedName>
    <definedName name="BExIPKNFUDPDKOSH5GHDVNA8D66S" localSheetId="7" hidden="1">#REF!</definedName>
    <definedName name="BExIPKNFUDPDKOSH5GHDVNA8D66S" hidden="1">#REF!</definedName>
    <definedName name="BExIPVL5VEVK9Q7AYB7EC2VZWBEZ" localSheetId="1" hidden="1">#REF!</definedName>
    <definedName name="BExIPVL5VEVK9Q7AYB7EC2VZWBEZ" localSheetId="2" hidden="1">#REF!</definedName>
    <definedName name="BExIPVL5VEVK9Q7AYB7EC2VZWBEZ" localSheetId="7" hidden="1">#REF!</definedName>
    <definedName name="BExIPVL5VEVK9Q7AYB7EC2VZWBEZ" hidden="1">#REF!</definedName>
    <definedName name="BExIQ1VS9A2FHVD9TUHKG9K8EVVP" localSheetId="1" hidden="1">#REF!</definedName>
    <definedName name="BExIQ1VS9A2FHVD9TUHKG9K8EVVP" localSheetId="2" hidden="1">#REF!</definedName>
    <definedName name="BExIQ1VS9A2FHVD9TUHKG9K8EVVP" localSheetId="7" hidden="1">#REF!</definedName>
    <definedName name="BExIQ1VS9A2FHVD9TUHKG9K8EVVP" hidden="1">#REF!</definedName>
    <definedName name="BExIQ3J19L30PSQ2CXNT6IHW0I7V" localSheetId="1" hidden="1">#REF!</definedName>
    <definedName name="BExIQ3J19L30PSQ2CXNT6IHW0I7V" localSheetId="2" hidden="1">#REF!</definedName>
    <definedName name="BExIQ3J19L30PSQ2CXNT6IHW0I7V" localSheetId="7" hidden="1">#REF!</definedName>
    <definedName name="BExIQ3J19L30PSQ2CXNT6IHW0I7V" hidden="1">#REF!</definedName>
    <definedName name="BExIQ3OJ7M04XCY276IO0LJA5XUK" localSheetId="1" hidden="1">#REF!</definedName>
    <definedName name="BExIQ3OJ7M04XCY276IO0LJA5XUK" localSheetId="2" hidden="1">#REF!</definedName>
    <definedName name="BExIQ3OJ7M04XCY276IO0LJA5XUK" localSheetId="7" hidden="1">#REF!</definedName>
    <definedName name="BExIQ3OJ7M04XCY276IO0LJA5XUK" hidden="1">#REF!</definedName>
    <definedName name="BExIQ5S19ITB0NDRUN4XV7B905ED" localSheetId="1" hidden="1">#REF!</definedName>
    <definedName name="BExIQ5S19ITB0NDRUN4XV7B905ED" localSheetId="2" hidden="1">#REF!</definedName>
    <definedName name="BExIQ5S19ITB0NDRUN4XV7B905ED" localSheetId="7" hidden="1">#REF!</definedName>
    <definedName name="BExIQ5S19ITB0NDRUN4XV7B905ED" hidden="1">#REF!</definedName>
    <definedName name="BExIQ810MMN2UN0EQ9CRQAFWA19X" localSheetId="1" hidden="1">#REF!</definedName>
    <definedName name="BExIQ810MMN2UN0EQ9CRQAFWA19X" localSheetId="2" hidden="1">#REF!</definedName>
    <definedName name="BExIQ810MMN2UN0EQ9CRQAFWA19X" localSheetId="7" hidden="1">#REF!</definedName>
    <definedName name="BExIQ810MMN2UN0EQ9CRQAFWA19X" hidden="1">#REF!</definedName>
    <definedName name="BExIQ9TMQT2EIXSVQW7GVSOAW2VJ" localSheetId="1" hidden="1">#REF!</definedName>
    <definedName name="BExIQ9TMQT2EIXSVQW7GVSOAW2VJ" localSheetId="2" hidden="1">#REF!</definedName>
    <definedName name="BExIQ9TMQT2EIXSVQW7GVSOAW2VJ" localSheetId="7" hidden="1">#REF!</definedName>
    <definedName name="BExIQ9TMQT2EIXSVQW7GVSOAW2VJ" hidden="1">#REF!</definedName>
    <definedName name="BExIQBMDE1L6J4H27K1FMSHQKDSE" localSheetId="1" hidden="1">#REF!</definedName>
    <definedName name="BExIQBMDE1L6J4H27K1FMSHQKDSE" localSheetId="2" hidden="1">#REF!</definedName>
    <definedName name="BExIQBMDE1L6J4H27K1FMSHQKDSE" localSheetId="7" hidden="1">#REF!</definedName>
    <definedName name="BExIQBMDE1L6J4H27K1FMSHQKDSE" hidden="1">#REF!</definedName>
    <definedName name="BExIQE65LVXUOF3UZFO7SDHFJH22" localSheetId="1" hidden="1">#REF!</definedName>
    <definedName name="BExIQE65LVXUOF3UZFO7SDHFJH22" localSheetId="2" hidden="1">#REF!</definedName>
    <definedName name="BExIQE65LVXUOF3UZFO7SDHFJH22" localSheetId="7" hidden="1">#REF!</definedName>
    <definedName name="BExIQE65LVXUOF3UZFO7SDHFJH22" hidden="1">#REF!</definedName>
    <definedName name="BExIQG9OO2KKBOWTMD1OXY36TEGA" localSheetId="1" hidden="1">#REF!</definedName>
    <definedName name="BExIQG9OO2KKBOWTMD1OXY36TEGA" localSheetId="2" hidden="1">#REF!</definedName>
    <definedName name="BExIQG9OO2KKBOWTMD1OXY36TEGA" localSheetId="7" hidden="1">#REF!</definedName>
    <definedName name="BExIQG9OO2KKBOWTMD1OXY36TEGA" hidden="1">#REF!</definedName>
    <definedName name="BExIQHWZ65ALA9VAFCJEGIL1145G" localSheetId="1" hidden="1">#REF!</definedName>
    <definedName name="BExIQHWZ65ALA9VAFCJEGIL1145G" localSheetId="2" hidden="1">#REF!</definedName>
    <definedName name="BExIQHWZ65ALA9VAFCJEGIL1145G" localSheetId="7" hidden="1">#REF!</definedName>
    <definedName name="BExIQHWZ65ALA9VAFCJEGIL1145G" hidden="1">#REF!</definedName>
    <definedName name="BExIQX1XBB31HZTYEEVOBSE3C5A6" localSheetId="1" hidden="1">#REF!</definedName>
    <definedName name="BExIQX1XBB31HZTYEEVOBSE3C5A6" localSheetId="2" hidden="1">#REF!</definedName>
    <definedName name="BExIQX1XBB31HZTYEEVOBSE3C5A6" localSheetId="7" hidden="1">#REF!</definedName>
    <definedName name="BExIQX1XBB31HZTYEEVOBSE3C5A6" hidden="1">#REF!</definedName>
    <definedName name="BExIR2ALYRP9FW99DK2084J7IIDC" localSheetId="1" hidden="1">#REF!</definedName>
    <definedName name="BExIR2ALYRP9FW99DK2084J7IIDC" localSheetId="2" hidden="1">#REF!</definedName>
    <definedName name="BExIR2ALYRP9FW99DK2084J7IIDC" localSheetId="7" hidden="1">#REF!</definedName>
    <definedName name="BExIR2ALYRP9FW99DK2084J7IIDC" hidden="1">#REF!</definedName>
    <definedName name="BExIR8FQETPTQYW37DBVDWG3J4JW" localSheetId="1" hidden="1">#REF!</definedName>
    <definedName name="BExIR8FQETPTQYW37DBVDWG3J4JW" localSheetId="2" hidden="1">#REF!</definedName>
    <definedName name="BExIR8FQETPTQYW37DBVDWG3J4JW" localSheetId="7" hidden="1">#REF!</definedName>
    <definedName name="BExIR8FQETPTQYW37DBVDWG3J4JW" hidden="1">#REF!</definedName>
    <definedName name="BExIRHKWQB1PP4ZLB0C3AVUBAFMD" localSheetId="1" hidden="1">#REF!</definedName>
    <definedName name="BExIRHKWQB1PP4ZLB0C3AVUBAFMD" localSheetId="2" hidden="1">#REF!</definedName>
    <definedName name="BExIRHKWQB1PP4ZLB0C3AVUBAFMD" localSheetId="7" hidden="1">#REF!</definedName>
    <definedName name="BExIRHKWQB1PP4ZLB0C3AVUBAFMD" hidden="1">#REF!</definedName>
    <definedName name="BExIRJTRJPQR3OTAGAV7JTA4VMPS" localSheetId="1" hidden="1">#REF!</definedName>
    <definedName name="BExIRJTRJPQR3OTAGAV7JTA4VMPS" localSheetId="2" hidden="1">#REF!</definedName>
    <definedName name="BExIRJTRJPQR3OTAGAV7JTA4VMPS" localSheetId="7" hidden="1">#REF!</definedName>
    <definedName name="BExIRJTRJPQR3OTAGAV7JTA4VMPS" hidden="1">#REF!</definedName>
    <definedName name="BExIROH27RJOG6VI7ZHR0RZGAZZ4" localSheetId="1" hidden="1">#REF!</definedName>
    <definedName name="BExIROH27RJOG6VI7ZHR0RZGAZZ4" localSheetId="2" hidden="1">#REF!</definedName>
    <definedName name="BExIROH27RJOG6VI7ZHR0RZGAZZ4" localSheetId="7" hidden="1">#REF!</definedName>
    <definedName name="BExIROH27RJOG6VI7ZHR0RZGAZZ4" hidden="1">#REF!</definedName>
    <definedName name="BExIRRBGTY01OQOI3U5SW59RFDFI" localSheetId="1" hidden="1">#REF!</definedName>
    <definedName name="BExIRRBGTY01OQOI3U5SW59RFDFI" localSheetId="2" hidden="1">#REF!</definedName>
    <definedName name="BExIRRBGTY01OQOI3U5SW59RFDFI" localSheetId="7" hidden="1">#REF!</definedName>
    <definedName name="BExIRRBGTY01OQOI3U5SW59RFDFI" hidden="1">#REF!</definedName>
    <definedName name="BExIS4T0DRF57HYO7OGG72KBOFOI" localSheetId="1" hidden="1">#REF!</definedName>
    <definedName name="BExIS4T0DRF57HYO7OGG72KBOFOI" localSheetId="2" hidden="1">#REF!</definedName>
    <definedName name="BExIS4T0DRF57HYO7OGG72KBOFOI" localSheetId="7" hidden="1">#REF!</definedName>
    <definedName name="BExIS4T0DRF57HYO7OGG72KBOFOI" hidden="1">#REF!</definedName>
    <definedName name="BExIS77BJDDK18PGI9DSEYZPIL7P" localSheetId="1" hidden="1">#REF!</definedName>
    <definedName name="BExIS77BJDDK18PGI9DSEYZPIL7P" localSheetId="2" hidden="1">#REF!</definedName>
    <definedName name="BExIS77BJDDK18PGI9DSEYZPIL7P" localSheetId="7" hidden="1">#REF!</definedName>
    <definedName name="BExIS77BJDDK18PGI9DSEYZPIL7P" hidden="1">#REF!</definedName>
    <definedName name="BExIS8USL1T3Z97CZ30HJ98E2GXQ" localSheetId="1" hidden="1">#REF!</definedName>
    <definedName name="BExIS8USL1T3Z97CZ30HJ98E2GXQ" localSheetId="2" hidden="1">#REF!</definedName>
    <definedName name="BExIS8USL1T3Z97CZ30HJ98E2GXQ" localSheetId="7" hidden="1">#REF!</definedName>
    <definedName name="BExIS8USL1T3Z97CZ30HJ98E2GXQ" hidden="1">#REF!</definedName>
    <definedName name="BExISC5B700MZUBFTQ9K4IKTF7HR" localSheetId="1" hidden="1">#REF!</definedName>
    <definedName name="BExISC5B700MZUBFTQ9K4IKTF7HR" localSheetId="2" hidden="1">#REF!</definedName>
    <definedName name="BExISC5B700MZUBFTQ9K4IKTF7HR" localSheetId="7" hidden="1">#REF!</definedName>
    <definedName name="BExISC5B700MZUBFTQ9K4IKTF7HR" hidden="1">#REF!</definedName>
    <definedName name="BExISDHXS49S1H56ENBPRF1NLD5C" localSheetId="1" hidden="1">#REF!</definedName>
    <definedName name="BExISDHXS49S1H56ENBPRF1NLD5C" localSheetId="2" hidden="1">#REF!</definedName>
    <definedName name="BExISDHXS49S1H56ENBPRF1NLD5C" localSheetId="7" hidden="1">#REF!</definedName>
    <definedName name="BExISDHXS49S1H56ENBPRF1NLD5C" hidden="1">#REF!</definedName>
    <definedName name="BExISM1JLV54A21A164IURMPGUMU" localSheetId="1" hidden="1">#REF!</definedName>
    <definedName name="BExISM1JLV54A21A164IURMPGUMU" localSheetId="2" hidden="1">#REF!</definedName>
    <definedName name="BExISM1JLV54A21A164IURMPGUMU" localSheetId="7" hidden="1">#REF!</definedName>
    <definedName name="BExISM1JLV54A21A164IURMPGUMU" hidden="1">#REF!</definedName>
    <definedName name="BExISRFKJYUZ4AKW44IJF7RF9Y90" localSheetId="1" hidden="1">#REF!</definedName>
    <definedName name="BExISRFKJYUZ4AKW44IJF7RF9Y90" localSheetId="2" hidden="1">#REF!</definedName>
    <definedName name="BExISRFKJYUZ4AKW44IJF7RF9Y90" localSheetId="7" hidden="1">#REF!</definedName>
    <definedName name="BExISRFKJYUZ4AKW44IJF7RF9Y90" hidden="1">#REF!</definedName>
    <definedName name="BExISSMVV57JAUB6CSGBMBFVNGWK" localSheetId="1" hidden="1">#REF!</definedName>
    <definedName name="BExISSMVV57JAUB6CSGBMBFVNGWK" localSheetId="2" hidden="1">#REF!</definedName>
    <definedName name="BExISSMVV57JAUB6CSGBMBFVNGWK" localSheetId="7" hidden="1">#REF!</definedName>
    <definedName name="BExISSMVV57JAUB6CSGBMBFVNGWK" hidden="1">#REF!</definedName>
    <definedName name="BExIT16AD4HCD0WQCCA72AKLQHK1" localSheetId="1" hidden="1">#REF!</definedName>
    <definedName name="BExIT16AD4HCD0WQCCA72AKLQHK1" localSheetId="2" hidden="1">#REF!</definedName>
    <definedName name="BExIT16AD4HCD0WQCCA72AKLQHK1" localSheetId="7" hidden="1">#REF!</definedName>
    <definedName name="BExIT16AD4HCD0WQCCA72AKLQHK1" hidden="1">#REF!</definedName>
    <definedName name="BExIT1MK8TBAK3SNP36A8FKDQSOK" localSheetId="1" hidden="1">#REF!</definedName>
    <definedName name="BExIT1MK8TBAK3SNP36A8FKDQSOK" localSheetId="2" hidden="1">#REF!</definedName>
    <definedName name="BExIT1MK8TBAK3SNP36A8FKDQSOK" localSheetId="7" hidden="1">#REF!</definedName>
    <definedName name="BExIT1MK8TBAK3SNP36A8FKDQSOK" hidden="1">#REF!</definedName>
    <definedName name="BExIT9PPVL7XGGIZS7G6QI6L7H9U" localSheetId="1" hidden="1">#REF!</definedName>
    <definedName name="BExIT9PPVL7XGGIZS7G6QI6L7H9U" localSheetId="2" hidden="1">#REF!</definedName>
    <definedName name="BExIT9PPVL7XGGIZS7G6QI6L7H9U" localSheetId="7" hidden="1">#REF!</definedName>
    <definedName name="BExIT9PPVL7XGGIZS7G6QI6L7H9U" hidden="1">#REF!</definedName>
    <definedName name="BExITBNYANV2S8KD56GOGCKW393R" localSheetId="1" hidden="1">#REF!</definedName>
    <definedName name="BExITBNYANV2S8KD56GOGCKW393R" localSheetId="2" hidden="1">#REF!</definedName>
    <definedName name="BExITBNYANV2S8KD56GOGCKW393R" localSheetId="7" hidden="1">#REF!</definedName>
    <definedName name="BExITBNYANV2S8KD56GOGCKW393R" hidden="1">#REF!</definedName>
    <definedName name="BExITGB4FVAV0LE88D7JMX7FBYXI" localSheetId="1" hidden="1">#REF!</definedName>
    <definedName name="BExITGB4FVAV0LE88D7JMX7FBYXI" localSheetId="2" hidden="1">#REF!</definedName>
    <definedName name="BExITGB4FVAV0LE88D7JMX7FBYXI" localSheetId="7" hidden="1">#REF!</definedName>
    <definedName name="BExITGB4FVAV0LE88D7JMX7FBYXI" hidden="1">#REF!</definedName>
    <definedName name="BExITI3TQ14K842P38QF0PNWSWNO" localSheetId="1" hidden="1">#REF!</definedName>
    <definedName name="BExITI3TQ14K842P38QF0PNWSWNO" localSheetId="2" hidden="1">#REF!</definedName>
    <definedName name="BExITI3TQ14K842P38QF0PNWSWNO" localSheetId="7" hidden="1">#REF!</definedName>
    <definedName name="BExITI3TQ14K842P38QF0PNWSWNO" hidden="1">#REF!</definedName>
    <definedName name="BExIU9OGER4TPMETACWUEP1UENK0" localSheetId="1" hidden="1">#REF!</definedName>
    <definedName name="BExIU9OGER4TPMETACWUEP1UENK0" localSheetId="2" hidden="1">#REF!</definedName>
    <definedName name="BExIU9OGER4TPMETACWUEP1UENK0" localSheetId="7" hidden="1">#REF!</definedName>
    <definedName name="BExIU9OGER4TPMETACWUEP1UENK0" hidden="1">#REF!</definedName>
    <definedName name="BExIUD4OJGH65NFNQ4VMCE3R4J1X" localSheetId="1" hidden="1">#REF!</definedName>
    <definedName name="BExIUD4OJGH65NFNQ4VMCE3R4J1X" localSheetId="2" hidden="1">#REF!</definedName>
    <definedName name="BExIUD4OJGH65NFNQ4VMCE3R4J1X" localSheetId="7" hidden="1">#REF!</definedName>
    <definedName name="BExIUD4OJGH65NFNQ4VMCE3R4J1X" hidden="1">#REF!</definedName>
    <definedName name="BExIUQM0XWNNW3MJD26EOVIT7FSU" localSheetId="1" hidden="1">#REF!</definedName>
    <definedName name="BExIUQM0XWNNW3MJD26EOVIT7FSU" localSheetId="2" hidden="1">#REF!</definedName>
    <definedName name="BExIUQM0XWNNW3MJD26EOVIT7FSU" localSheetId="7" hidden="1">#REF!</definedName>
    <definedName name="BExIUQM0XWNNW3MJD26EOVIT7FSU" hidden="1">#REF!</definedName>
    <definedName name="BExIUTB5OAAXYW0OFMP0PS40SPOB" localSheetId="1" hidden="1">#REF!</definedName>
    <definedName name="BExIUTB5OAAXYW0OFMP0PS40SPOB" localSheetId="2" hidden="1">#REF!</definedName>
    <definedName name="BExIUTB5OAAXYW0OFMP0PS40SPOB" localSheetId="7" hidden="1">#REF!</definedName>
    <definedName name="BExIUTB5OAAXYW0OFMP0PS40SPOB" hidden="1">#REF!</definedName>
    <definedName name="BExIUUT2MHIOV6R3WHA0DPM1KBKY" localSheetId="1" hidden="1">#REF!</definedName>
    <definedName name="BExIUUT2MHIOV6R3WHA0DPM1KBKY" localSheetId="2" hidden="1">#REF!</definedName>
    <definedName name="BExIUUT2MHIOV6R3WHA0DPM1KBKY" localSheetId="7" hidden="1">#REF!</definedName>
    <definedName name="BExIUUT2MHIOV6R3WHA0DPM1KBKY" hidden="1">#REF!</definedName>
    <definedName name="BExIUYPDT1AM6MWGWQS646PIZIWC" localSheetId="1" hidden="1">#REF!</definedName>
    <definedName name="BExIUYPDT1AM6MWGWQS646PIZIWC" localSheetId="2" hidden="1">#REF!</definedName>
    <definedName name="BExIUYPDT1AM6MWGWQS646PIZIWC" localSheetId="7" hidden="1">#REF!</definedName>
    <definedName name="BExIUYPDT1AM6MWGWQS646PIZIWC" hidden="1">#REF!</definedName>
    <definedName name="BExIV0I2O9F8D1UK1SI8AEYR6U0A" localSheetId="1" hidden="1">#REF!</definedName>
    <definedName name="BExIV0I2O9F8D1UK1SI8AEYR6U0A" localSheetId="2" hidden="1">#REF!</definedName>
    <definedName name="BExIV0I2O9F8D1UK1SI8AEYR6U0A" localSheetId="7" hidden="1">#REF!</definedName>
    <definedName name="BExIV0I2O9F8D1UK1SI8AEYR6U0A" hidden="1">#REF!</definedName>
    <definedName name="BExIV2LM38XPLRTWT0R44TMQ59E5" localSheetId="1" hidden="1">#REF!</definedName>
    <definedName name="BExIV2LM38XPLRTWT0R44TMQ59E5" localSheetId="2" hidden="1">#REF!</definedName>
    <definedName name="BExIV2LM38XPLRTWT0R44TMQ59E5" localSheetId="7" hidden="1">#REF!</definedName>
    <definedName name="BExIV2LM38XPLRTWT0R44TMQ59E5" hidden="1">#REF!</definedName>
    <definedName name="BExIV3HY4S0YRV1F7XEMF2YHAR2I" localSheetId="1" hidden="1">#REF!</definedName>
    <definedName name="BExIV3HY4S0YRV1F7XEMF2YHAR2I" localSheetId="2" hidden="1">#REF!</definedName>
    <definedName name="BExIV3HY4S0YRV1F7XEMF2YHAR2I" localSheetId="7" hidden="1">#REF!</definedName>
    <definedName name="BExIV3HY4S0YRV1F7XEMF2YHAR2I" hidden="1">#REF!</definedName>
    <definedName name="BExIV6HUZFRIFLXW2SICKGTAH1PV" localSheetId="1" hidden="1">#REF!</definedName>
    <definedName name="BExIV6HUZFRIFLXW2SICKGTAH1PV" localSheetId="2" hidden="1">#REF!</definedName>
    <definedName name="BExIV6HUZFRIFLXW2SICKGTAH1PV" localSheetId="7" hidden="1">#REF!</definedName>
    <definedName name="BExIV6HUZFRIFLXW2SICKGTAH1PV" hidden="1">#REF!</definedName>
    <definedName name="BExIVCXWL6H5LD9DHDIA4F5U9TQL" localSheetId="1" hidden="1">#REF!</definedName>
    <definedName name="BExIVCXWL6H5LD9DHDIA4F5U9TQL" localSheetId="2" hidden="1">#REF!</definedName>
    <definedName name="BExIVCXWL6H5LD9DHDIA4F5U9TQL" localSheetId="7" hidden="1">#REF!</definedName>
    <definedName name="BExIVCXWL6H5LD9DHDIA4F5U9TQL" hidden="1">#REF!</definedName>
    <definedName name="BExIVEVYJ7KL8QNR5ZTOSD11I5A6" localSheetId="1" hidden="1">#REF!</definedName>
    <definedName name="BExIVEVYJ7KL8QNR5ZTOSD11I5A6" localSheetId="2" hidden="1">#REF!</definedName>
    <definedName name="BExIVEVYJ7KL8QNR5ZTOSD11I5A6" localSheetId="7" hidden="1">#REF!</definedName>
    <definedName name="BExIVEVYJ7KL8QNR5ZTOSD11I5A6" hidden="1">#REF!</definedName>
    <definedName name="BExIVJ30S9U8MA1TUBRND8DGF96D" localSheetId="1" hidden="1">#REF!</definedName>
    <definedName name="BExIVJ30S9U8MA1TUBRND8DGF96D" localSheetId="2" hidden="1">#REF!</definedName>
    <definedName name="BExIVJ30S9U8MA1TUBRND8DGF96D" localSheetId="7" hidden="1">#REF!</definedName>
    <definedName name="BExIVJ30S9U8MA1TUBRND8DGF96D" hidden="1">#REF!</definedName>
    <definedName name="BExIVMOIPSEWSIHIDDLOXESQ28A0" localSheetId="1" hidden="1">#REF!</definedName>
    <definedName name="BExIVMOIPSEWSIHIDDLOXESQ28A0" localSheetId="2" hidden="1">#REF!</definedName>
    <definedName name="BExIVMOIPSEWSIHIDDLOXESQ28A0" localSheetId="7" hidden="1">#REF!</definedName>
    <definedName name="BExIVMOIPSEWSIHIDDLOXESQ28A0" hidden="1">#REF!</definedName>
    <definedName name="BExIVNVNJX9BYDLC88NG09YF5XQ6" localSheetId="1" hidden="1">#REF!</definedName>
    <definedName name="BExIVNVNJX9BYDLC88NG09YF5XQ6" localSheetId="2" hidden="1">#REF!</definedName>
    <definedName name="BExIVNVNJX9BYDLC88NG09YF5XQ6" localSheetId="7" hidden="1">#REF!</definedName>
    <definedName name="BExIVNVNJX9BYDLC88NG09YF5XQ6" hidden="1">#REF!</definedName>
    <definedName name="BExIVQVKLMGSRYT1LFZH0KUIA4OR" localSheetId="1" hidden="1">#REF!</definedName>
    <definedName name="BExIVQVKLMGSRYT1LFZH0KUIA4OR" localSheetId="2" hidden="1">#REF!</definedName>
    <definedName name="BExIVQVKLMGSRYT1LFZH0KUIA4OR" localSheetId="7" hidden="1">#REF!</definedName>
    <definedName name="BExIVQVKLMGSRYT1LFZH0KUIA4OR" hidden="1">#REF!</definedName>
    <definedName name="BExIVYTFI35KNR2XSA6N8OJYUTUR" localSheetId="1" hidden="1">#REF!</definedName>
    <definedName name="BExIVYTFI35KNR2XSA6N8OJYUTUR" localSheetId="2" hidden="1">#REF!</definedName>
    <definedName name="BExIVYTFI35KNR2XSA6N8OJYUTUR" localSheetId="7" hidden="1">#REF!</definedName>
    <definedName name="BExIVYTFI35KNR2XSA6N8OJYUTUR" hidden="1">#REF!</definedName>
    <definedName name="BExIVZF05SNB8DE7VLQOFG9S41HS" localSheetId="1" hidden="1">#REF!</definedName>
    <definedName name="BExIVZF05SNB8DE7VLQOFG9S41HS" localSheetId="2" hidden="1">#REF!</definedName>
    <definedName name="BExIVZF05SNB8DE7VLQOFG9S41HS" localSheetId="7" hidden="1">#REF!</definedName>
    <definedName name="BExIVZF05SNB8DE7VLQOFG9S41HS" hidden="1">#REF!</definedName>
    <definedName name="BExIWB3SY3WRIVIOF988DNNODBOA" localSheetId="1" hidden="1">#REF!</definedName>
    <definedName name="BExIWB3SY3WRIVIOF988DNNODBOA" localSheetId="2" hidden="1">#REF!</definedName>
    <definedName name="BExIWB3SY3WRIVIOF988DNNODBOA" localSheetId="7" hidden="1">#REF!</definedName>
    <definedName name="BExIWB3SY3WRIVIOF988DNNODBOA" hidden="1">#REF!</definedName>
    <definedName name="BExIWB99CG0H52LRD6QWPN4L6DV2" localSheetId="1" hidden="1">#REF!</definedName>
    <definedName name="BExIWB99CG0H52LRD6QWPN4L6DV2" localSheetId="2" hidden="1">#REF!</definedName>
    <definedName name="BExIWB99CG0H52LRD6QWPN4L6DV2" localSheetId="7" hidden="1">#REF!</definedName>
    <definedName name="BExIWB99CG0H52LRD6QWPN4L6DV2" hidden="1">#REF!</definedName>
    <definedName name="BExIWG1W7XP9DFYYSZAIOSHM0QLQ" localSheetId="1" hidden="1">#REF!</definedName>
    <definedName name="BExIWG1W7XP9DFYYSZAIOSHM0QLQ" localSheetId="2" hidden="1">#REF!</definedName>
    <definedName name="BExIWG1W7XP9DFYYSZAIOSHM0QLQ" localSheetId="7" hidden="1">#REF!</definedName>
    <definedName name="BExIWG1W7XP9DFYYSZAIOSHM0QLQ" hidden="1">#REF!</definedName>
    <definedName name="BExIWH3KUK94B7833DD4TB0Y6KP9" localSheetId="1" hidden="1">#REF!</definedName>
    <definedName name="BExIWH3KUK94B7833DD4TB0Y6KP9" localSheetId="2" hidden="1">#REF!</definedName>
    <definedName name="BExIWH3KUK94B7833DD4TB0Y6KP9" localSheetId="7" hidden="1">#REF!</definedName>
    <definedName name="BExIWH3KUK94B7833DD4TB0Y6KP9" hidden="1">#REF!</definedName>
    <definedName name="BExIWHZXYAALPLS8CSHZHJ82LBOH" localSheetId="1" hidden="1">#REF!</definedName>
    <definedName name="BExIWHZXYAALPLS8CSHZHJ82LBOH" localSheetId="2" hidden="1">#REF!</definedName>
    <definedName name="BExIWHZXYAALPLS8CSHZHJ82LBOH" localSheetId="7" hidden="1">#REF!</definedName>
    <definedName name="BExIWHZXYAALPLS8CSHZHJ82LBOH" hidden="1">#REF!</definedName>
    <definedName name="BExIWJY6FHR6KOO0P8U4IZ7VD42D" localSheetId="1" hidden="1">#REF!</definedName>
    <definedName name="BExIWJY6FHR6KOO0P8U4IZ7VD42D" localSheetId="2" hidden="1">#REF!</definedName>
    <definedName name="BExIWJY6FHR6KOO0P8U4IZ7VD42D" localSheetId="7" hidden="1">#REF!</definedName>
    <definedName name="BExIWJY6FHR6KOO0P8U4IZ7VD42D" hidden="1">#REF!</definedName>
    <definedName name="BExIWKE9MGIDWORBI43AWTUNYFAN" localSheetId="1" hidden="1">#REF!</definedName>
    <definedName name="BExIWKE9MGIDWORBI43AWTUNYFAN" localSheetId="2" hidden="1">#REF!</definedName>
    <definedName name="BExIWKE9MGIDWORBI43AWTUNYFAN" localSheetId="7" hidden="1">#REF!</definedName>
    <definedName name="BExIWKE9MGIDWORBI43AWTUNYFAN" hidden="1">#REF!</definedName>
    <definedName name="BExIWPHOYLSNGZKVD3RRKOEALEUG" localSheetId="1" hidden="1">#REF!</definedName>
    <definedName name="BExIWPHOYLSNGZKVD3RRKOEALEUG" localSheetId="2" hidden="1">#REF!</definedName>
    <definedName name="BExIWPHOYLSNGZKVD3RRKOEALEUG" localSheetId="7" hidden="1">#REF!</definedName>
    <definedName name="BExIWPHOYLSNGZKVD3RRKOEALEUG" hidden="1">#REF!</definedName>
    <definedName name="BExIWSHLD1QIZPL5ARLXOJ9Y2CAA" localSheetId="1" hidden="1">#REF!</definedName>
    <definedName name="BExIWSHLD1QIZPL5ARLXOJ9Y2CAA" localSheetId="2" hidden="1">#REF!</definedName>
    <definedName name="BExIWSHLD1QIZPL5ARLXOJ9Y2CAA" localSheetId="7" hidden="1">#REF!</definedName>
    <definedName name="BExIWSHLD1QIZPL5ARLXOJ9Y2CAA" hidden="1">#REF!</definedName>
    <definedName name="BExIX34PM5DBTRHRQWP6PL6WIX88" localSheetId="1" hidden="1">#REF!</definedName>
    <definedName name="BExIX34PM5DBTRHRQWP6PL6WIX88" localSheetId="2" hidden="1">#REF!</definedName>
    <definedName name="BExIX34PM5DBTRHRQWP6PL6WIX88" localSheetId="7" hidden="1">#REF!</definedName>
    <definedName name="BExIX34PM5DBTRHRQWP6PL6WIX88" hidden="1">#REF!</definedName>
    <definedName name="BExIX5OAP9KSUE5SIZCW9P39Q4WE" localSheetId="1" hidden="1">#REF!</definedName>
    <definedName name="BExIX5OAP9KSUE5SIZCW9P39Q4WE" localSheetId="2" hidden="1">#REF!</definedName>
    <definedName name="BExIX5OAP9KSUE5SIZCW9P39Q4WE" localSheetId="7" hidden="1">#REF!</definedName>
    <definedName name="BExIX5OAP9KSUE5SIZCW9P39Q4WE" hidden="1">#REF!</definedName>
    <definedName name="BExIXGRJPVJMUDGSG7IHPXPNO69B" localSheetId="1" hidden="1">#REF!</definedName>
    <definedName name="BExIXGRJPVJMUDGSG7IHPXPNO69B" localSheetId="2" hidden="1">#REF!</definedName>
    <definedName name="BExIXGRJPVJMUDGSG7IHPXPNO69B" localSheetId="7" hidden="1">#REF!</definedName>
    <definedName name="BExIXGRJPVJMUDGSG7IHPXPNO69B" hidden="1">#REF!</definedName>
    <definedName name="BExIXGWVQ9WOO0NCJLXAU4PJPOPM" localSheetId="1" hidden="1">#REF!</definedName>
    <definedName name="BExIXGWVQ9WOO0NCJLXAU4PJPOPM" localSheetId="2" hidden="1">#REF!</definedName>
    <definedName name="BExIXGWVQ9WOO0NCJLXAU4PJPOPM" localSheetId="7" hidden="1">#REF!</definedName>
    <definedName name="BExIXGWVQ9WOO0NCJLXAU4PJPOPM" hidden="1">#REF!</definedName>
    <definedName name="BExIXLK6SEOTUWQVNLCH4SAKTVGQ" localSheetId="1" hidden="1">#REF!</definedName>
    <definedName name="BExIXLK6SEOTUWQVNLCH4SAKTVGQ" localSheetId="2" hidden="1">#REF!</definedName>
    <definedName name="BExIXLK6SEOTUWQVNLCH4SAKTVGQ" localSheetId="7" hidden="1">#REF!</definedName>
    <definedName name="BExIXLK6SEOTUWQVNLCH4SAKTVGQ" hidden="1">#REF!</definedName>
    <definedName name="BExIXM5R87ZL3FHALWZXYCPHGX3E" localSheetId="1" hidden="1">#REF!</definedName>
    <definedName name="BExIXM5R87ZL3FHALWZXYCPHGX3E" localSheetId="2" hidden="1">#REF!</definedName>
    <definedName name="BExIXM5R87ZL3FHALWZXYCPHGX3E" localSheetId="7" hidden="1">#REF!</definedName>
    <definedName name="BExIXM5R87ZL3FHALWZXYCPHGX3E" hidden="1">#REF!</definedName>
    <definedName name="BExIXN24YK8MIB3OZ905DHU9CDH1" localSheetId="1" hidden="1">#REF!</definedName>
    <definedName name="BExIXN24YK8MIB3OZ905DHU9CDH1" localSheetId="2" hidden="1">#REF!</definedName>
    <definedName name="BExIXN24YK8MIB3OZ905DHU9CDH1" localSheetId="7" hidden="1">#REF!</definedName>
    <definedName name="BExIXN24YK8MIB3OZ905DHU9CDH1" hidden="1">#REF!</definedName>
    <definedName name="BExIXS036ZCKT2Z8XZKLZ8PFWQGL" localSheetId="1" hidden="1">#REF!</definedName>
    <definedName name="BExIXS036ZCKT2Z8XZKLZ8PFWQGL" localSheetId="2" hidden="1">#REF!</definedName>
    <definedName name="BExIXS036ZCKT2Z8XZKLZ8PFWQGL" localSheetId="7" hidden="1">#REF!</definedName>
    <definedName name="BExIXS036ZCKT2Z8XZKLZ8PFWQGL" hidden="1">#REF!</definedName>
    <definedName name="BExIXY5CF9PFM0P40AZ4U51TMWV0" localSheetId="1" hidden="1">#REF!</definedName>
    <definedName name="BExIXY5CF9PFM0P40AZ4U51TMWV0" localSheetId="2" hidden="1">#REF!</definedName>
    <definedName name="BExIXY5CF9PFM0P40AZ4U51TMWV0" localSheetId="7" hidden="1">#REF!</definedName>
    <definedName name="BExIXY5CF9PFM0P40AZ4U51TMWV0" hidden="1">#REF!</definedName>
    <definedName name="BExIYEXJBK8JDWIRSVV4RJSKZVV1" localSheetId="1" hidden="1">#REF!</definedName>
    <definedName name="BExIYEXJBK8JDWIRSVV4RJSKZVV1" localSheetId="2" hidden="1">#REF!</definedName>
    <definedName name="BExIYEXJBK8JDWIRSVV4RJSKZVV1" localSheetId="7" hidden="1">#REF!</definedName>
    <definedName name="BExIYEXJBK8JDWIRSVV4RJSKZVV1" hidden="1">#REF!</definedName>
    <definedName name="BExIYFJ59KLIPRTGIHX9X07UVGT3" localSheetId="1" hidden="1">#REF!</definedName>
    <definedName name="BExIYFJ59KLIPRTGIHX9X07UVGT3" localSheetId="2" hidden="1">#REF!</definedName>
    <definedName name="BExIYFJ59KLIPRTGIHX9X07UVGT3" localSheetId="7" hidden="1">#REF!</definedName>
    <definedName name="BExIYFJ59KLIPRTGIHX9X07UVGT3" hidden="1">#REF!</definedName>
    <definedName name="BExIYHH7GZO6BU3DC4GRLH3FD3ZS" localSheetId="1" hidden="1">#REF!</definedName>
    <definedName name="BExIYHH7GZO6BU3DC4GRLH3FD3ZS" localSheetId="2" hidden="1">#REF!</definedName>
    <definedName name="BExIYHH7GZO6BU3DC4GRLH3FD3ZS" localSheetId="7" hidden="1">#REF!</definedName>
    <definedName name="BExIYHH7GZO6BU3DC4GRLH3FD3ZS" hidden="1">#REF!</definedName>
    <definedName name="BExIYHMPBTD67ZNUL9O76FZQHYPT" localSheetId="1" hidden="1">#REF!</definedName>
    <definedName name="BExIYHMPBTD67ZNUL9O76FZQHYPT" localSheetId="2" hidden="1">#REF!</definedName>
    <definedName name="BExIYHMPBTD67ZNUL9O76FZQHYPT" localSheetId="7" hidden="1">#REF!</definedName>
    <definedName name="BExIYHMPBTD67ZNUL9O76FZQHYPT" hidden="1">#REF!</definedName>
    <definedName name="BExIYI2RH0K4225XO970K2IQ1E79" localSheetId="1" hidden="1">#REF!</definedName>
    <definedName name="BExIYI2RH0K4225XO970K2IQ1E79" localSheetId="2" hidden="1">#REF!</definedName>
    <definedName name="BExIYI2RH0K4225XO970K2IQ1E79" localSheetId="7" hidden="1">#REF!</definedName>
    <definedName name="BExIYI2RH0K4225XO970K2IQ1E79" hidden="1">#REF!</definedName>
    <definedName name="BExIYMPZ0KS2KOJFQAUQJ77L7701" localSheetId="1" hidden="1">#REF!</definedName>
    <definedName name="BExIYMPZ0KS2KOJFQAUQJ77L7701" localSheetId="2" hidden="1">#REF!</definedName>
    <definedName name="BExIYMPZ0KS2KOJFQAUQJ77L7701" localSheetId="7" hidden="1">#REF!</definedName>
    <definedName name="BExIYMPZ0KS2KOJFQAUQJ77L7701" hidden="1">#REF!</definedName>
    <definedName name="BExIYP9Q6FV9T0R9G3UDKLS4TTYX" localSheetId="1" hidden="1">#REF!</definedName>
    <definedName name="BExIYP9Q6FV9T0R9G3UDKLS4TTYX" localSheetId="2" hidden="1">#REF!</definedName>
    <definedName name="BExIYP9Q6FV9T0R9G3UDKLS4TTYX" localSheetId="7" hidden="1">#REF!</definedName>
    <definedName name="BExIYP9Q6FV9T0R9G3UDKLS4TTYX" hidden="1">#REF!</definedName>
    <definedName name="BExIYZGLDQ1TN7BIIN4RLDP31GIM" localSheetId="1" hidden="1">#REF!</definedName>
    <definedName name="BExIYZGLDQ1TN7BIIN4RLDP31GIM" localSheetId="2" hidden="1">#REF!</definedName>
    <definedName name="BExIYZGLDQ1TN7BIIN4RLDP31GIM" localSheetId="7" hidden="1">#REF!</definedName>
    <definedName name="BExIYZGLDQ1TN7BIIN4RLDP31GIM" hidden="1">#REF!</definedName>
    <definedName name="BExIZ4K0EZJK6PW3L8SVKTJFSWW9" localSheetId="1" hidden="1">#REF!</definedName>
    <definedName name="BExIZ4K0EZJK6PW3L8SVKTJFSWW9" localSheetId="2" hidden="1">#REF!</definedName>
    <definedName name="BExIZ4K0EZJK6PW3L8SVKTJFSWW9" localSheetId="7" hidden="1">#REF!</definedName>
    <definedName name="BExIZ4K0EZJK6PW3L8SVKTJFSWW9" hidden="1">#REF!</definedName>
    <definedName name="BExIZAECOEZGBAO29QMV14E6XDIV" localSheetId="1" hidden="1">#REF!</definedName>
    <definedName name="BExIZAECOEZGBAO29QMV14E6XDIV" localSheetId="2" hidden="1">#REF!</definedName>
    <definedName name="BExIZAECOEZGBAO29QMV14E6XDIV" localSheetId="7" hidden="1">#REF!</definedName>
    <definedName name="BExIZAECOEZGBAO29QMV14E6XDIV" hidden="1">#REF!</definedName>
    <definedName name="BExIZHQR3N1546MQS83ZJ8I6SPZ3" localSheetId="1" hidden="1">#REF!</definedName>
    <definedName name="BExIZHQR3N1546MQS83ZJ8I6SPZ3" localSheetId="2" hidden="1">#REF!</definedName>
    <definedName name="BExIZHQR3N1546MQS83ZJ8I6SPZ3" localSheetId="7" hidden="1">#REF!</definedName>
    <definedName name="BExIZHQR3N1546MQS83ZJ8I6SPZ3" hidden="1">#REF!</definedName>
    <definedName name="BExIZKVXYD5O2JBU81F2UFJZLLSI" localSheetId="1" hidden="1">#REF!</definedName>
    <definedName name="BExIZKVXYD5O2JBU81F2UFJZLLSI" localSheetId="2" hidden="1">#REF!</definedName>
    <definedName name="BExIZKVXYD5O2JBU81F2UFJZLLSI" localSheetId="7" hidden="1">#REF!</definedName>
    <definedName name="BExIZKVXYD5O2JBU81F2UFJZLLSI" hidden="1">#REF!</definedName>
    <definedName name="BExIZPZDHC8HGER83WHCZAHOX7LK" localSheetId="1" hidden="1">#REF!</definedName>
    <definedName name="BExIZPZDHC8HGER83WHCZAHOX7LK" localSheetId="2" hidden="1">#REF!</definedName>
    <definedName name="BExIZPZDHC8HGER83WHCZAHOX7LK" localSheetId="7" hidden="1">#REF!</definedName>
    <definedName name="BExIZPZDHC8HGER83WHCZAHOX7LK" hidden="1">#REF!</definedName>
    <definedName name="BExIZQA5XCS39QKXMYR1MH2ZIGPS" localSheetId="1" hidden="1">#REF!</definedName>
    <definedName name="BExIZQA5XCS39QKXMYR1MH2ZIGPS" localSheetId="2" hidden="1">#REF!</definedName>
    <definedName name="BExIZQA5XCS39QKXMYR1MH2ZIGPS" localSheetId="7" hidden="1">#REF!</definedName>
    <definedName name="BExIZQA5XCS39QKXMYR1MH2ZIGPS" hidden="1">#REF!</definedName>
    <definedName name="BExIZVDLRUNAL32D9KO9X7Y4PB3O" localSheetId="1" hidden="1">#REF!</definedName>
    <definedName name="BExIZVDLRUNAL32D9KO9X7Y4PB3O" localSheetId="2" hidden="1">#REF!</definedName>
    <definedName name="BExIZVDLRUNAL32D9KO9X7Y4PB3O" localSheetId="7" hidden="1">#REF!</definedName>
    <definedName name="BExIZVDLRUNAL32D9KO9X7Y4PB3O" hidden="1">#REF!</definedName>
    <definedName name="BExIZY2PUZ0OF9YKK1B13IW0VS6G" localSheetId="1" hidden="1">#REF!</definedName>
    <definedName name="BExIZY2PUZ0OF9YKK1B13IW0VS6G" localSheetId="2" hidden="1">#REF!</definedName>
    <definedName name="BExIZY2PUZ0OF9YKK1B13IW0VS6G" localSheetId="7" hidden="1">#REF!</definedName>
    <definedName name="BExIZY2PUZ0OF9YKK1B13IW0VS6G" hidden="1">#REF!</definedName>
    <definedName name="BExJ08KBRR2XMWW3VZMPSQKXHZUH" localSheetId="1" hidden="1">#REF!</definedName>
    <definedName name="BExJ08KBRR2XMWW3VZMPSQKXHZUH" localSheetId="2" hidden="1">#REF!</definedName>
    <definedName name="BExJ08KBRR2XMWW3VZMPSQKXHZUH" localSheetId="7" hidden="1">#REF!</definedName>
    <definedName name="BExJ08KBRR2XMWW3VZMPSQKXHZUH" hidden="1">#REF!</definedName>
    <definedName name="BExJ0DYJWXGE7DA39PYL3WM05U9O" localSheetId="1" hidden="1">#REF!</definedName>
    <definedName name="BExJ0DYJWXGE7DA39PYL3WM05U9O" localSheetId="2" hidden="1">#REF!</definedName>
    <definedName name="BExJ0DYJWXGE7DA39PYL3WM05U9O" localSheetId="7" hidden="1">#REF!</definedName>
    <definedName name="BExJ0DYJWXGE7DA39PYL3WM05U9O" hidden="1">#REF!</definedName>
    <definedName name="BExJ0JYDEZPM2303TRBXOZ74M7N6" localSheetId="1" hidden="1">#REF!</definedName>
    <definedName name="BExJ0JYDEZPM2303TRBXOZ74M7N6" localSheetId="2" hidden="1">#REF!</definedName>
    <definedName name="BExJ0JYDEZPM2303TRBXOZ74M7N6" localSheetId="7" hidden="1">#REF!</definedName>
    <definedName name="BExJ0JYDEZPM2303TRBXOZ74M7N6" hidden="1">#REF!</definedName>
    <definedName name="BExJ0MY8SY5J5V50H3UKE78ODTVB" localSheetId="1" hidden="1">#REF!</definedName>
    <definedName name="BExJ0MY8SY5J5V50H3UKE78ODTVB" localSheetId="2" hidden="1">#REF!</definedName>
    <definedName name="BExJ0MY8SY5J5V50H3UKE78ODTVB" localSheetId="7" hidden="1">#REF!</definedName>
    <definedName name="BExJ0MY8SY5J5V50H3UKE78ODTVB" hidden="1">#REF!</definedName>
    <definedName name="BExJ0YC98G37ML4N8FLP8D95EFRF" localSheetId="1" hidden="1">#REF!</definedName>
    <definedName name="BExJ0YC98G37ML4N8FLP8D95EFRF" localSheetId="2" hidden="1">#REF!</definedName>
    <definedName name="BExJ0YC98G37ML4N8FLP8D95EFRF" localSheetId="7" hidden="1">#REF!</definedName>
    <definedName name="BExJ0YC98G37ML4N8FLP8D95EFRF" hidden="1">#REF!</definedName>
    <definedName name="BExKCDYKAEV45AFXHVHZZ62E5BM3" localSheetId="1" hidden="1">#REF!</definedName>
    <definedName name="BExKCDYKAEV45AFXHVHZZ62E5BM3" localSheetId="2" hidden="1">#REF!</definedName>
    <definedName name="BExKCDYKAEV45AFXHVHZZ62E5BM3" localSheetId="7" hidden="1">#REF!</definedName>
    <definedName name="BExKCDYKAEV45AFXHVHZZ62E5BM3" hidden="1">#REF!</definedName>
    <definedName name="BExKCYXU0W2VQVDI3N3N37K2598P" localSheetId="1" hidden="1">#REF!</definedName>
    <definedName name="BExKCYXU0W2VQVDI3N3N37K2598P" localSheetId="2" hidden="1">#REF!</definedName>
    <definedName name="BExKCYXU0W2VQVDI3N3N37K2598P" localSheetId="7" hidden="1">#REF!</definedName>
    <definedName name="BExKCYXU0W2VQVDI3N3N37K2598P" hidden="1">#REF!</definedName>
    <definedName name="BExKDJX3Z1TS0WFDD9EAO42JHL9G" localSheetId="1" hidden="1">#REF!</definedName>
    <definedName name="BExKDJX3Z1TS0WFDD9EAO42JHL9G" localSheetId="2" hidden="1">#REF!</definedName>
    <definedName name="BExKDJX3Z1TS0WFDD9EAO42JHL9G" localSheetId="7" hidden="1">#REF!</definedName>
    <definedName name="BExKDJX3Z1TS0WFDD9EAO42JHL9G" hidden="1">#REF!</definedName>
    <definedName name="BExKDK7WVA5I2WBACAZHAHN35D0I" localSheetId="1" hidden="1">#REF!</definedName>
    <definedName name="BExKDK7WVA5I2WBACAZHAHN35D0I" localSheetId="2" hidden="1">#REF!</definedName>
    <definedName name="BExKDK7WVA5I2WBACAZHAHN35D0I" localSheetId="7" hidden="1">#REF!</definedName>
    <definedName name="BExKDK7WVA5I2WBACAZHAHN35D0I" hidden="1">#REF!</definedName>
    <definedName name="BExKDKO0W4AGQO1V7K6Q4VM750FT" localSheetId="1" hidden="1">#REF!</definedName>
    <definedName name="BExKDKO0W4AGQO1V7K6Q4VM750FT" localSheetId="2" hidden="1">#REF!</definedName>
    <definedName name="BExKDKO0W4AGQO1V7K6Q4VM750FT" localSheetId="7" hidden="1">#REF!</definedName>
    <definedName name="BExKDKO0W4AGQO1V7K6Q4VM750FT" hidden="1">#REF!</definedName>
    <definedName name="BExKDLF10G7W77J87QWH3ZGLUCLW" localSheetId="1" hidden="1">#REF!</definedName>
    <definedName name="BExKDLF10G7W77J87QWH3ZGLUCLW" localSheetId="2" hidden="1">#REF!</definedName>
    <definedName name="BExKDLF10G7W77J87QWH3ZGLUCLW" localSheetId="7" hidden="1">#REF!</definedName>
    <definedName name="BExKDLF10G7W77J87QWH3ZGLUCLW" hidden="1">#REF!</definedName>
    <definedName name="BExKE2NDBQ14HOJH945N4W9ZZFJO" localSheetId="1" hidden="1">#REF!</definedName>
    <definedName name="BExKE2NDBQ14HOJH945N4W9ZZFJO" localSheetId="2" hidden="1">#REF!</definedName>
    <definedName name="BExKE2NDBQ14HOJH945N4W9ZZFJO" localSheetId="7" hidden="1">#REF!</definedName>
    <definedName name="BExKE2NDBQ14HOJH945N4W9ZZFJO" hidden="1">#REF!</definedName>
    <definedName name="BExKEFE0I3MT6ZLC4T1L9465HKTN" localSheetId="1" hidden="1">#REF!</definedName>
    <definedName name="BExKEFE0I3MT6ZLC4T1L9465HKTN" localSheetId="2" hidden="1">#REF!</definedName>
    <definedName name="BExKEFE0I3MT6ZLC4T1L9465HKTN" localSheetId="7" hidden="1">#REF!</definedName>
    <definedName name="BExKEFE0I3MT6ZLC4T1L9465HKTN" hidden="1">#REF!</definedName>
    <definedName name="BExKEK6O5BVJP4VY02FY7JNAZ6BT" localSheetId="1" hidden="1">#REF!</definedName>
    <definedName name="BExKEK6O5BVJP4VY02FY7JNAZ6BT" localSheetId="2" hidden="1">#REF!</definedName>
    <definedName name="BExKEK6O5BVJP4VY02FY7JNAZ6BT" localSheetId="7" hidden="1">#REF!</definedName>
    <definedName name="BExKEK6O5BVJP4VY02FY7JNAZ6BT" hidden="1">#REF!</definedName>
    <definedName name="BExKEKXK6E6QX339ELPXDIRZSJE0" localSheetId="1" hidden="1">#REF!</definedName>
    <definedName name="BExKEKXK6E6QX339ELPXDIRZSJE0" localSheetId="2" hidden="1">#REF!</definedName>
    <definedName name="BExKEKXK6E6QX339ELPXDIRZSJE0" localSheetId="7" hidden="1">#REF!</definedName>
    <definedName name="BExKEKXK6E6QX339ELPXDIRZSJE0" hidden="1">#REF!</definedName>
    <definedName name="BExKEMFI35R0D4WN4A59V9QH7I5S" localSheetId="1" hidden="1">#REF!</definedName>
    <definedName name="BExKEMFI35R0D4WN4A59V9QH7I5S" localSheetId="2" hidden="1">#REF!</definedName>
    <definedName name="BExKEMFI35R0D4WN4A59V9QH7I5S" localSheetId="7" hidden="1">#REF!</definedName>
    <definedName name="BExKEMFI35R0D4WN4A59V9QH7I5S" hidden="1">#REF!</definedName>
    <definedName name="BExKEOOIBMP7N8033EY2CJYCBX6H" localSheetId="1" hidden="1">#REF!</definedName>
    <definedName name="BExKEOOIBMP7N8033EY2CJYCBX6H" localSheetId="2" hidden="1">#REF!</definedName>
    <definedName name="BExKEOOIBMP7N8033EY2CJYCBX6H" localSheetId="7" hidden="1">#REF!</definedName>
    <definedName name="BExKEOOIBMP7N8033EY2CJYCBX6H" hidden="1">#REF!</definedName>
    <definedName name="BExKEW0RR5LA3VC46A2BEOOMQE56" localSheetId="1" hidden="1">#REF!</definedName>
    <definedName name="BExKEW0RR5LA3VC46A2BEOOMQE56" localSheetId="2" hidden="1">#REF!</definedName>
    <definedName name="BExKEW0RR5LA3VC46A2BEOOMQE56" localSheetId="7" hidden="1">#REF!</definedName>
    <definedName name="BExKEW0RR5LA3VC46A2BEOOMQE56" hidden="1">#REF!</definedName>
    <definedName name="BExKF37PTJB4PE1PUQWG20ASBX4E" localSheetId="1" hidden="1">#REF!</definedName>
    <definedName name="BExKF37PTJB4PE1PUQWG20ASBX4E" localSheetId="2" hidden="1">#REF!</definedName>
    <definedName name="BExKF37PTJB4PE1PUQWG20ASBX4E" localSheetId="7" hidden="1">#REF!</definedName>
    <definedName name="BExKF37PTJB4PE1PUQWG20ASBX4E" hidden="1">#REF!</definedName>
    <definedName name="BExKFA3VI1CZK21SM0N3LZWT9LA1" localSheetId="1" hidden="1">#REF!</definedName>
    <definedName name="BExKFA3VI1CZK21SM0N3LZWT9LA1" localSheetId="2" hidden="1">#REF!</definedName>
    <definedName name="BExKFA3VI1CZK21SM0N3LZWT9LA1" localSheetId="7" hidden="1">#REF!</definedName>
    <definedName name="BExKFA3VI1CZK21SM0N3LZWT9LA1" hidden="1">#REF!</definedName>
    <definedName name="BExKFBB29XXT9A2LVUXYSIVKPWGB" localSheetId="1" hidden="1">#REF!</definedName>
    <definedName name="BExKFBB29XXT9A2LVUXYSIVKPWGB" localSheetId="2" hidden="1">#REF!</definedName>
    <definedName name="BExKFBB29XXT9A2LVUXYSIVKPWGB" localSheetId="7" hidden="1">#REF!</definedName>
    <definedName name="BExKFBB29XXT9A2LVUXYSIVKPWGB" hidden="1">#REF!</definedName>
    <definedName name="BExKFINBFV5J2NFRCL4YUO3YF0ZE" localSheetId="1" hidden="1">#REF!</definedName>
    <definedName name="BExKFINBFV5J2NFRCL4YUO3YF0ZE" localSheetId="2" hidden="1">#REF!</definedName>
    <definedName name="BExKFINBFV5J2NFRCL4YUO3YF0ZE" localSheetId="7" hidden="1">#REF!</definedName>
    <definedName name="BExKFINBFV5J2NFRCL4YUO3YF0ZE" hidden="1">#REF!</definedName>
    <definedName name="BExKFISRBFACTAMJSALEYMY66F6X" localSheetId="1" hidden="1">#REF!</definedName>
    <definedName name="BExKFISRBFACTAMJSALEYMY66F6X" localSheetId="2" hidden="1">#REF!</definedName>
    <definedName name="BExKFISRBFACTAMJSALEYMY66F6X" localSheetId="7" hidden="1">#REF!</definedName>
    <definedName name="BExKFISRBFACTAMJSALEYMY66F6X" hidden="1">#REF!</definedName>
    <definedName name="BExKFOSK5DJ151C4E8544UWMYTOC" localSheetId="1" hidden="1">#REF!</definedName>
    <definedName name="BExKFOSK5DJ151C4E8544UWMYTOC" localSheetId="2" hidden="1">#REF!</definedName>
    <definedName name="BExKFOSK5DJ151C4E8544UWMYTOC" localSheetId="7" hidden="1">#REF!</definedName>
    <definedName name="BExKFOSK5DJ151C4E8544UWMYTOC" hidden="1">#REF!</definedName>
    <definedName name="BExKFWL3DE1V1VOVHAFYBE85QUB7" localSheetId="1" hidden="1">#REF!</definedName>
    <definedName name="BExKFWL3DE1V1VOVHAFYBE85QUB7" localSheetId="2" hidden="1">#REF!</definedName>
    <definedName name="BExKFWL3DE1V1VOVHAFYBE85QUB7" localSheetId="7" hidden="1">#REF!</definedName>
    <definedName name="BExKFWL3DE1V1VOVHAFYBE85QUB7" hidden="1">#REF!</definedName>
    <definedName name="BExKFXS9NDEWPZDVGLTMOM3CFO7N" localSheetId="1" hidden="1">#REF!</definedName>
    <definedName name="BExKFXS9NDEWPZDVGLTMOM3CFO7N" localSheetId="2" hidden="1">#REF!</definedName>
    <definedName name="BExKFXS9NDEWPZDVGLTMOM3CFO7N" localSheetId="7" hidden="1">#REF!</definedName>
    <definedName name="BExKFXS9NDEWPZDVGLTMOM3CFO7N" hidden="1">#REF!</definedName>
    <definedName name="BExKFYJC4EVEV54F82K6VKP7Q3OU" localSheetId="1" hidden="1">#REF!</definedName>
    <definedName name="BExKFYJC4EVEV54F82K6VKP7Q3OU" localSheetId="2" hidden="1">#REF!</definedName>
    <definedName name="BExKFYJC4EVEV54F82K6VKP7Q3OU" localSheetId="7" hidden="1">#REF!</definedName>
    <definedName name="BExKFYJC4EVEV54F82K6VKP7Q3OU" hidden="1">#REF!</definedName>
    <definedName name="BExKG4IYHBKQQ8J8FN10GB2IKO33" localSheetId="1" hidden="1">#REF!</definedName>
    <definedName name="BExKG4IYHBKQQ8J8FN10GB2IKO33" localSheetId="2" hidden="1">#REF!</definedName>
    <definedName name="BExKG4IYHBKQQ8J8FN10GB2IKO33" localSheetId="7" hidden="1">#REF!</definedName>
    <definedName name="BExKG4IYHBKQQ8J8FN10GB2IKO33" hidden="1">#REF!</definedName>
    <definedName name="BExKGBVDO2JNJUFOFQMF0RJG03ZK" localSheetId="1" hidden="1">#REF!</definedName>
    <definedName name="BExKGBVDO2JNJUFOFQMF0RJG03ZK" localSheetId="2" hidden="1">#REF!</definedName>
    <definedName name="BExKGBVDO2JNJUFOFQMF0RJG03ZK" localSheetId="7" hidden="1">#REF!</definedName>
    <definedName name="BExKGBVDO2JNJUFOFQMF0RJG03ZK" hidden="1">#REF!</definedName>
    <definedName name="BExKGF0L44S78D33WMQ1A75TRKB9" localSheetId="1" hidden="1">#REF!</definedName>
    <definedName name="BExKGF0L44S78D33WMQ1A75TRKB9" localSheetId="2" hidden="1">#REF!</definedName>
    <definedName name="BExKGF0L44S78D33WMQ1A75TRKB9" localSheetId="7" hidden="1">#REF!</definedName>
    <definedName name="BExKGF0L44S78D33WMQ1A75TRKB9" hidden="1">#REF!</definedName>
    <definedName name="BExKGFRN31B3G20LMQ4LRF879J68" localSheetId="1" hidden="1">#REF!</definedName>
    <definedName name="BExKGFRN31B3G20LMQ4LRF879J68" localSheetId="2" hidden="1">#REF!</definedName>
    <definedName name="BExKGFRN31B3G20LMQ4LRF879J68" localSheetId="7" hidden="1">#REF!</definedName>
    <definedName name="BExKGFRN31B3G20LMQ4LRF879J68" hidden="1">#REF!</definedName>
    <definedName name="BExKGJD3U3ADZILP20U3EURP0UQP" localSheetId="1" hidden="1">#REF!</definedName>
    <definedName name="BExKGJD3U3ADZILP20U3EURP0UQP" localSheetId="2" hidden="1">#REF!</definedName>
    <definedName name="BExKGJD3U3ADZILP20U3EURP0UQP" localSheetId="7" hidden="1">#REF!</definedName>
    <definedName name="BExKGJD3U3ADZILP20U3EURP0UQP" hidden="1">#REF!</definedName>
    <definedName name="BExKGNK5YGKP0YHHTAAOV17Z9EIM" localSheetId="1" hidden="1">#REF!</definedName>
    <definedName name="BExKGNK5YGKP0YHHTAAOV17Z9EIM" localSheetId="2" hidden="1">#REF!</definedName>
    <definedName name="BExKGNK5YGKP0YHHTAAOV17Z9EIM" localSheetId="7" hidden="1">#REF!</definedName>
    <definedName name="BExKGNK5YGKP0YHHTAAOV17Z9EIM" hidden="1">#REF!</definedName>
    <definedName name="BExKGQ3T3TWGZUSNVWJE1XWXHGRQ" localSheetId="1" hidden="1">#REF!</definedName>
    <definedName name="BExKGQ3T3TWGZUSNVWJE1XWXHGRQ" localSheetId="2" hidden="1">#REF!</definedName>
    <definedName name="BExKGQ3T3TWGZUSNVWJE1XWXHGRQ" localSheetId="7" hidden="1">#REF!</definedName>
    <definedName name="BExKGQ3T3TWGZUSNVWJE1XWXHGRQ" hidden="1">#REF!</definedName>
    <definedName name="BExKGV77YH9YXIQTRKK2331QGYKF" localSheetId="1" hidden="1">#REF!</definedName>
    <definedName name="BExKGV77YH9YXIQTRKK2331QGYKF" localSheetId="2" hidden="1">#REF!</definedName>
    <definedName name="BExKGV77YH9YXIQTRKK2331QGYKF" localSheetId="7" hidden="1">#REF!</definedName>
    <definedName name="BExKGV77YH9YXIQTRKK2331QGYKF" hidden="1">#REF!</definedName>
    <definedName name="BExKH3FTZ5VGTB86W9M4AB39R0G8" localSheetId="1" hidden="1">#REF!</definedName>
    <definedName name="BExKH3FTZ5VGTB86W9M4AB39R0G8" localSheetId="2" hidden="1">#REF!</definedName>
    <definedName name="BExKH3FTZ5VGTB86W9M4AB39R0G8" localSheetId="7" hidden="1">#REF!</definedName>
    <definedName name="BExKH3FTZ5VGTB86W9M4AB39R0G8" hidden="1">#REF!</definedName>
    <definedName name="BExKH3FV5U5O6XZM7STS3NZKQFGJ" localSheetId="1" hidden="1">#REF!</definedName>
    <definedName name="BExKH3FV5U5O6XZM7STS3NZKQFGJ" localSheetId="2" hidden="1">#REF!</definedName>
    <definedName name="BExKH3FV5U5O6XZM7STS3NZKQFGJ" localSheetId="7" hidden="1">#REF!</definedName>
    <definedName name="BExKH3FV5U5O6XZM7STS3NZKQFGJ" hidden="1">#REF!</definedName>
    <definedName name="BExKH3W5435VN8DZ68OCKI93SEO4" localSheetId="1" hidden="1">#REF!</definedName>
    <definedName name="BExKH3W5435VN8DZ68OCKI93SEO4" localSheetId="2" hidden="1">#REF!</definedName>
    <definedName name="BExKH3W5435VN8DZ68OCKI93SEO4" localSheetId="7" hidden="1">#REF!</definedName>
    <definedName name="BExKH3W5435VN8DZ68OCKI93SEO4" hidden="1">#REF!</definedName>
    <definedName name="BExKH9L4L5ZUAA98QAZ7DB7YH4QE" localSheetId="1" hidden="1">#REF!</definedName>
    <definedName name="BExKH9L4L5ZUAA98QAZ7DB7YH4QE" localSheetId="2" hidden="1">#REF!</definedName>
    <definedName name="BExKH9L4L5ZUAA98QAZ7DB7YH4QE" localSheetId="7" hidden="1">#REF!</definedName>
    <definedName name="BExKH9L4L5ZUAA98QAZ7DB7YH4QE" hidden="1">#REF!</definedName>
    <definedName name="BExKHAMUH8NR3HRV0V6FHJE3ROLN" localSheetId="1" hidden="1">#REF!</definedName>
    <definedName name="BExKHAMUH8NR3HRV0V6FHJE3ROLN" localSheetId="2" hidden="1">#REF!</definedName>
    <definedName name="BExKHAMUH8NR3HRV0V6FHJE3ROLN" localSheetId="7" hidden="1">#REF!</definedName>
    <definedName name="BExKHAMUH8NR3HRV0V6FHJE3ROLN" hidden="1">#REF!</definedName>
    <definedName name="BExKHCFKOWFHO2WW0N7Y5XDXEWAO" localSheetId="1" hidden="1">#REF!</definedName>
    <definedName name="BExKHCFKOWFHO2WW0N7Y5XDXEWAO" localSheetId="2" hidden="1">#REF!</definedName>
    <definedName name="BExKHCFKOWFHO2WW0N7Y5XDXEWAO" localSheetId="7" hidden="1">#REF!</definedName>
    <definedName name="BExKHCFKOWFHO2WW0N7Y5XDXEWAO" hidden="1">#REF!</definedName>
    <definedName name="BExKHIVLONZ46HLMR50DEXKEUNEP" localSheetId="1" hidden="1">#REF!</definedName>
    <definedName name="BExKHIVLONZ46HLMR50DEXKEUNEP" localSheetId="2" hidden="1">#REF!</definedName>
    <definedName name="BExKHIVLONZ46HLMR50DEXKEUNEP" localSheetId="7" hidden="1">#REF!</definedName>
    <definedName name="BExKHIVLONZ46HLMR50DEXKEUNEP" hidden="1">#REF!</definedName>
    <definedName name="BExKHPM9XA0ADDK7TUR0N38EXWEP" localSheetId="1" hidden="1">#REF!</definedName>
    <definedName name="BExKHPM9XA0ADDK7TUR0N38EXWEP" localSheetId="2" hidden="1">#REF!</definedName>
    <definedName name="BExKHPM9XA0ADDK7TUR0N38EXWEP" localSheetId="7" hidden="1">#REF!</definedName>
    <definedName name="BExKHPM9XA0ADDK7TUR0N38EXWEP" hidden="1">#REF!</definedName>
    <definedName name="BExKHQYXEM47TMIQRQVHE4T5LT8K" localSheetId="1" hidden="1">#REF!</definedName>
    <definedName name="BExKHQYXEM47TMIQRQVHE4T5LT8K" localSheetId="2" hidden="1">#REF!</definedName>
    <definedName name="BExKHQYXEM47TMIQRQVHE4T5LT8K" localSheetId="7" hidden="1">#REF!</definedName>
    <definedName name="BExKHQYXEM47TMIQRQVHE4T5LT8K" hidden="1">#REF!</definedName>
    <definedName name="BExKI4076KXCDE5KXL79KT36OKLO" localSheetId="1" hidden="1">#REF!</definedName>
    <definedName name="BExKI4076KXCDE5KXL79KT36OKLO" localSheetId="2" hidden="1">#REF!</definedName>
    <definedName name="BExKI4076KXCDE5KXL79KT36OKLO" localSheetId="7" hidden="1">#REF!</definedName>
    <definedName name="BExKI4076KXCDE5KXL79KT36OKLO" hidden="1">#REF!</definedName>
    <definedName name="BExKI7AUWXBP1WBLFRIYSNQZDWCY" localSheetId="1" hidden="1">#REF!</definedName>
    <definedName name="BExKI7AUWXBP1WBLFRIYSNQZDWCY" localSheetId="2" hidden="1">#REF!</definedName>
    <definedName name="BExKI7AUWXBP1WBLFRIYSNQZDWCY" localSheetId="7" hidden="1">#REF!</definedName>
    <definedName name="BExKI7AUWXBP1WBLFRIYSNQZDWCY" hidden="1">#REF!</definedName>
    <definedName name="BExKI7LO70WYISR7Q0Y1ZDWO9M3B" localSheetId="1" hidden="1">#REF!</definedName>
    <definedName name="BExKI7LO70WYISR7Q0Y1ZDWO9M3B" localSheetId="2" hidden="1">#REF!</definedName>
    <definedName name="BExKI7LO70WYISR7Q0Y1ZDWO9M3B" localSheetId="7" hidden="1">#REF!</definedName>
    <definedName name="BExKI7LO70WYISR7Q0Y1ZDWO9M3B" hidden="1">#REF!</definedName>
    <definedName name="BExKIF3EIT434ZQKMDXUBJCRLMK8" localSheetId="1" hidden="1">#REF!</definedName>
    <definedName name="BExKIF3EIT434ZQKMDXUBJCRLMK8" localSheetId="2" hidden="1">#REF!</definedName>
    <definedName name="BExKIF3EIT434ZQKMDXUBJCRLMK8" localSheetId="7" hidden="1">#REF!</definedName>
    <definedName name="BExKIF3EIT434ZQKMDXUBJCRLMK8" hidden="1">#REF!</definedName>
    <definedName name="BExKIGQV6TXIZG039HBOJU62WP2U" localSheetId="1" hidden="1">#REF!</definedName>
    <definedName name="BExKIGQV6TXIZG039HBOJU62WP2U" localSheetId="2" hidden="1">#REF!</definedName>
    <definedName name="BExKIGQV6TXIZG039HBOJU62WP2U" localSheetId="7" hidden="1">#REF!</definedName>
    <definedName name="BExKIGQV6TXIZG039HBOJU62WP2U" hidden="1">#REF!</definedName>
    <definedName name="BExKILE008SF3KTAN8WML3XKI1NZ" localSheetId="1" hidden="1">#REF!</definedName>
    <definedName name="BExKILE008SF3KTAN8WML3XKI1NZ" localSheetId="2" hidden="1">#REF!</definedName>
    <definedName name="BExKILE008SF3KTAN8WML3XKI1NZ" localSheetId="7" hidden="1">#REF!</definedName>
    <definedName name="BExKILE008SF3KTAN8WML3XKI1NZ" hidden="1">#REF!</definedName>
    <definedName name="BExKINSBB6RS7I489QHMCOMU4Z2X" localSheetId="1" hidden="1">#REF!</definedName>
    <definedName name="BExKINSBB6RS7I489QHMCOMU4Z2X" localSheetId="2" hidden="1">#REF!</definedName>
    <definedName name="BExKINSBB6RS7I489QHMCOMU4Z2X" localSheetId="7" hidden="1">#REF!</definedName>
    <definedName name="BExKINSBB6RS7I489QHMCOMU4Z2X" hidden="1">#REF!</definedName>
    <definedName name="BExKINXMPEA03CETGL1VOW1XRJIR" localSheetId="1" hidden="1">#REF!</definedName>
    <definedName name="BExKINXMPEA03CETGL1VOW1XRJIR" localSheetId="2" hidden="1">#REF!</definedName>
    <definedName name="BExKINXMPEA03CETGL1VOW1XRJIR" localSheetId="7" hidden="1">#REF!</definedName>
    <definedName name="BExKINXMPEA03CETGL1VOW1XRJIR" hidden="1">#REF!</definedName>
    <definedName name="BExKITBU5LXLZYDJS3D3BAVWEY3U" localSheetId="1" hidden="1">#REF!</definedName>
    <definedName name="BExKITBU5LXLZYDJS3D3BAVWEY3U" localSheetId="2" hidden="1">#REF!</definedName>
    <definedName name="BExKITBU5LXLZYDJS3D3BAVWEY3U" localSheetId="7" hidden="1">#REF!</definedName>
    <definedName name="BExKITBU5LXLZYDJS3D3BAVWEY3U" hidden="1">#REF!</definedName>
    <definedName name="BExKIU87ZKSOC2DYZWFK6SAK9I8E" localSheetId="1" hidden="1">#REF!</definedName>
    <definedName name="BExKIU87ZKSOC2DYZWFK6SAK9I8E" localSheetId="2" hidden="1">#REF!</definedName>
    <definedName name="BExKIU87ZKSOC2DYZWFK6SAK9I8E" localSheetId="7" hidden="1">#REF!</definedName>
    <definedName name="BExKIU87ZKSOC2DYZWFK6SAK9I8E" hidden="1">#REF!</definedName>
    <definedName name="BExKJ449HLYX2DJ9UF0H9GTPSQ73" localSheetId="1" hidden="1">#REF!</definedName>
    <definedName name="BExKJ449HLYX2DJ9UF0H9GTPSQ73" localSheetId="2" hidden="1">#REF!</definedName>
    <definedName name="BExKJ449HLYX2DJ9UF0H9GTPSQ73" localSheetId="7" hidden="1">#REF!</definedName>
    <definedName name="BExKJ449HLYX2DJ9UF0H9GTPSQ73" hidden="1">#REF!</definedName>
    <definedName name="BExKJ5649R9IC0GKQD6QI2G7C99Q" localSheetId="1" hidden="1">#REF!</definedName>
    <definedName name="BExKJ5649R9IC0GKQD6QI2G7C99Q" localSheetId="2" hidden="1">#REF!</definedName>
    <definedName name="BExKJ5649R9IC0GKQD6QI2G7C99Q" localSheetId="7" hidden="1">#REF!</definedName>
    <definedName name="BExKJ5649R9IC0GKQD6QI2G7C99Q" hidden="1">#REF!</definedName>
    <definedName name="BExKJEB4FXIMV2AAE9S3FCGRK1R0" localSheetId="1" hidden="1">#REF!</definedName>
    <definedName name="BExKJEB4FXIMV2AAE9S3FCGRK1R0" localSheetId="2" hidden="1">#REF!</definedName>
    <definedName name="BExKJEB4FXIMV2AAE9S3FCGRK1R0" localSheetId="7" hidden="1">#REF!</definedName>
    <definedName name="BExKJEB4FXIMV2AAE9S3FCGRK1R0" hidden="1">#REF!</definedName>
    <definedName name="BExKJELX2RUC8UEC56IZPYYZXHA7" localSheetId="1" hidden="1">#REF!</definedName>
    <definedName name="BExKJELX2RUC8UEC56IZPYYZXHA7" localSheetId="2" hidden="1">#REF!</definedName>
    <definedName name="BExKJELX2RUC8UEC56IZPYYZXHA7" localSheetId="7" hidden="1">#REF!</definedName>
    <definedName name="BExKJELX2RUC8UEC56IZPYYZXHA7" hidden="1">#REF!</definedName>
    <definedName name="BExKJI7CV9I6ILFIZ3SVO4DGK64J" localSheetId="1" hidden="1">#REF!</definedName>
    <definedName name="BExKJI7CV9I6ILFIZ3SVO4DGK64J" localSheetId="2" hidden="1">#REF!</definedName>
    <definedName name="BExKJI7CV9I6ILFIZ3SVO4DGK64J" localSheetId="7" hidden="1">#REF!</definedName>
    <definedName name="BExKJI7CV9I6ILFIZ3SVO4DGK64J" hidden="1">#REF!</definedName>
    <definedName name="BExKJINMXS61G2TZEXCJAWVV4F57" localSheetId="1" hidden="1">#REF!</definedName>
    <definedName name="BExKJINMXS61G2TZEXCJAWVV4F57" localSheetId="2" hidden="1">#REF!</definedName>
    <definedName name="BExKJINMXS61G2TZEXCJAWVV4F57" localSheetId="7" hidden="1">#REF!</definedName>
    <definedName name="BExKJINMXS61G2TZEXCJAWVV4F57" hidden="1">#REF!</definedName>
    <definedName name="BExKJK5ME8KB7HA0180L7OUZDDGV" localSheetId="1" hidden="1">#REF!</definedName>
    <definedName name="BExKJK5ME8KB7HA0180L7OUZDDGV" localSheetId="2" hidden="1">#REF!</definedName>
    <definedName name="BExKJK5ME8KB7HA0180L7OUZDDGV" localSheetId="7" hidden="1">#REF!</definedName>
    <definedName name="BExKJK5ME8KB7HA0180L7OUZDDGV" hidden="1">#REF!</definedName>
    <definedName name="BExKJLY652HI5GNEEWQXOB08K2C1" localSheetId="1" hidden="1">#REF!</definedName>
    <definedName name="BExKJLY652HI5GNEEWQXOB08K2C1" localSheetId="2" hidden="1">#REF!</definedName>
    <definedName name="BExKJLY652HI5GNEEWQXOB08K2C1" localSheetId="7" hidden="1">#REF!</definedName>
    <definedName name="BExKJLY652HI5GNEEWQXOB08K2C1" hidden="1">#REF!</definedName>
    <definedName name="BExKJN5IF0VMDILJ5K8ZENF2QYV1" localSheetId="1" hidden="1">#REF!</definedName>
    <definedName name="BExKJN5IF0VMDILJ5K8ZENF2QYV1" localSheetId="2" hidden="1">#REF!</definedName>
    <definedName name="BExKJN5IF0VMDILJ5K8ZENF2QYV1" localSheetId="7" hidden="1">#REF!</definedName>
    <definedName name="BExKJN5IF0VMDILJ5K8ZENF2QYV1" hidden="1">#REF!</definedName>
    <definedName name="BExKJUSJPFUIK20FTVAFJWR2OUYX" localSheetId="1" hidden="1">#REF!</definedName>
    <definedName name="BExKJUSJPFUIK20FTVAFJWR2OUYX" localSheetId="2" hidden="1">#REF!</definedName>
    <definedName name="BExKJUSJPFUIK20FTVAFJWR2OUYX" localSheetId="7" hidden="1">#REF!</definedName>
    <definedName name="BExKJUSJPFUIK20FTVAFJWR2OUYX" hidden="1">#REF!</definedName>
    <definedName name="BExKJXHNZTE5OMRQ1KTVM1DIQE9I" localSheetId="1" hidden="1">#REF!</definedName>
    <definedName name="BExKJXHNZTE5OMRQ1KTVM1DIQE9I" localSheetId="2" hidden="1">#REF!</definedName>
    <definedName name="BExKJXHNZTE5OMRQ1KTVM1DIQE9I" localSheetId="7" hidden="1">#REF!</definedName>
    <definedName name="BExKJXHNZTE5OMRQ1KTVM1DIQE9I" hidden="1">#REF!</definedName>
    <definedName name="BExKK8VP5RS3D0UXZVKA37C4SYBP" localSheetId="1" hidden="1">#REF!</definedName>
    <definedName name="BExKK8VP5RS3D0UXZVKA37C4SYBP" localSheetId="2" hidden="1">#REF!</definedName>
    <definedName name="BExKK8VP5RS3D0UXZVKA37C4SYBP" localSheetId="7" hidden="1">#REF!</definedName>
    <definedName name="BExKK8VP5RS3D0UXZVKA37C4SYBP" hidden="1">#REF!</definedName>
    <definedName name="BExKKIM9NPF6B3SPMPIQB27HQME4" localSheetId="1" hidden="1">#REF!</definedName>
    <definedName name="BExKKIM9NPF6B3SPMPIQB27HQME4" localSheetId="2" hidden="1">#REF!</definedName>
    <definedName name="BExKKIM9NPF6B3SPMPIQB27HQME4" localSheetId="7" hidden="1">#REF!</definedName>
    <definedName name="BExKKIM9NPF6B3SPMPIQB27HQME4" hidden="1">#REF!</definedName>
    <definedName name="BExKKIX1BCBQ4R3K41QD8NTV0OV0" localSheetId="1" hidden="1">#REF!</definedName>
    <definedName name="BExKKIX1BCBQ4R3K41QD8NTV0OV0" localSheetId="2" hidden="1">#REF!</definedName>
    <definedName name="BExKKIX1BCBQ4R3K41QD8NTV0OV0" localSheetId="7" hidden="1">#REF!</definedName>
    <definedName name="BExKKIX1BCBQ4R3K41QD8NTV0OV0" hidden="1">#REF!</definedName>
    <definedName name="BExKKJ2IHMOO66DQ0V2YABR4GV05" localSheetId="1" hidden="1">#REF!</definedName>
    <definedName name="BExKKJ2IHMOO66DQ0V2YABR4GV05" localSheetId="2" hidden="1">#REF!</definedName>
    <definedName name="BExKKJ2IHMOO66DQ0V2YABR4GV05" localSheetId="7" hidden="1">#REF!</definedName>
    <definedName name="BExKKJ2IHMOO66DQ0V2YABR4GV05" hidden="1">#REF!</definedName>
    <definedName name="BExKKQ3ZWADYV03YHMXDOAMU90EB" localSheetId="1" hidden="1">#REF!</definedName>
    <definedName name="BExKKQ3ZWADYV03YHMXDOAMU90EB" localSheetId="2" hidden="1">#REF!</definedName>
    <definedName name="BExKKQ3ZWADYV03YHMXDOAMU90EB" localSheetId="7" hidden="1">#REF!</definedName>
    <definedName name="BExKKQ3ZWADYV03YHMXDOAMU90EB" hidden="1">#REF!</definedName>
    <definedName name="BExKKUGD2HMJWQEYZ8H3X1BMXFS9" localSheetId="1" hidden="1">#REF!</definedName>
    <definedName name="BExKKUGD2HMJWQEYZ8H3X1BMXFS9" localSheetId="2" hidden="1">#REF!</definedName>
    <definedName name="BExKKUGD2HMJWQEYZ8H3X1BMXFS9" localSheetId="7" hidden="1">#REF!</definedName>
    <definedName name="BExKKUGD2HMJWQEYZ8H3X1BMXFS9" hidden="1">#REF!</definedName>
    <definedName name="BExKKX05KCZZZPKOR1NE5A8RGVT4" localSheetId="1" hidden="1">#REF!</definedName>
    <definedName name="BExKKX05KCZZZPKOR1NE5A8RGVT4" localSheetId="2" hidden="1">#REF!</definedName>
    <definedName name="BExKKX05KCZZZPKOR1NE5A8RGVT4" localSheetId="7" hidden="1">#REF!</definedName>
    <definedName name="BExKKX05KCZZZPKOR1NE5A8RGVT4" hidden="1">#REF!</definedName>
    <definedName name="BExKL3QUCLQLECGZM555PRF8EN56" localSheetId="1" hidden="1">#REF!</definedName>
    <definedName name="BExKL3QUCLQLECGZM555PRF8EN56" localSheetId="2" hidden="1">#REF!</definedName>
    <definedName name="BExKL3QUCLQLECGZM555PRF8EN56" localSheetId="7" hidden="1">#REF!</definedName>
    <definedName name="BExKL3QUCLQLECGZM555PRF8EN56" hidden="1">#REF!</definedName>
    <definedName name="BExKL7CGLA62V9UQH9ZDEHIK8W4O" localSheetId="1" hidden="1">#REF!</definedName>
    <definedName name="BExKL7CGLA62V9UQH9ZDEHIK8W4O" localSheetId="2" hidden="1">#REF!</definedName>
    <definedName name="BExKL7CGLA62V9UQH9ZDEHIK8W4O" localSheetId="7" hidden="1">#REF!</definedName>
    <definedName name="BExKL7CGLA62V9UQH9ZDEHIK8W4O" hidden="1">#REF!</definedName>
    <definedName name="BExKLD6S9L66QYREYHBE5J44OK7X" localSheetId="1" hidden="1">#REF!</definedName>
    <definedName name="BExKLD6S9L66QYREYHBE5J44OK7X" localSheetId="2" hidden="1">#REF!</definedName>
    <definedName name="BExKLD6S9L66QYREYHBE5J44OK7X" localSheetId="7" hidden="1">#REF!</definedName>
    <definedName name="BExKLD6S9L66QYREYHBE5J44OK7X" hidden="1">#REF!</definedName>
    <definedName name="BExKLEZK32L28GYJWVO63BZ5E1JD" localSheetId="1" hidden="1">#REF!</definedName>
    <definedName name="BExKLEZK32L28GYJWVO63BZ5E1JD" localSheetId="2" hidden="1">#REF!</definedName>
    <definedName name="BExKLEZK32L28GYJWVO63BZ5E1JD" localSheetId="7" hidden="1">#REF!</definedName>
    <definedName name="BExKLEZK32L28GYJWVO63BZ5E1JD" hidden="1">#REF!</definedName>
    <definedName name="BExKLLKVVHT06LA55JB2FC871DC5" localSheetId="1" hidden="1">#REF!</definedName>
    <definedName name="BExKLLKVVHT06LA55JB2FC871DC5" localSheetId="2" hidden="1">#REF!</definedName>
    <definedName name="BExKLLKVVHT06LA55JB2FC871DC5" localSheetId="7" hidden="1">#REF!</definedName>
    <definedName name="BExKLLKVVHT06LA55JB2FC871DC5" hidden="1">#REF!</definedName>
    <definedName name="BExKMKNALVJRCZS69GFJA4M1J08O" localSheetId="1" hidden="1">#REF!</definedName>
    <definedName name="BExKMKNALVJRCZS69GFJA4M1J08O" localSheetId="2" hidden="1">#REF!</definedName>
    <definedName name="BExKMKNALVJRCZS69GFJA4M1J08O" localSheetId="7" hidden="1">#REF!</definedName>
    <definedName name="BExKMKNALVJRCZS69GFJA4M1J08O" hidden="1">#REF!</definedName>
    <definedName name="BExKMMFZIDRFNSBCWVADJ4S2JE52" localSheetId="1" hidden="1">#REF!</definedName>
    <definedName name="BExKMMFZIDRFNSBCWVADJ4S2JE52" localSheetId="2" hidden="1">#REF!</definedName>
    <definedName name="BExKMMFZIDRFNSBCWVADJ4S2JE52" localSheetId="7" hidden="1">#REF!</definedName>
    <definedName name="BExKMMFZIDRFNSBCWVADJ4S2JE52" hidden="1">#REF!</definedName>
    <definedName name="BExKMRZJS845FERFW6HUXLFAOMYD" localSheetId="1" hidden="1">#REF!</definedName>
    <definedName name="BExKMRZJS845FERFW6HUXLFAOMYD" localSheetId="2" hidden="1">#REF!</definedName>
    <definedName name="BExKMRZJS845FERFW6HUXLFAOMYD" localSheetId="7" hidden="1">#REF!</definedName>
    <definedName name="BExKMRZJS845FERFW6HUXLFAOMYD" hidden="1">#REF!</definedName>
    <definedName name="BExKMS514WWPGUGRYGTH6XU97T8B" localSheetId="1" hidden="1">#REF!</definedName>
    <definedName name="BExKMS514WWPGUGRYGTH6XU97T8B" localSheetId="2" hidden="1">#REF!</definedName>
    <definedName name="BExKMS514WWPGUGRYGTH6XU97T8B" localSheetId="7" hidden="1">#REF!</definedName>
    <definedName name="BExKMS514WWPGUGRYGTH6XU97T8B" hidden="1">#REF!</definedName>
    <definedName name="BExKMUDV8AH8HQAD5HJVUW7GFDWU" localSheetId="1" hidden="1">#REF!</definedName>
    <definedName name="BExKMUDV8AH8HQAD5HJVUW7GFDWU" localSheetId="2" hidden="1">#REF!</definedName>
    <definedName name="BExKMUDV8AH8HQAD5HJVUW7GFDWU" localSheetId="7" hidden="1">#REF!</definedName>
    <definedName name="BExKMUDV8AH8HQAD5HJVUW7GFDWU" hidden="1">#REF!</definedName>
    <definedName name="BExKMWBX4EH3EYJ07UFEM08NB40Z" localSheetId="1" hidden="1">#REF!</definedName>
    <definedName name="BExKMWBX4EH3EYJ07UFEM08NB40Z" localSheetId="2" hidden="1">#REF!</definedName>
    <definedName name="BExKMWBX4EH3EYJ07UFEM08NB40Z" localSheetId="7" hidden="1">#REF!</definedName>
    <definedName name="BExKMWBX4EH3EYJ07UFEM08NB40Z" hidden="1">#REF!</definedName>
    <definedName name="BExKN4Q70IU9OY91QRUSK3044MQD" localSheetId="1" hidden="1">#REF!</definedName>
    <definedName name="BExKN4Q70IU9OY91QRUSK3044MQD" localSheetId="2" hidden="1">#REF!</definedName>
    <definedName name="BExKN4Q70IU9OY91QRUSK3044MQD" localSheetId="7" hidden="1">#REF!</definedName>
    <definedName name="BExKN4Q70IU9OY91QRUSK3044MQD" hidden="1">#REF!</definedName>
    <definedName name="BExKNBGV2IR3S7M0BX4810KZB4V3" localSheetId="1" hidden="1">#REF!</definedName>
    <definedName name="BExKNBGV2IR3S7M0BX4810KZB4V3" localSheetId="2" hidden="1">#REF!</definedName>
    <definedName name="BExKNBGV2IR3S7M0BX4810KZB4V3" localSheetId="7" hidden="1">#REF!</definedName>
    <definedName name="BExKNBGV2IR3S7M0BX4810KZB4V3" hidden="1">#REF!</definedName>
    <definedName name="BExKNCTBZTSY3MO42VU5PLV6YUHZ" localSheetId="1" hidden="1">#REF!</definedName>
    <definedName name="BExKNCTBZTSY3MO42VU5PLV6YUHZ" localSheetId="2" hidden="1">#REF!</definedName>
    <definedName name="BExKNCTBZTSY3MO42VU5PLV6YUHZ" localSheetId="7" hidden="1">#REF!</definedName>
    <definedName name="BExKNCTBZTSY3MO42VU5PLV6YUHZ" hidden="1">#REF!</definedName>
    <definedName name="BExKNGV2YY749C42AQ2T9QNIE5C3" localSheetId="1" hidden="1">#REF!</definedName>
    <definedName name="BExKNGV2YY749C42AQ2T9QNIE5C3" localSheetId="2" hidden="1">#REF!</definedName>
    <definedName name="BExKNGV2YY749C42AQ2T9QNIE5C3" localSheetId="7" hidden="1">#REF!</definedName>
    <definedName name="BExKNGV2YY749C42AQ2T9QNIE5C3" hidden="1">#REF!</definedName>
    <definedName name="BExKNH0F1WPNUEQITIUN5T4NDX9H" localSheetId="1" hidden="1">#REF!</definedName>
    <definedName name="BExKNH0F1WPNUEQITIUN5T4NDX9H" localSheetId="2" hidden="1">#REF!</definedName>
    <definedName name="BExKNH0F1WPNUEQITIUN5T4NDX9H" localSheetId="7" hidden="1">#REF!</definedName>
    <definedName name="BExKNH0F1WPNUEQITIUN5T4NDX9H" hidden="1">#REF!</definedName>
    <definedName name="BExKNV8UOHVWEHDJWI2WMJ9X6QHZ" localSheetId="1" hidden="1">#REF!</definedName>
    <definedName name="BExKNV8UOHVWEHDJWI2WMJ9X6QHZ" localSheetId="2" hidden="1">#REF!</definedName>
    <definedName name="BExKNV8UOHVWEHDJWI2WMJ9X6QHZ" localSheetId="7" hidden="1">#REF!</definedName>
    <definedName name="BExKNV8UOHVWEHDJWI2WMJ9X6QHZ" hidden="1">#REF!</definedName>
    <definedName name="BExKNZLD7UATC1MYRNJD8H2NH4KU" localSheetId="1" hidden="1">#REF!</definedName>
    <definedName name="BExKNZLD7UATC1MYRNJD8H2NH4KU" localSheetId="2" hidden="1">#REF!</definedName>
    <definedName name="BExKNZLD7UATC1MYRNJD8H2NH4KU" localSheetId="7" hidden="1">#REF!</definedName>
    <definedName name="BExKNZLD7UATC1MYRNJD8H2NH4KU" hidden="1">#REF!</definedName>
    <definedName name="BExKNZQUKQQG2Y97R74G4O4BJP1L" localSheetId="1" hidden="1">#REF!</definedName>
    <definedName name="BExKNZQUKQQG2Y97R74G4O4BJP1L" localSheetId="2" hidden="1">#REF!</definedName>
    <definedName name="BExKNZQUKQQG2Y97R74G4O4BJP1L" localSheetId="7" hidden="1">#REF!</definedName>
    <definedName name="BExKNZQUKQQG2Y97R74G4O4BJP1L" hidden="1">#REF!</definedName>
    <definedName name="BExKO06X0EAD3ABEG1E8PWLDWHBA" localSheetId="1" hidden="1">#REF!</definedName>
    <definedName name="BExKO06X0EAD3ABEG1E8PWLDWHBA" localSheetId="2" hidden="1">#REF!</definedName>
    <definedName name="BExKO06X0EAD3ABEG1E8PWLDWHBA" localSheetId="7" hidden="1">#REF!</definedName>
    <definedName name="BExKO06X0EAD3ABEG1E8PWLDWHBA" hidden="1">#REF!</definedName>
    <definedName name="BExKO2AHHSGNI1AZOIOW21KPXKPE" localSheetId="1" hidden="1">#REF!</definedName>
    <definedName name="BExKO2AHHSGNI1AZOIOW21KPXKPE" localSheetId="2" hidden="1">#REF!</definedName>
    <definedName name="BExKO2AHHSGNI1AZOIOW21KPXKPE" localSheetId="7" hidden="1">#REF!</definedName>
    <definedName name="BExKO2AHHSGNI1AZOIOW21KPXKPE" hidden="1">#REF!</definedName>
    <definedName name="BExKO2FXWJWC5IZLDN8JHYILQJ2N" localSheetId="1" hidden="1">#REF!</definedName>
    <definedName name="BExKO2FXWJWC5IZLDN8JHYILQJ2N" localSheetId="2" hidden="1">#REF!</definedName>
    <definedName name="BExKO2FXWJWC5IZLDN8JHYILQJ2N" localSheetId="7" hidden="1">#REF!</definedName>
    <definedName name="BExKO2FXWJWC5IZLDN8JHYILQJ2N" hidden="1">#REF!</definedName>
    <definedName name="BExKO438WZ8FKOU00NURGFMOYXWN" localSheetId="1" hidden="1">#REF!</definedName>
    <definedName name="BExKO438WZ8FKOU00NURGFMOYXWN" localSheetId="2" hidden="1">#REF!</definedName>
    <definedName name="BExKO438WZ8FKOU00NURGFMOYXWN" localSheetId="7" hidden="1">#REF!</definedName>
    <definedName name="BExKO438WZ8FKOU00NURGFMOYXWN" hidden="1">#REF!</definedName>
    <definedName name="BExKO551EZ73M80UFHBQE7BQVU4L" localSheetId="1" hidden="1">#REF!</definedName>
    <definedName name="BExKO551EZ73M80UFHBQE7BQVU4L" localSheetId="2" hidden="1">#REF!</definedName>
    <definedName name="BExKO551EZ73M80UFHBQE7BQVU4L" localSheetId="7" hidden="1">#REF!</definedName>
    <definedName name="BExKO551EZ73M80UFHBQE7BQVU4L" hidden="1">#REF!</definedName>
    <definedName name="BExKOBA4VTRV9YG31IM1PDDO3J9M" localSheetId="1" hidden="1">#REF!</definedName>
    <definedName name="BExKOBA4VTRV9YG31IM1PDDO3J9M" localSheetId="2" hidden="1">#REF!</definedName>
    <definedName name="BExKOBA4VTRV9YG31IM1PDDO3J9M" localSheetId="7" hidden="1">#REF!</definedName>
    <definedName name="BExKOBA4VTRV9YG31IM1PDDO3J9M" hidden="1">#REF!</definedName>
    <definedName name="BExKODIZGWW2EQD0FEYW6WK6XLCM" localSheetId="1" hidden="1">#REF!</definedName>
    <definedName name="BExKODIZGWW2EQD0FEYW6WK6XLCM" localSheetId="2" hidden="1">#REF!</definedName>
    <definedName name="BExKODIZGWW2EQD0FEYW6WK6XLCM" localSheetId="7" hidden="1">#REF!</definedName>
    <definedName name="BExKODIZGWW2EQD0FEYW6WK6XLCM" hidden="1">#REF!</definedName>
    <definedName name="BExKOPO2HPWVQGAKW8LOZMPIDEFG" localSheetId="1" hidden="1">#REF!</definedName>
    <definedName name="BExKOPO2HPWVQGAKW8LOZMPIDEFG" localSheetId="2" hidden="1">#REF!</definedName>
    <definedName name="BExKOPO2HPWVQGAKW8LOZMPIDEFG" localSheetId="7" hidden="1">#REF!</definedName>
    <definedName name="BExKOPO2HPWVQGAKW8LOZMPIDEFG" hidden="1">#REF!</definedName>
    <definedName name="BExKP7SRQ3MN5BDYXV2XMBQNUH23" localSheetId="1" hidden="1">#REF!</definedName>
    <definedName name="BExKP7SRQ3MN5BDYXV2XMBQNUH23" localSheetId="2" hidden="1">#REF!</definedName>
    <definedName name="BExKP7SRQ3MN5BDYXV2XMBQNUH23" localSheetId="7" hidden="1">#REF!</definedName>
    <definedName name="BExKP7SRQ3MN5BDYXV2XMBQNUH23" hidden="1">#REF!</definedName>
    <definedName name="BExKPEZP0QTKOTLIMMIFSVTHQEEK" localSheetId="1" hidden="1">#REF!</definedName>
    <definedName name="BExKPEZP0QTKOTLIMMIFSVTHQEEK" localSheetId="2" hidden="1">#REF!</definedName>
    <definedName name="BExKPEZP0QTKOTLIMMIFSVTHQEEK" localSheetId="7" hidden="1">#REF!</definedName>
    <definedName name="BExKPEZP0QTKOTLIMMIFSVTHQEEK" hidden="1">#REF!</definedName>
    <definedName name="BExKPFFSVTL757PNITV8R9RN4452" localSheetId="1" hidden="1">#REF!</definedName>
    <definedName name="BExKPFFSVTL757PNITV8R9RN4452" localSheetId="2" hidden="1">#REF!</definedName>
    <definedName name="BExKPFFSVTL757PNITV8R9RN4452" localSheetId="7" hidden="1">#REF!</definedName>
    <definedName name="BExKPFFSVTL757PNITV8R9RN4452" hidden="1">#REF!</definedName>
    <definedName name="BExKPIL5ZWOXQAENH3VP3ZHA2N7N" localSheetId="1" hidden="1">#REF!</definedName>
    <definedName name="BExKPIL5ZWOXQAENH3VP3ZHA2N7N" localSheetId="2" hidden="1">#REF!</definedName>
    <definedName name="BExKPIL5ZWOXQAENH3VP3ZHA2N7N" localSheetId="7" hidden="1">#REF!</definedName>
    <definedName name="BExKPIL5ZWOXQAENH3VP3ZHA2N7N" hidden="1">#REF!</definedName>
    <definedName name="BExKPJHKPVROP9QX9BMBZMU2HEZ1" localSheetId="1" hidden="1">#REF!</definedName>
    <definedName name="BExKPJHKPVROP9QX9BMBZMU2HEZ1" localSheetId="2" hidden="1">#REF!</definedName>
    <definedName name="BExKPJHKPVROP9QX9BMBZMU2HEZ1" localSheetId="7" hidden="1">#REF!</definedName>
    <definedName name="BExKPJHKPVROP9QX9BMBZMU2HEZ1" hidden="1">#REF!</definedName>
    <definedName name="BExKPLQJX0HJ8OTXBXH9IC9J2V0W" localSheetId="1" hidden="1">#REF!</definedName>
    <definedName name="BExKPLQJX0HJ8OTXBXH9IC9J2V0W" localSheetId="2" hidden="1">#REF!</definedName>
    <definedName name="BExKPLQJX0HJ8OTXBXH9IC9J2V0W" localSheetId="7" hidden="1">#REF!</definedName>
    <definedName name="BExKPLQJX0HJ8OTXBXH9IC9J2V0W" hidden="1">#REF!</definedName>
    <definedName name="BExKPN8C7GN36ZJZHLOB74LU6KT0" localSheetId="1" hidden="1">#REF!</definedName>
    <definedName name="BExKPN8C7GN36ZJZHLOB74LU6KT0" localSheetId="2" hidden="1">#REF!</definedName>
    <definedName name="BExKPN8C7GN36ZJZHLOB74LU6KT0" localSheetId="7" hidden="1">#REF!</definedName>
    <definedName name="BExKPN8C7GN36ZJZHLOB74LU6KT0" hidden="1">#REF!</definedName>
    <definedName name="BExKPX9VZ1J5021Q98K60HMPJU58" localSheetId="1" hidden="1">#REF!</definedName>
    <definedName name="BExKPX9VZ1J5021Q98K60HMPJU58" localSheetId="2" hidden="1">#REF!</definedName>
    <definedName name="BExKPX9VZ1J5021Q98K60HMPJU58" localSheetId="7" hidden="1">#REF!</definedName>
    <definedName name="BExKPX9VZ1J5021Q98K60HMPJU58" hidden="1">#REF!</definedName>
    <definedName name="BExKQGGEP203MUWSJVORTY7RFOFT" localSheetId="1" hidden="1">#REF!</definedName>
    <definedName name="BExKQGGEP203MUWSJVORTY7RFOFT" localSheetId="2" hidden="1">#REF!</definedName>
    <definedName name="BExKQGGEP203MUWSJVORTY7RFOFT" localSheetId="7" hidden="1">#REF!</definedName>
    <definedName name="BExKQGGEP203MUWSJVORTY7RFOFT" hidden="1">#REF!</definedName>
    <definedName name="BExKQJGAAWNM3NT19E9I0CQDBTU0" localSheetId="1" hidden="1">#REF!</definedName>
    <definedName name="BExKQJGAAWNM3NT19E9I0CQDBTU0" localSheetId="2" hidden="1">#REF!</definedName>
    <definedName name="BExKQJGAAWNM3NT19E9I0CQDBTU0" localSheetId="7" hidden="1">#REF!</definedName>
    <definedName name="BExKQJGAAWNM3NT19E9I0CQDBTU0" hidden="1">#REF!</definedName>
    <definedName name="BExKQM5GJ1ZN5REKFE7YVBQ0KXWF" localSheetId="1" hidden="1">#REF!</definedName>
    <definedName name="BExKQM5GJ1ZN5REKFE7YVBQ0KXWF" localSheetId="2" hidden="1">#REF!</definedName>
    <definedName name="BExKQM5GJ1ZN5REKFE7YVBQ0KXWF" localSheetId="7" hidden="1">#REF!</definedName>
    <definedName name="BExKQM5GJ1ZN5REKFE7YVBQ0KXWF" hidden="1">#REF!</definedName>
    <definedName name="BExKQQ71278061G7ZFYGPWOMOMY2" localSheetId="1" hidden="1">#REF!</definedName>
    <definedName name="BExKQQ71278061G7ZFYGPWOMOMY2" localSheetId="2" hidden="1">#REF!</definedName>
    <definedName name="BExKQQ71278061G7ZFYGPWOMOMY2" localSheetId="7" hidden="1">#REF!</definedName>
    <definedName name="BExKQQ71278061G7ZFYGPWOMOMY2" hidden="1">#REF!</definedName>
    <definedName name="BExKQTXRG3ECU8NT47UR7643LO5G" localSheetId="1" hidden="1">#REF!</definedName>
    <definedName name="BExKQTXRG3ECU8NT47UR7643LO5G" localSheetId="2" hidden="1">#REF!</definedName>
    <definedName name="BExKQTXRG3ECU8NT47UR7643LO5G" localSheetId="7" hidden="1">#REF!</definedName>
    <definedName name="BExKQTXRG3ECU8NT47UR7643LO5G" hidden="1">#REF!</definedName>
    <definedName name="BExKQVL7HPOIZ4FHANDFMVOJLEPR" localSheetId="1" hidden="1">#REF!</definedName>
    <definedName name="BExKQVL7HPOIZ4FHANDFMVOJLEPR" localSheetId="2" hidden="1">#REF!</definedName>
    <definedName name="BExKQVL7HPOIZ4FHANDFMVOJLEPR" localSheetId="7" hidden="1">#REF!</definedName>
    <definedName name="BExKQVL7HPOIZ4FHANDFMVOJLEPR" hidden="1">#REF!</definedName>
    <definedName name="BExKR3ZAJRYXZB4M7XZPK0I7E55W" localSheetId="1" hidden="1">#REF!</definedName>
    <definedName name="BExKR3ZAJRYXZB4M7XZPK0I7E55W" localSheetId="2" hidden="1">#REF!</definedName>
    <definedName name="BExKR3ZAJRYXZB4M7XZPK0I7E55W" localSheetId="7" hidden="1">#REF!</definedName>
    <definedName name="BExKR3ZAJRYXZB4M7XZPK0I7E55W" hidden="1">#REF!</definedName>
    <definedName name="BExKR8RZSEHW184G0Z56B4EGNU72" localSheetId="1" hidden="1">#REF!</definedName>
    <definedName name="BExKR8RZSEHW184G0Z56B4EGNU72" localSheetId="2" hidden="1">#REF!</definedName>
    <definedName name="BExKR8RZSEHW184G0Z56B4EGNU72" localSheetId="7" hidden="1">#REF!</definedName>
    <definedName name="BExKR8RZSEHW184G0Z56B4EGNU72" hidden="1">#REF!</definedName>
    <definedName name="BExKRHM60KUPM7RGAAFRSKX4TMS5" localSheetId="1" hidden="1">#REF!</definedName>
    <definedName name="BExKRHM60KUPM7RGAAFRSKX4TMS5" localSheetId="2" hidden="1">#REF!</definedName>
    <definedName name="BExKRHM60KUPM7RGAAFRSKX4TMS5" localSheetId="7" hidden="1">#REF!</definedName>
    <definedName name="BExKRHM60KUPM7RGAAFRSKX4TMS5" hidden="1">#REF!</definedName>
    <definedName name="BExKRQB2LX164R610N3VXJPD3C1W" localSheetId="1" hidden="1">#REF!</definedName>
    <definedName name="BExKRQB2LX164R610N3VXJPD3C1W" localSheetId="2" hidden="1">#REF!</definedName>
    <definedName name="BExKRQB2LX164R610N3VXJPD3C1W" localSheetId="7" hidden="1">#REF!</definedName>
    <definedName name="BExKRQB2LX164R610N3VXJPD3C1W" hidden="1">#REF!</definedName>
    <definedName name="BExKRVUSQ6PA7ZYQSTEQL3X7PB9P" localSheetId="1" hidden="1">#REF!</definedName>
    <definedName name="BExKRVUSQ6PA7ZYQSTEQL3X7PB9P" localSheetId="2" hidden="1">#REF!</definedName>
    <definedName name="BExKRVUSQ6PA7ZYQSTEQL3X7PB9P" localSheetId="7" hidden="1">#REF!</definedName>
    <definedName name="BExKRVUSQ6PA7ZYQSTEQL3X7PB9P" hidden="1">#REF!</definedName>
    <definedName name="BExKRY3KZ7F7RB2KH8HXSQ85IEQO" localSheetId="1" hidden="1">#REF!</definedName>
    <definedName name="BExKRY3KZ7F7RB2KH8HXSQ85IEQO" localSheetId="2" hidden="1">#REF!</definedName>
    <definedName name="BExKRY3KZ7F7RB2KH8HXSQ85IEQO" localSheetId="7" hidden="1">#REF!</definedName>
    <definedName name="BExKRY3KZ7F7RB2KH8HXSQ85IEQO" hidden="1">#REF!</definedName>
    <definedName name="BExKS91CCVW1YKNE1EQ4MCE1E9JX" localSheetId="1" hidden="1">#REF!</definedName>
    <definedName name="BExKS91CCVW1YKNE1EQ4MCE1E9JX" localSheetId="2" hidden="1">#REF!</definedName>
    <definedName name="BExKS91CCVW1YKNE1EQ4MCE1E9JX" localSheetId="7" hidden="1">#REF!</definedName>
    <definedName name="BExKS91CCVW1YKNE1EQ4MCE1E9JX" hidden="1">#REF!</definedName>
    <definedName name="BExKSA37DZTCK6H13HPIKR0ZFVL8" localSheetId="1" hidden="1">#REF!</definedName>
    <definedName name="BExKSA37DZTCK6H13HPIKR0ZFVL8" localSheetId="2" hidden="1">#REF!</definedName>
    <definedName name="BExKSA37DZTCK6H13HPIKR0ZFVL8" localSheetId="7" hidden="1">#REF!</definedName>
    <definedName name="BExKSA37DZTCK6H13HPIKR0ZFVL8" hidden="1">#REF!</definedName>
    <definedName name="BExKSB51O073JLM4PEU353GBBSMI" localSheetId="1" hidden="1">#REF!</definedName>
    <definedName name="BExKSB51O073JLM4PEU353GBBSMI" localSheetId="2" hidden="1">#REF!</definedName>
    <definedName name="BExKSB51O073JLM4PEU353GBBSMI" localSheetId="7" hidden="1">#REF!</definedName>
    <definedName name="BExKSB51O073JLM4PEU353GBBSMI" hidden="1">#REF!</definedName>
    <definedName name="BExKSC1EDUXA6RM44LZV6HMMHKLX" localSheetId="1" hidden="1">#REF!</definedName>
    <definedName name="BExKSC1EDUXA6RM44LZV6HMMHKLX" localSheetId="2" hidden="1">#REF!</definedName>
    <definedName name="BExKSC1EDUXA6RM44LZV6HMMHKLX" localSheetId="7" hidden="1">#REF!</definedName>
    <definedName name="BExKSC1EDUXA6RM44LZV6HMMHKLX" hidden="1">#REF!</definedName>
    <definedName name="BExKSFMOMSZYDE0WNC94F40S6636" localSheetId="1" hidden="1">#REF!</definedName>
    <definedName name="BExKSFMOMSZYDE0WNC94F40S6636" localSheetId="2" hidden="1">#REF!</definedName>
    <definedName name="BExKSFMOMSZYDE0WNC94F40S6636" localSheetId="7" hidden="1">#REF!</definedName>
    <definedName name="BExKSFMOMSZYDE0WNC94F40S6636" hidden="1">#REF!</definedName>
    <definedName name="BExKSHQ9K79S8KYUWIV5M5LAHHF1" localSheetId="1" hidden="1">#REF!</definedName>
    <definedName name="BExKSHQ9K79S8KYUWIV5M5LAHHF1" localSheetId="2" hidden="1">#REF!</definedName>
    <definedName name="BExKSHQ9K79S8KYUWIV5M5LAHHF1" localSheetId="7" hidden="1">#REF!</definedName>
    <definedName name="BExKSHQ9K79S8KYUWIV5M5LAHHF1" hidden="1">#REF!</definedName>
    <definedName name="BExKSJTWG9L3FCX8FLK4EMUJMF27" localSheetId="1" hidden="1">#REF!</definedName>
    <definedName name="BExKSJTWG9L3FCX8FLK4EMUJMF27" localSheetId="2" hidden="1">#REF!</definedName>
    <definedName name="BExKSJTWG9L3FCX8FLK4EMUJMF27" localSheetId="7" hidden="1">#REF!</definedName>
    <definedName name="BExKSJTWG9L3FCX8FLK4EMUJMF27" hidden="1">#REF!</definedName>
    <definedName name="BExKSU0MKNAVZYYPKCYTZDWQX4R8" localSheetId="1" hidden="1">#REF!</definedName>
    <definedName name="BExKSU0MKNAVZYYPKCYTZDWQX4R8" localSheetId="2" hidden="1">#REF!</definedName>
    <definedName name="BExKSU0MKNAVZYYPKCYTZDWQX4R8" localSheetId="7" hidden="1">#REF!</definedName>
    <definedName name="BExKSU0MKNAVZYYPKCYTZDWQX4R8" hidden="1">#REF!</definedName>
    <definedName name="BExKSX60G1MUS689FXIGYP2F7C62" localSheetId="1" hidden="1">#REF!</definedName>
    <definedName name="BExKSX60G1MUS689FXIGYP2F7C62" localSheetId="2" hidden="1">#REF!</definedName>
    <definedName name="BExKSX60G1MUS689FXIGYP2F7C62" localSheetId="7" hidden="1">#REF!</definedName>
    <definedName name="BExKSX60G1MUS689FXIGYP2F7C62" hidden="1">#REF!</definedName>
    <definedName name="BExKT2UZ7Y2VWF5NQE18SJRLD2RN" localSheetId="1" hidden="1">#REF!</definedName>
    <definedName name="BExKT2UZ7Y2VWF5NQE18SJRLD2RN" localSheetId="2" hidden="1">#REF!</definedName>
    <definedName name="BExKT2UZ7Y2VWF5NQE18SJRLD2RN" localSheetId="7" hidden="1">#REF!</definedName>
    <definedName name="BExKT2UZ7Y2VWF5NQE18SJRLD2RN" hidden="1">#REF!</definedName>
    <definedName name="BExKT3GJFNGAM09H5F615E36A38C" localSheetId="1" hidden="1">#REF!</definedName>
    <definedName name="BExKT3GJFNGAM09H5F615E36A38C" localSheetId="2" hidden="1">#REF!</definedName>
    <definedName name="BExKT3GJFNGAM09H5F615E36A38C" localSheetId="7" hidden="1">#REF!</definedName>
    <definedName name="BExKT3GJFNGAM09H5F615E36A38C" hidden="1">#REF!</definedName>
    <definedName name="BExKTD1UM9PTLYETG1RM502XDNC0" localSheetId="1" hidden="1">#REF!</definedName>
    <definedName name="BExKTD1UM9PTLYETG1RM502XDNC0" localSheetId="2" hidden="1">#REF!</definedName>
    <definedName name="BExKTD1UM9PTLYETG1RM502XDNC0" localSheetId="7" hidden="1">#REF!</definedName>
    <definedName name="BExKTD1UM9PTLYETG1RM502XDNC0" hidden="1">#REF!</definedName>
    <definedName name="BExKTJN26AY45CE6JUAX3OIL48F7" localSheetId="1" hidden="1">#REF!</definedName>
    <definedName name="BExKTJN26AY45CE6JUAX3OIL48F7" localSheetId="2" hidden="1">#REF!</definedName>
    <definedName name="BExKTJN26AY45CE6JUAX3OIL48F7" localSheetId="7" hidden="1">#REF!</definedName>
    <definedName name="BExKTJN26AY45CE6JUAX3OIL48F7" hidden="1">#REF!</definedName>
    <definedName name="BExKTQZGN8GI3XGSEXMPCCA3S19H" localSheetId="1" hidden="1">#REF!</definedName>
    <definedName name="BExKTQZGN8GI3XGSEXMPCCA3S19H" localSheetId="2" hidden="1">#REF!</definedName>
    <definedName name="BExKTQZGN8GI3XGSEXMPCCA3S19H" localSheetId="7" hidden="1">#REF!</definedName>
    <definedName name="BExKTQZGN8GI3XGSEXMPCCA3S19H" hidden="1">#REF!</definedName>
    <definedName name="BExKTUKYYU0F6TUW1RXV24LRAZFE" localSheetId="1" hidden="1">#REF!</definedName>
    <definedName name="BExKTUKYYU0F6TUW1RXV24LRAZFE" localSheetId="2" hidden="1">#REF!</definedName>
    <definedName name="BExKTUKYYU0F6TUW1RXV24LRAZFE" localSheetId="7" hidden="1">#REF!</definedName>
    <definedName name="BExKTUKYYU0F6TUW1RXV24LRAZFE" hidden="1">#REF!</definedName>
    <definedName name="BExKU3FBLHQBIUTN6XEZW5GC9OG1" localSheetId="1" hidden="1">#REF!</definedName>
    <definedName name="BExKU3FBLHQBIUTN6XEZW5GC9OG1" localSheetId="2" hidden="1">#REF!</definedName>
    <definedName name="BExKU3FBLHQBIUTN6XEZW5GC9OG1" localSheetId="7" hidden="1">#REF!</definedName>
    <definedName name="BExKU3FBLHQBIUTN6XEZW5GC9OG1" hidden="1">#REF!</definedName>
    <definedName name="BExKU82I99FEUIZLODXJDOJC96CQ" localSheetId="1" hidden="1">#REF!</definedName>
    <definedName name="BExKU82I99FEUIZLODXJDOJC96CQ" localSheetId="2" hidden="1">#REF!</definedName>
    <definedName name="BExKU82I99FEUIZLODXJDOJC96CQ" localSheetId="7" hidden="1">#REF!</definedName>
    <definedName name="BExKU82I99FEUIZLODXJDOJC96CQ" hidden="1">#REF!</definedName>
    <definedName name="BExKUDM0DFSCM3D91SH0XLXJSL18" localSheetId="1" hidden="1">#REF!</definedName>
    <definedName name="BExKUDM0DFSCM3D91SH0XLXJSL18" localSheetId="2" hidden="1">#REF!</definedName>
    <definedName name="BExKUDM0DFSCM3D91SH0XLXJSL18" localSheetId="7" hidden="1">#REF!</definedName>
    <definedName name="BExKUDM0DFSCM3D91SH0XLXJSL18" hidden="1">#REF!</definedName>
    <definedName name="BExKUHYKD9TJTMQOOBS4EX04FCEZ" localSheetId="1" hidden="1">#REF!</definedName>
    <definedName name="BExKUHYKD9TJTMQOOBS4EX04FCEZ" localSheetId="2" hidden="1">#REF!</definedName>
    <definedName name="BExKUHYKD9TJTMQOOBS4EX04FCEZ" localSheetId="7" hidden="1">#REF!</definedName>
    <definedName name="BExKUHYKD9TJTMQOOBS4EX04FCEZ" hidden="1">#REF!</definedName>
    <definedName name="BExKULEKJLA77AUQPDUHSM94Y76Z" localSheetId="1" hidden="1">#REF!</definedName>
    <definedName name="BExKULEKJLA77AUQPDUHSM94Y76Z" localSheetId="2" hidden="1">#REF!</definedName>
    <definedName name="BExKULEKJLA77AUQPDUHSM94Y76Z" localSheetId="7" hidden="1">#REF!</definedName>
    <definedName name="BExKULEKJLA77AUQPDUHSM94Y76Z" hidden="1">#REF!</definedName>
    <definedName name="BExKUXE506JSYMR4CV866RHRDYR9" localSheetId="1" hidden="1">#REF!</definedName>
    <definedName name="BExKUXE506JSYMR4CV866RHRDYR9" localSheetId="2" hidden="1">#REF!</definedName>
    <definedName name="BExKUXE506JSYMR4CV866RHRDYR9" localSheetId="7" hidden="1">#REF!</definedName>
    <definedName name="BExKUXE506JSYMR4CV866RHRDYR9" hidden="1">#REF!</definedName>
    <definedName name="BExKV08R85MKI3MAX9E2HERNQUNL" localSheetId="1" hidden="1">#REF!</definedName>
    <definedName name="BExKV08R85MKI3MAX9E2HERNQUNL" localSheetId="2" hidden="1">#REF!</definedName>
    <definedName name="BExKV08R85MKI3MAX9E2HERNQUNL" localSheetId="7" hidden="1">#REF!</definedName>
    <definedName name="BExKV08R85MKI3MAX9E2HERNQUNL" hidden="1">#REF!</definedName>
    <definedName name="BExKV4AAUNNJL5JWD7PX6BFKVS6O" localSheetId="1" hidden="1">#REF!</definedName>
    <definedName name="BExKV4AAUNNJL5JWD7PX6BFKVS6O" localSheetId="2" hidden="1">#REF!</definedName>
    <definedName name="BExKV4AAUNNJL5JWD7PX6BFKVS6O" localSheetId="7" hidden="1">#REF!</definedName>
    <definedName name="BExKV4AAUNNJL5JWD7PX6BFKVS6O" hidden="1">#REF!</definedName>
    <definedName name="BExKVDVK6HN74GQPTXICP9BFC8CF" localSheetId="1" hidden="1">#REF!</definedName>
    <definedName name="BExKVDVK6HN74GQPTXICP9BFC8CF" localSheetId="2" hidden="1">#REF!</definedName>
    <definedName name="BExKVDVK6HN74GQPTXICP9BFC8CF" localSheetId="7" hidden="1">#REF!</definedName>
    <definedName name="BExKVDVK6HN74GQPTXICP9BFC8CF" hidden="1">#REF!</definedName>
    <definedName name="BExKVFZ3ZZGIC1QI8XN6BYFWN0ZY" localSheetId="1" hidden="1">#REF!</definedName>
    <definedName name="BExKVFZ3ZZGIC1QI8XN6BYFWN0ZY" localSheetId="2" hidden="1">#REF!</definedName>
    <definedName name="BExKVFZ3ZZGIC1QI8XN6BYFWN0ZY" localSheetId="7" hidden="1">#REF!</definedName>
    <definedName name="BExKVFZ3ZZGIC1QI8XN6BYFWN0ZY" hidden="1">#REF!</definedName>
    <definedName name="BExKVG4KGO28KPGTAFL1R8TTZ10N" localSheetId="1" hidden="1">#REF!</definedName>
    <definedName name="BExKVG4KGO28KPGTAFL1R8TTZ10N" localSheetId="2" hidden="1">#REF!</definedName>
    <definedName name="BExKVG4KGO28KPGTAFL1R8TTZ10N" localSheetId="7" hidden="1">#REF!</definedName>
    <definedName name="BExKVG4KGO28KPGTAFL1R8TTZ10N" hidden="1">#REF!</definedName>
    <definedName name="BExKW0CSH7DA02YSNV64PSEIXB2P" localSheetId="1" hidden="1">#REF!</definedName>
    <definedName name="BExKW0CSH7DA02YSNV64PSEIXB2P" localSheetId="2" hidden="1">#REF!</definedName>
    <definedName name="BExKW0CSH7DA02YSNV64PSEIXB2P" localSheetId="7" hidden="1">#REF!</definedName>
    <definedName name="BExKW0CSH7DA02YSNV64PSEIXB2P" hidden="1">#REF!</definedName>
    <definedName name="BExM9NUG3Q31X01AI9ZJCZIX25CS" localSheetId="1" hidden="1">#REF!</definedName>
    <definedName name="BExM9NUG3Q31X01AI9ZJCZIX25CS" localSheetId="2" hidden="1">#REF!</definedName>
    <definedName name="BExM9NUG3Q31X01AI9ZJCZIX25CS" localSheetId="7" hidden="1">#REF!</definedName>
    <definedName name="BExM9NUG3Q31X01AI9ZJCZIX25CS" hidden="1">#REF!</definedName>
    <definedName name="BExM9OG182RP30MY23PG49LVPZ1C" localSheetId="1" hidden="1">#REF!</definedName>
    <definedName name="BExM9OG182RP30MY23PG49LVPZ1C" localSheetId="2" hidden="1">#REF!</definedName>
    <definedName name="BExM9OG182RP30MY23PG49LVPZ1C" localSheetId="7" hidden="1">#REF!</definedName>
    <definedName name="BExM9OG182RP30MY23PG49LVPZ1C" hidden="1">#REF!</definedName>
    <definedName name="BExMA64MW1S18NH8DCKPCCEI5KCB" localSheetId="1" hidden="1">#REF!</definedName>
    <definedName name="BExMA64MW1S18NH8DCKPCCEI5KCB" localSheetId="2" hidden="1">#REF!</definedName>
    <definedName name="BExMA64MW1S18NH8DCKPCCEI5KCB" localSheetId="7" hidden="1">#REF!</definedName>
    <definedName name="BExMA64MW1S18NH8DCKPCCEI5KCB" hidden="1">#REF!</definedName>
    <definedName name="BExMALEWFUEM8Y686IT03ECURUBR" localSheetId="1" hidden="1">#REF!</definedName>
    <definedName name="BExMALEWFUEM8Y686IT03ECURUBR" localSheetId="2" hidden="1">#REF!</definedName>
    <definedName name="BExMALEWFUEM8Y686IT03ECURUBR" localSheetId="7" hidden="1">#REF!</definedName>
    <definedName name="BExMALEWFUEM8Y686IT03ECURUBR" hidden="1">#REF!</definedName>
    <definedName name="BExMAS0AQY7KMMTBTBPK0SWWDITB" localSheetId="1" hidden="1">#REF!</definedName>
    <definedName name="BExMAS0AQY7KMMTBTBPK0SWWDITB" localSheetId="2" hidden="1">#REF!</definedName>
    <definedName name="BExMAS0AQY7KMMTBTBPK0SWWDITB" localSheetId="7" hidden="1">#REF!</definedName>
    <definedName name="BExMAS0AQY7KMMTBTBPK0SWWDITB" hidden="1">#REF!</definedName>
    <definedName name="BExMAXJS82ZJ8RS22VLE0V0LDUII" localSheetId="1" hidden="1">#REF!</definedName>
    <definedName name="BExMAXJS82ZJ8RS22VLE0V0LDUII" localSheetId="2" hidden="1">#REF!</definedName>
    <definedName name="BExMAXJS82ZJ8RS22VLE0V0LDUII" localSheetId="7" hidden="1">#REF!</definedName>
    <definedName name="BExMAXJS82ZJ8RS22VLE0V0LDUII" hidden="1">#REF!</definedName>
    <definedName name="BExMB4QRS0R3MTB4CMUHFZ84LNZQ" localSheetId="1" hidden="1">#REF!</definedName>
    <definedName name="BExMB4QRS0R3MTB4CMUHFZ84LNZQ" localSheetId="2" hidden="1">#REF!</definedName>
    <definedName name="BExMB4QRS0R3MTB4CMUHFZ84LNZQ" localSheetId="7" hidden="1">#REF!</definedName>
    <definedName name="BExMB4QRS0R3MTB4CMUHFZ84LNZQ" hidden="1">#REF!</definedName>
    <definedName name="BExMB7AICZ233JKSCEUSR9RQXRS0" localSheetId="1" hidden="1">#REF!</definedName>
    <definedName name="BExMB7AICZ233JKSCEUSR9RQXRS0" localSheetId="2" hidden="1">#REF!</definedName>
    <definedName name="BExMB7AICZ233JKSCEUSR9RQXRS0" localSheetId="7" hidden="1">#REF!</definedName>
    <definedName name="BExMB7AICZ233JKSCEUSR9RQXRS0" hidden="1">#REF!</definedName>
    <definedName name="BExMBC35WKQY5CWQJLV4D05O6971" localSheetId="1" hidden="1">#REF!</definedName>
    <definedName name="BExMBC35WKQY5CWQJLV4D05O6971" localSheetId="2" hidden="1">#REF!</definedName>
    <definedName name="BExMBC35WKQY5CWQJLV4D05O6971" localSheetId="7" hidden="1">#REF!</definedName>
    <definedName name="BExMBC35WKQY5CWQJLV4D05O6971" hidden="1">#REF!</definedName>
    <definedName name="BExMBFTZV4Q1A5KG25C1N9PHQNSW" localSheetId="1" hidden="1">#REF!</definedName>
    <definedName name="BExMBFTZV4Q1A5KG25C1N9PHQNSW" localSheetId="2" hidden="1">#REF!</definedName>
    <definedName name="BExMBFTZV4Q1A5KG25C1N9PHQNSW" localSheetId="7" hidden="1">#REF!</definedName>
    <definedName name="BExMBFTZV4Q1A5KG25C1N9PHQNSW" hidden="1">#REF!</definedName>
    <definedName name="BExMBFZFXQDH3H55R89930TFTU36" localSheetId="1" hidden="1">#REF!</definedName>
    <definedName name="BExMBFZFXQDH3H55R89930TFTU36" localSheetId="2" hidden="1">#REF!</definedName>
    <definedName name="BExMBFZFXQDH3H55R89930TFTU36" localSheetId="7" hidden="1">#REF!</definedName>
    <definedName name="BExMBFZFXQDH3H55R89930TFTU36" hidden="1">#REF!</definedName>
    <definedName name="BExMBK6ISK3U7KHZKUJXIDKGF6VW" localSheetId="1" hidden="1">#REF!</definedName>
    <definedName name="BExMBK6ISK3U7KHZKUJXIDKGF6VW" localSheetId="2" hidden="1">#REF!</definedName>
    <definedName name="BExMBK6ISK3U7KHZKUJXIDKGF6VW" localSheetId="7" hidden="1">#REF!</definedName>
    <definedName name="BExMBK6ISK3U7KHZKUJXIDKGF6VW" hidden="1">#REF!</definedName>
    <definedName name="BExMBYPQDG9AYDQ5E8IECVFREPO6" localSheetId="1" hidden="1">#REF!</definedName>
    <definedName name="BExMBYPQDG9AYDQ5E8IECVFREPO6" localSheetId="2" hidden="1">#REF!</definedName>
    <definedName name="BExMBYPQDG9AYDQ5E8IECVFREPO6" localSheetId="7" hidden="1">#REF!</definedName>
    <definedName name="BExMBYPQDG9AYDQ5E8IECVFREPO6" hidden="1">#REF!</definedName>
    <definedName name="BExMC7PESEESXVMDCGGIP5LPMUGY" localSheetId="1" hidden="1">#REF!</definedName>
    <definedName name="BExMC7PESEESXVMDCGGIP5LPMUGY" localSheetId="2" hidden="1">#REF!</definedName>
    <definedName name="BExMC7PESEESXVMDCGGIP5LPMUGY" localSheetId="7" hidden="1">#REF!</definedName>
    <definedName name="BExMC7PESEESXVMDCGGIP5LPMUGY" hidden="1">#REF!</definedName>
    <definedName name="BExMC8AZUTX8LG89K2JJR7ZG62XX" localSheetId="1" hidden="1">#REF!</definedName>
    <definedName name="BExMC8AZUTX8LG89K2JJR7ZG62XX" localSheetId="2" hidden="1">#REF!</definedName>
    <definedName name="BExMC8AZUTX8LG89K2JJR7ZG62XX" localSheetId="7" hidden="1">#REF!</definedName>
    <definedName name="BExMC8AZUTX8LG89K2JJR7ZG62XX" hidden="1">#REF!</definedName>
    <definedName name="BExMCA96YR10V72G2R0SCIKPZLIZ" localSheetId="1" hidden="1">#REF!</definedName>
    <definedName name="BExMCA96YR10V72G2R0SCIKPZLIZ" localSheetId="2" hidden="1">#REF!</definedName>
    <definedName name="BExMCA96YR10V72G2R0SCIKPZLIZ" localSheetId="7" hidden="1">#REF!</definedName>
    <definedName name="BExMCA96YR10V72G2R0SCIKPZLIZ" hidden="1">#REF!</definedName>
    <definedName name="BExMCB5JU5I2VQDUBS4O42BTEVKI" localSheetId="1" hidden="1">#REF!</definedName>
    <definedName name="BExMCB5JU5I2VQDUBS4O42BTEVKI" localSheetId="2" hidden="1">#REF!</definedName>
    <definedName name="BExMCB5JU5I2VQDUBS4O42BTEVKI" localSheetId="7" hidden="1">#REF!</definedName>
    <definedName name="BExMCB5JU5I2VQDUBS4O42BTEVKI" hidden="1">#REF!</definedName>
    <definedName name="BExMCFSQFSEMPY5IXDIRKZDASDBR" localSheetId="1" hidden="1">#REF!</definedName>
    <definedName name="BExMCFSQFSEMPY5IXDIRKZDASDBR" localSheetId="2" hidden="1">#REF!</definedName>
    <definedName name="BExMCFSQFSEMPY5IXDIRKZDASDBR" localSheetId="7" hidden="1">#REF!</definedName>
    <definedName name="BExMCFSQFSEMPY5IXDIRKZDASDBR" hidden="1">#REF!</definedName>
    <definedName name="BExMCH58I9XOLK7WEE6VSJGYPJGL" localSheetId="1" hidden="1">#REF!</definedName>
    <definedName name="BExMCH58I9XOLK7WEE6VSJGYPJGL" localSheetId="2" hidden="1">#REF!</definedName>
    <definedName name="BExMCH58I9XOLK7WEE6VSJGYPJGL" localSheetId="7" hidden="1">#REF!</definedName>
    <definedName name="BExMCH58I9XOLK7WEE6VSJGYPJGL" hidden="1">#REF!</definedName>
    <definedName name="BExMCMZOEYWVOOJ98TBHTTCS7XB8" localSheetId="1" hidden="1">#REF!</definedName>
    <definedName name="BExMCMZOEYWVOOJ98TBHTTCS7XB8" localSheetId="2" hidden="1">#REF!</definedName>
    <definedName name="BExMCMZOEYWVOOJ98TBHTTCS7XB8" localSheetId="7" hidden="1">#REF!</definedName>
    <definedName name="BExMCMZOEYWVOOJ98TBHTTCS7XB8" hidden="1">#REF!</definedName>
    <definedName name="BExMCS8EF2W3FS9QADNKREYSI8P0" localSheetId="1" hidden="1">#REF!</definedName>
    <definedName name="BExMCS8EF2W3FS9QADNKREYSI8P0" localSheetId="2" hidden="1">#REF!</definedName>
    <definedName name="BExMCS8EF2W3FS9QADNKREYSI8P0" localSheetId="7" hidden="1">#REF!</definedName>
    <definedName name="BExMCS8EF2W3FS9QADNKREYSI8P0" hidden="1">#REF!</definedName>
    <definedName name="BExMCSU0KZGHALEL7N5DJBVL94K7" localSheetId="1" hidden="1">#REF!</definedName>
    <definedName name="BExMCSU0KZGHALEL7N5DJBVL94K7" localSheetId="2" hidden="1">#REF!</definedName>
    <definedName name="BExMCSU0KZGHALEL7N5DJBVL94K7" localSheetId="7" hidden="1">#REF!</definedName>
    <definedName name="BExMCSU0KZGHALEL7N5DJBVL94K7" hidden="1">#REF!</definedName>
    <definedName name="BExMCUS7GSOM96J0HJ7EH0FFM2AC" localSheetId="1" hidden="1">#REF!</definedName>
    <definedName name="BExMCUS7GSOM96J0HJ7EH0FFM2AC" localSheetId="2" hidden="1">#REF!</definedName>
    <definedName name="BExMCUS7GSOM96J0HJ7EH0FFM2AC" localSheetId="7" hidden="1">#REF!</definedName>
    <definedName name="BExMCUS7GSOM96J0HJ7EH0FFM2AC" hidden="1">#REF!</definedName>
    <definedName name="BExMCYTT6TVDWMJXO1NZANRTVNAN" localSheetId="1" hidden="1">#REF!</definedName>
    <definedName name="BExMCYTT6TVDWMJXO1NZANRTVNAN" localSheetId="2" hidden="1">#REF!</definedName>
    <definedName name="BExMCYTT6TVDWMJXO1NZANRTVNAN" localSheetId="7" hidden="1">#REF!</definedName>
    <definedName name="BExMCYTT6TVDWMJXO1NZANRTVNAN" hidden="1">#REF!</definedName>
    <definedName name="BExMD54CT1VTE5YGBM90H90NF28M" localSheetId="1" hidden="1">#REF!</definedName>
    <definedName name="BExMD54CT1VTE5YGBM90H90NF28M" localSheetId="2" hidden="1">#REF!</definedName>
    <definedName name="BExMD54CT1VTE5YGBM90H90NF28M" localSheetId="7" hidden="1">#REF!</definedName>
    <definedName name="BExMD54CT1VTE5YGBM90H90NF28M" hidden="1">#REF!</definedName>
    <definedName name="BExMD5F6IAV108XYJLXUO9HD0IT6" localSheetId="1" hidden="1">#REF!</definedName>
    <definedName name="BExMD5F6IAV108XYJLXUO9HD0IT6" localSheetId="2" hidden="1">#REF!</definedName>
    <definedName name="BExMD5F6IAV108XYJLXUO9HD0IT6" localSheetId="7" hidden="1">#REF!</definedName>
    <definedName name="BExMD5F6IAV108XYJLXUO9HD0IT6" hidden="1">#REF!</definedName>
    <definedName name="BExMDANV66W9T3XAXID40XFJ0J93" localSheetId="1" hidden="1">#REF!</definedName>
    <definedName name="BExMDANV66W9T3XAXID40XFJ0J93" localSheetId="2" hidden="1">#REF!</definedName>
    <definedName name="BExMDANV66W9T3XAXID40XFJ0J93" localSheetId="7" hidden="1">#REF!</definedName>
    <definedName name="BExMDANV66W9T3XAXID40XFJ0J93" hidden="1">#REF!</definedName>
    <definedName name="BExMDGD1KQP7NNR78X2ZX4FCBQ1S" localSheetId="1" hidden="1">#REF!</definedName>
    <definedName name="BExMDGD1KQP7NNR78X2ZX4FCBQ1S" localSheetId="2" hidden="1">#REF!</definedName>
    <definedName name="BExMDGD1KQP7NNR78X2ZX4FCBQ1S" localSheetId="7" hidden="1">#REF!</definedName>
    <definedName name="BExMDGD1KQP7NNR78X2ZX4FCBQ1S" hidden="1">#REF!</definedName>
    <definedName name="BExMDIRDK0DI8P86HB7WPH8QWLSQ" localSheetId="1" hidden="1">#REF!</definedName>
    <definedName name="BExMDIRDK0DI8P86HB7WPH8QWLSQ" localSheetId="2" hidden="1">#REF!</definedName>
    <definedName name="BExMDIRDK0DI8P86HB7WPH8QWLSQ" localSheetId="7" hidden="1">#REF!</definedName>
    <definedName name="BExMDIRDK0DI8P86HB7WPH8QWLSQ" hidden="1">#REF!</definedName>
    <definedName name="BExMDOWGDLP3BZZB4ZPI31VS10FP" localSheetId="1" hidden="1">#REF!</definedName>
    <definedName name="BExMDOWGDLP3BZZB4ZPI31VS10FP" localSheetId="2" hidden="1">#REF!</definedName>
    <definedName name="BExMDOWGDLP3BZZB4ZPI31VS10FP" localSheetId="7" hidden="1">#REF!</definedName>
    <definedName name="BExMDOWGDLP3BZZB4ZPI31VS10FP" hidden="1">#REF!</definedName>
    <definedName name="BExMDPI2FVMORSWDDCVAJ85WYAYO" localSheetId="1" hidden="1">#REF!</definedName>
    <definedName name="BExMDPI2FVMORSWDDCVAJ85WYAYO" localSheetId="2" hidden="1">#REF!</definedName>
    <definedName name="BExMDPI2FVMORSWDDCVAJ85WYAYO" localSheetId="7" hidden="1">#REF!</definedName>
    <definedName name="BExMDPI2FVMORSWDDCVAJ85WYAYO" hidden="1">#REF!</definedName>
    <definedName name="BExMDUWB7VWHFFR266QXO46BNV2S" localSheetId="1" hidden="1">#REF!</definedName>
    <definedName name="BExMDUWB7VWHFFR266QXO46BNV2S" localSheetId="2" hidden="1">#REF!</definedName>
    <definedName name="BExMDUWB7VWHFFR266QXO46BNV2S" localSheetId="7" hidden="1">#REF!</definedName>
    <definedName name="BExMDUWB7VWHFFR266QXO46BNV2S" hidden="1">#REF!</definedName>
    <definedName name="BExME2U47N8LZG0BPJ49ANY5QVV2" localSheetId="1" hidden="1">#REF!</definedName>
    <definedName name="BExME2U47N8LZG0BPJ49ANY5QVV2" localSheetId="2" hidden="1">#REF!</definedName>
    <definedName name="BExME2U47N8LZG0BPJ49ANY5QVV2" localSheetId="7" hidden="1">#REF!</definedName>
    <definedName name="BExME2U47N8LZG0BPJ49ANY5QVV2" hidden="1">#REF!</definedName>
    <definedName name="BExME88DH5DUKMUFI9FNVECXFD2E" localSheetId="1" hidden="1">#REF!</definedName>
    <definedName name="BExME88DH5DUKMUFI9FNVECXFD2E" localSheetId="2" hidden="1">#REF!</definedName>
    <definedName name="BExME88DH5DUKMUFI9FNVECXFD2E" localSheetId="7" hidden="1">#REF!</definedName>
    <definedName name="BExME88DH5DUKMUFI9FNVECXFD2E" hidden="1">#REF!</definedName>
    <definedName name="BExME9A7MOGAK7YTTQYXP5DL6VYA" localSheetId="1" hidden="1">#REF!</definedName>
    <definedName name="BExME9A7MOGAK7YTTQYXP5DL6VYA" localSheetId="2" hidden="1">#REF!</definedName>
    <definedName name="BExME9A7MOGAK7YTTQYXP5DL6VYA" localSheetId="7" hidden="1">#REF!</definedName>
    <definedName name="BExME9A7MOGAK7YTTQYXP5DL6VYA" hidden="1">#REF!</definedName>
    <definedName name="BExMEOV9YFRY5C3GDLU60GIX10BY" localSheetId="1" hidden="1">#REF!</definedName>
    <definedName name="BExMEOV9YFRY5C3GDLU60GIX10BY" localSheetId="2" hidden="1">#REF!</definedName>
    <definedName name="BExMEOV9YFRY5C3GDLU60GIX10BY" localSheetId="7" hidden="1">#REF!</definedName>
    <definedName name="BExMEOV9YFRY5C3GDLU60GIX10BY" hidden="1">#REF!</definedName>
    <definedName name="BExMEUK2Q5GZGZFZ77Z2IYUKOOYW" localSheetId="1" hidden="1">#REF!</definedName>
    <definedName name="BExMEUK2Q5GZGZFZ77Z2IYUKOOYW" localSheetId="2" hidden="1">#REF!</definedName>
    <definedName name="BExMEUK2Q5GZGZFZ77Z2IYUKOOYW" localSheetId="7" hidden="1">#REF!</definedName>
    <definedName name="BExMEUK2Q5GZGZFZ77Z2IYUKOOYW" hidden="1">#REF!</definedName>
    <definedName name="BExMEWT36INWIP0VNS94NEP3WZ4U" localSheetId="1" hidden="1">#REF!</definedName>
    <definedName name="BExMEWT36INWIP0VNS94NEP3WZ4U" localSheetId="2" hidden="1">#REF!</definedName>
    <definedName name="BExMEWT36INWIP0VNS94NEP3WZ4U" localSheetId="7" hidden="1">#REF!</definedName>
    <definedName name="BExMEWT36INWIP0VNS94NEP3WZ4U" hidden="1">#REF!</definedName>
    <definedName name="BExMEY09ESM4H2YGKEQQRYUD114R" localSheetId="1" hidden="1">#REF!</definedName>
    <definedName name="BExMEY09ESM4H2YGKEQQRYUD114R" localSheetId="2" hidden="1">#REF!</definedName>
    <definedName name="BExMEY09ESM4H2YGKEQQRYUD114R" localSheetId="7" hidden="1">#REF!</definedName>
    <definedName name="BExMEY09ESM4H2YGKEQQRYUD114R" hidden="1">#REF!</definedName>
    <definedName name="BExMF0UU4SBJHOJ4SG09QMF1TC7H" localSheetId="1" hidden="1">#REF!</definedName>
    <definedName name="BExMF0UU4SBJHOJ4SG09QMF1TC7H" localSheetId="2" hidden="1">#REF!</definedName>
    <definedName name="BExMF0UU4SBJHOJ4SG09QMF1TC7H" localSheetId="7" hidden="1">#REF!</definedName>
    <definedName name="BExMF0UU4SBJHOJ4SG09QMF1TC7H" hidden="1">#REF!</definedName>
    <definedName name="BExMF2YDPQWGK3CSN8LJG16MLFQZ" localSheetId="1" hidden="1">#REF!</definedName>
    <definedName name="BExMF2YDPQWGK3CSN8LJG16MLFQZ" localSheetId="2" hidden="1">#REF!</definedName>
    <definedName name="BExMF2YDPQWGK3CSN8LJG16MLFQZ" localSheetId="7" hidden="1">#REF!</definedName>
    <definedName name="BExMF2YDPQWGK3CSN8LJG16MLFQZ" hidden="1">#REF!</definedName>
    <definedName name="BExMF4G4IUPQY1Y5GEY5N3E04CL6" localSheetId="1" hidden="1">#REF!</definedName>
    <definedName name="BExMF4G4IUPQY1Y5GEY5N3E04CL6" localSheetId="2" hidden="1">#REF!</definedName>
    <definedName name="BExMF4G4IUPQY1Y5GEY5N3E04CL6" localSheetId="7" hidden="1">#REF!</definedName>
    <definedName name="BExMF4G4IUPQY1Y5GEY5N3E04CL6" hidden="1">#REF!</definedName>
    <definedName name="BExMF9UIGYMOAQK0ELUWP0S0HZZY" localSheetId="1" hidden="1">#REF!</definedName>
    <definedName name="BExMF9UIGYMOAQK0ELUWP0S0HZZY" localSheetId="2" hidden="1">#REF!</definedName>
    <definedName name="BExMF9UIGYMOAQK0ELUWP0S0HZZY" localSheetId="7" hidden="1">#REF!</definedName>
    <definedName name="BExMF9UIGYMOAQK0ELUWP0S0HZZY" hidden="1">#REF!</definedName>
    <definedName name="BExMFDLBSWFMRDYJ2DZETI3EXKN2" localSheetId="1" hidden="1">#REF!</definedName>
    <definedName name="BExMFDLBSWFMRDYJ2DZETI3EXKN2" localSheetId="2" hidden="1">#REF!</definedName>
    <definedName name="BExMFDLBSWFMRDYJ2DZETI3EXKN2" localSheetId="7" hidden="1">#REF!</definedName>
    <definedName name="BExMFDLBSWFMRDYJ2DZETI3EXKN2" hidden="1">#REF!</definedName>
    <definedName name="BExMFLDTMRTCHKA37LQW67BG8D5C" localSheetId="1" hidden="1">#REF!</definedName>
    <definedName name="BExMFLDTMRTCHKA37LQW67BG8D5C" localSheetId="2" hidden="1">#REF!</definedName>
    <definedName name="BExMFLDTMRTCHKA37LQW67BG8D5C" localSheetId="7" hidden="1">#REF!</definedName>
    <definedName name="BExMFLDTMRTCHKA37LQW67BG8D5C" hidden="1">#REF!</definedName>
    <definedName name="BExMFTH63LTWA2JYJTJYMT5K2OF2" localSheetId="1" hidden="1">#REF!</definedName>
    <definedName name="BExMFTH63LTWA2JYJTJYMT5K2OF2" localSheetId="2" hidden="1">#REF!</definedName>
    <definedName name="BExMFTH63LTWA2JYJTJYMT5K2OF2" localSheetId="7" hidden="1">#REF!</definedName>
    <definedName name="BExMFTH63LTWA2JYJTJYMT5K2OF2" hidden="1">#REF!</definedName>
    <definedName name="BExMFY4AG5T27EVMCCNE00GOAR66" localSheetId="1" hidden="1">#REF!</definedName>
    <definedName name="BExMFY4AG5T27EVMCCNE00GOAR66" localSheetId="2" hidden="1">#REF!</definedName>
    <definedName name="BExMFY4AG5T27EVMCCNE00GOAR66" localSheetId="7" hidden="1">#REF!</definedName>
    <definedName name="BExMFY4AG5T27EVMCCNE00GOAR66" hidden="1">#REF!</definedName>
    <definedName name="BExMGQQNOFER1MEVQ961XARTRIOB" localSheetId="1" hidden="1">#REF!</definedName>
    <definedName name="BExMGQQNOFER1MEVQ961XARTRIOB" localSheetId="2" hidden="1">#REF!</definedName>
    <definedName name="BExMGQQNOFER1MEVQ961XARTRIOB" localSheetId="7" hidden="1">#REF!</definedName>
    <definedName name="BExMGQQNOFER1MEVQ961XARTRIOB" hidden="1">#REF!</definedName>
    <definedName name="BExMH189E60TZBQFN2UWVA1UZA7X" localSheetId="1" hidden="1">#REF!</definedName>
    <definedName name="BExMH189E60TZBQFN2UWVA1UZA7X" localSheetId="2" hidden="1">#REF!</definedName>
    <definedName name="BExMH189E60TZBQFN2UWVA1UZA7X" localSheetId="7" hidden="1">#REF!</definedName>
    <definedName name="BExMH189E60TZBQFN2UWVA1UZA7X" hidden="1">#REF!</definedName>
    <definedName name="BExMH3H9TW5TJCNU5Z1EWXP3BAEP" localSheetId="1" hidden="1">#REF!</definedName>
    <definedName name="BExMH3H9TW5TJCNU5Z1EWXP3BAEP" localSheetId="2" hidden="1">#REF!</definedName>
    <definedName name="BExMH3H9TW5TJCNU5Z1EWXP3BAEP" localSheetId="7" hidden="1">#REF!</definedName>
    <definedName name="BExMH3H9TW5TJCNU5Z1EWXP3BAEP" hidden="1">#REF!</definedName>
    <definedName name="BExMH5A1B01SYXROP70DOKTQ5D6Z" localSheetId="1" hidden="1">#REF!</definedName>
    <definedName name="BExMH5A1B01SYXROP70DOKTQ5D6Z" localSheetId="2" hidden="1">#REF!</definedName>
    <definedName name="BExMH5A1B01SYXROP70DOKTQ5D6Z" localSheetId="7" hidden="1">#REF!</definedName>
    <definedName name="BExMH5A1B01SYXROP70DOKTQ5D6Z" hidden="1">#REF!</definedName>
    <definedName name="BExMHCGUJ8A3L31NU0XU0FGXE4P3" localSheetId="1" hidden="1">#REF!</definedName>
    <definedName name="BExMHCGUJ8A3L31NU0XU0FGXE4P3" localSheetId="2" hidden="1">#REF!</definedName>
    <definedName name="BExMHCGUJ8A3L31NU0XU0FGXE4P3" localSheetId="7" hidden="1">#REF!</definedName>
    <definedName name="BExMHCGUJ8A3L31NU0XU0FGXE4P3" hidden="1">#REF!</definedName>
    <definedName name="BExMHOWPB34KPZ76M2KIX2C9R2VB" localSheetId="1" hidden="1">#REF!</definedName>
    <definedName name="BExMHOWPB34KPZ76M2KIX2C9R2VB" localSheetId="2" hidden="1">#REF!</definedName>
    <definedName name="BExMHOWPB34KPZ76M2KIX2C9R2VB" localSheetId="7" hidden="1">#REF!</definedName>
    <definedName name="BExMHOWPB34KPZ76M2KIX2C9R2VB" hidden="1">#REF!</definedName>
    <definedName name="BExMHSSYC6KVHA3QDTSYPN92TWMI" localSheetId="1" hidden="1">#REF!</definedName>
    <definedName name="BExMHSSYC6KVHA3QDTSYPN92TWMI" localSheetId="2" hidden="1">#REF!</definedName>
    <definedName name="BExMHSSYC6KVHA3QDTSYPN92TWMI" localSheetId="7" hidden="1">#REF!</definedName>
    <definedName name="BExMHSSYC6KVHA3QDTSYPN92TWMI" hidden="1">#REF!</definedName>
    <definedName name="BExMI3AJ9477KDL4T9DHET4LJJTW" localSheetId="1" hidden="1">#REF!</definedName>
    <definedName name="BExMI3AJ9477KDL4T9DHET4LJJTW" localSheetId="2" hidden="1">#REF!</definedName>
    <definedName name="BExMI3AJ9477KDL4T9DHET4LJJTW" localSheetId="7" hidden="1">#REF!</definedName>
    <definedName name="BExMI3AJ9477KDL4T9DHET4LJJTW" hidden="1">#REF!</definedName>
    <definedName name="BExMI6QQ20XHD0NWJUN741B37182" localSheetId="1" hidden="1">#REF!</definedName>
    <definedName name="BExMI6QQ20XHD0NWJUN741B37182" localSheetId="2" hidden="1">#REF!</definedName>
    <definedName name="BExMI6QQ20XHD0NWJUN741B37182" localSheetId="7" hidden="1">#REF!</definedName>
    <definedName name="BExMI6QQ20XHD0NWJUN741B37182" hidden="1">#REF!</definedName>
    <definedName name="BExMI7MYDIMC9K16SBAFUY33RHK6" localSheetId="1" hidden="1">#REF!</definedName>
    <definedName name="BExMI7MYDIMC9K16SBAFUY33RHK6" localSheetId="2" hidden="1">#REF!</definedName>
    <definedName name="BExMI7MYDIMC9K16SBAFUY33RHK6" localSheetId="7" hidden="1">#REF!</definedName>
    <definedName name="BExMI7MYDIMC9K16SBAFUY33RHK6" hidden="1">#REF!</definedName>
    <definedName name="BExMI8JB94SBD9EMNJEK7Y2T6GYU" localSheetId="1" hidden="1">#REF!</definedName>
    <definedName name="BExMI8JB94SBD9EMNJEK7Y2T6GYU" localSheetId="2" hidden="1">#REF!</definedName>
    <definedName name="BExMI8JB94SBD9EMNJEK7Y2T6GYU" localSheetId="7" hidden="1">#REF!</definedName>
    <definedName name="BExMI8JB94SBD9EMNJEK7Y2T6GYU" hidden="1">#REF!</definedName>
    <definedName name="BExMI8OS85YTW3KYVE4YD0R7Z6UV" localSheetId="1" hidden="1">#REF!</definedName>
    <definedName name="BExMI8OS85YTW3KYVE4YD0R7Z6UV" localSheetId="2" hidden="1">#REF!</definedName>
    <definedName name="BExMI8OS85YTW3KYVE4YD0R7Z6UV" localSheetId="7" hidden="1">#REF!</definedName>
    <definedName name="BExMI8OS85YTW3KYVE4YD0R7Z6UV" hidden="1">#REF!</definedName>
    <definedName name="BExMI9QNOMVZ44I3BFMGU1EL1RSY" localSheetId="1" hidden="1">#REF!</definedName>
    <definedName name="BExMI9QNOMVZ44I3BFMGU1EL1RSY" localSheetId="2" hidden="1">#REF!</definedName>
    <definedName name="BExMI9QNOMVZ44I3BFMGU1EL1RSY" localSheetId="7" hidden="1">#REF!</definedName>
    <definedName name="BExMI9QNOMVZ44I3BFMGU1EL1RSY" hidden="1">#REF!</definedName>
    <definedName name="BExMIBOOZU40JS3F89OMPSRCE9MM" localSheetId="1" hidden="1">#REF!</definedName>
    <definedName name="BExMIBOOZU40JS3F89OMPSRCE9MM" localSheetId="2" hidden="1">#REF!</definedName>
    <definedName name="BExMIBOOZU40JS3F89OMPSRCE9MM" localSheetId="7" hidden="1">#REF!</definedName>
    <definedName name="BExMIBOOZU40JS3F89OMPSRCE9MM" hidden="1">#REF!</definedName>
    <definedName name="BExMIIQ5MBWSIHTFWAQADXMZC22Q" localSheetId="1" hidden="1">#REF!</definedName>
    <definedName name="BExMIIQ5MBWSIHTFWAQADXMZC22Q" localSheetId="2" hidden="1">#REF!</definedName>
    <definedName name="BExMIIQ5MBWSIHTFWAQADXMZC22Q" localSheetId="7" hidden="1">#REF!</definedName>
    <definedName name="BExMIIQ5MBWSIHTFWAQADXMZC22Q" hidden="1">#REF!</definedName>
    <definedName name="BExMIL4I2GE866I25CR5JBLJWJ6A" localSheetId="1" hidden="1">#REF!</definedName>
    <definedName name="BExMIL4I2GE866I25CR5JBLJWJ6A" localSheetId="2" hidden="1">#REF!</definedName>
    <definedName name="BExMIL4I2GE866I25CR5JBLJWJ6A" localSheetId="7" hidden="1">#REF!</definedName>
    <definedName name="BExMIL4I2GE866I25CR5JBLJWJ6A" hidden="1">#REF!</definedName>
    <definedName name="BExMIRKIPF27SNO82SPFSB3T5U17" localSheetId="1" hidden="1">#REF!</definedName>
    <definedName name="BExMIRKIPF27SNO82SPFSB3T5U17" localSheetId="2" hidden="1">#REF!</definedName>
    <definedName name="BExMIRKIPF27SNO82SPFSB3T5U17" localSheetId="7" hidden="1">#REF!</definedName>
    <definedName name="BExMIRKIPF27SNO82SPFSB3T5U17" hidden="1">#REF!</definedName>
    <definedName name="BExMIV0KC8555D5E42ZGWG15Y0MO" localSheetId="1" hidden="1">#REF!</definedName>
    <definedName name="BExMIV0KC8555D5E42ZGWG15Y0MO" localSheetId="2" hidden="1">#REF!</definedName>
    <definedName name="BExMIV0KC8555D5E42ZGWG15Y0MO" localSheetId="7" hidden="1">#REF!</definedName>
    <definedName name="BExMIV0KC8555D5E42ZGWG15Y0MO" hidden="1">#REF!</definedName>
    <definedName name="BExMIZT6AN7E6YMW2S87CTCN2UXH" localSheetId="1" hidden="1">#REF!</definedName>
    <definedName name="BExMIZT6AN7E6YMW2S87CTCN2UXH" localSheetId="2" hidden="1">#REF!</definedName>
    <definedName name="BExMIZT6AN7E6YMW2S87CTCN2UXH" localSheetId="7" hidden="1">#REF!</definedName>
    <definedName name="BExMIZT6AN7E6YMW2S87CTCN2UXH" hidden="1">#REF!</definedName>
    <definedName name="BExMJB76UESLVRD81AJBOB78JDTT" localSheetId="1" hidden="1">#REF!</definedName>
    <definedName name="BExMJB76UESLVRD81AJBOB78JDTT" localSheetId="2" hidden="1">#REF!</definedName>
    <definedName name="BExMJB76UESLVRD81AJBOB78JDTT" localSheetId="7" hidden="1">#REF!</definedName>
    <definedName name="BExMJB76UESLVRD81AJBOB78JDTT" hidden="1">#REF!</definedName>
    <definedName name="BExMJI8OLFZQCGOW3F99ETW8A21E" localSheetId="1" hidden="1">#REF!</definedName>
    <definedName name="BExMJI8OLFZQCGOW3F99ETW8A21E" localSheetId="2" hidden="1">#REF!</definedName>
    <definedName name="BExMJI8OLFZQCGOW3F99ETW8A21E" localSheetId="7" hidden="1">#REF!</definedName>
    <definedName name="BExMJI8OLFZQCGOW3F99ETW8A21E" hidden="1">#REF!</definedName>
    <definedName name="BExMJNC8ZFB9DRFOJ961ZAJ8U3A8" localSheetId="1" hidden="1">#REF!</definedName>
    <definedName name="BExMJNC8ZFB9DRFOJ961ZAJ8U3A8" localSheetId="2" hidden="1">#REF!</definedName>
    <definedName name="BExMJNC8ZFB9DRFOJ961ZAJ8U3A8" localSheetId="7" hidden="1">#REF!</definedName>
    <definedName name="BExMJNC8ZFB9DRFOJ961ZAJ8U3A8" hidden="1">#REF!</definedName>
    <definedName name="BExMJTBV8A3D31W2IQHP9RDFPPHQ" localSheetId="1" hidden="1">#REF!</definedName>
    <definedName name="BExMJTBV8A3D31W2IQHP9RDFPPHQ" localSheetId="2" hidden="1">#REF!</definedName>
    <definedName name="BExMJTBV8A3D31W2IQHP9RDFPPHQ" localSheetId="7" hidden="1">#REF!</definedName>
    <definedName name="BExMJTBV8A3D31W2IQHP9RDFPPHQ" hidden="1">#REF!</definedName>
    <definedName name="BExMK2RTXN4QJWEUNX002XK8VQP8" localSheetId="1" hidden="1">#REF!</definedName>
    <definedName name="BExMK2RTXN4QJWEUNX002XK8VQP8" localSheetId="2" hidden="1">#REF!</definedName>
    <definedName name="BExMK2RTXN4QJWEUNX002XK8VQP8" localSheetId="7" hidden="1">#REF!</definedName>
    <definedName name="BExMK2RTXN4QJWEUNX002XK8VQP8" hidden="1">#REF!</definedName>
    <definedName name="BExMKBGQDUZ8AWXYHA3QVMSDVZ3D" localSheetId="1" hidden="1">#REF!</definedName>
    <definedName name="BExMKBGQDUZ8AWXYHA3QVMSDVZ3D" localSheetId="2" hidden="1">#REF!</definedName>
    <definedName name="BExMKBGQDUZ8AWXYHA3QVMSDVZ3D" localSheetId="7" hidden="1">#REF!</definedName>
    <definedName name="BExMKBGQDUZ8AWXYHA3QVMSDVZ3D" hidden="1">#REF!</definedName>
    <definedName name="BExMKBM1467553LDFZRRKVSHN374" localSheetId="1" hidden="1">#REF!</definedName>
    <definedName name="BExMKBM1467553LDFZRRKVSHN374" localSheetId="2" hidden="1">#REF!</definedName>
    <definedName name="BExMKBM1467553LDFZRRKVSHN374" localSheetId="7" hidden="1">#REF!</definedName>
    <definedName name="BExMKBM1467553LDFZRRKVSHN374" hidden="1">#REF!</definedName>
    <definedName name="BExMKGK5FJUC0AU8MABRGDC5ZM70" localSheetId="1" hidden="1">#REF!</definedName>
    <definedName name="BExMKGK5FJUC0AU8MABRGDC5ZM70" localSheetId="2" hidden="1">#REF!</definedName>
    <definedName name="BExMKGK5FJUC0AU8MABRGDC5ZM70" localSheetId="7" hidden="1">#REF!</definedName>
    <definedName name="BExMKGK5FJUC0AU8MABRGDC5ZM70" hidden="1">#REF!</definedName>
    <definedName name="BExMKP92JGBM5BJO174H9A4HQIB9" localSheetId="1" hidden="1">#REF!</definedName>
    <definedName name="BExMKP92JGBM5BJO174H9A4HQIB9" localSheetId="2" hidden="1">#REF!</definedName>
    <definedName name="BExMKP92JGBM5BJO174H9A4HQIB9" localSheetId="7" hidden="1">#REF!</definedName>
    <definedName name="BExMKP92JGBM5BJO174H9A4HQIB9" hidden="1">#REF!</definedName>
    <definedName name="BExMKPEDT6IOYLLC3KJKRZOETC3Y" localSheetId="1" hidden="1">#REF!</definedName>
    <definedName name="BExMKPEDT6IOYLLC3KJKRZOETC3Y" localSheetId="2" hidden="1">#REF!</definedName>
    <definedName name="BExMKPEDT6IOYLLC3KJKRZOETC3Y" localSheetId="7" hidden="1">#REF!</definedName>
    <definedName name="BExMKPEDT6IOYLLC3KJKRZOETC3Y" hidden="1">#REF!</definedName>
    <definedName name="BExMKTW7R5SOV4PHAFGHU3W73DYE" localSheetId="1" hidden="1">#REF!</definedName>
    <definedName name="BExMKTW7R5SOV4PHAFGHU3W73DYE" localSheetId="2" hidden="1">#REF!</definedName>
    <definedName name="BExMKTW7R5SOV4PHAFGHU3W73DYE" localSheetId="7" hidden="1">#REF!</definedName>
    <definedName name="BExMKTW7R5SOV4PHAFGHU3W73DYE" hidden="1">#REF!</definedName>
    <definedName name="BExMKU7051J2W1RQXGZGE62NBRUZ" localSheetId="1" hidden="1">#REF!</definedName>
    <definedName name="BExMKU7051J2W1RQXGZGE62NBRUZ" localSheetId="2" hidden="1">#REF!</definedName>
    <definedName name="BExMKU7051J2W1RQXGZGE62NBRUZ" localSheetId="7" hidden="1">#REF!</definedName>
    <definedName name="BExMKU7051J2W1RQXGZGE62NBRUZ" hidden="1">#REF!</definedName>
    <definedName name="BExMKUN3WPECJR2XRID2R7GZRGNX" localSheetId="1" hidden="1">#REF!</definedName>
    <definedName name="BExMKUN3WPECJR2XRID2R7GZRGNX" localSheetId="2" hidden="1">#REF!</definedName>
    <definedName name="BExMKUN3WPECJR2XRID2R7GZRGNX" localSheetId="7" hidden="1">#REF!</definedName>
    <definedName name="BExMKUN3WPECJR2XRID2R7GZRGNX" hidden="1">#REF!</definedName>
    <definedName name="BExMKZ535P011X4TNV16GCOH4H21" localSheetId="1" hidden="1">#REF!</definedName>
    <definedName name="BExMKZ535P011X4TNV16GCOH4H21" localSheetId="2" hidden="1">#REF!</definedName>
    <definedName name="BExMKZ535P011X4TNV16GCOH4H21" localSheetId="7" hidden="1">#REF!</definedName>
    <definedName name="BExMKZ535P011X4TNV16GCOH4H21" hidden="1">#REF!</definedName>
    <definedName name="BExML3XQNDIMX55ZCHHXKUV3D6E6" localSheetId="1" hidden="1">#REF!</definedName>
    <definedName name="BExML3XQNDIMX55ZCHHXKUV3D6E6" localSheetId="2" hidden="1">#REF!</definedName>
    <definedName name="BExML3XQNDIMX55ZCHHXKUV3D6E6" localSheetId="7" hidden="1">#REF!</definedName>
    <definedName name="BExML3XQNDIMX55ZCHHXKUV3D6E6" hidden="1">#REF!</definedName>
    <definedName name="BExML5QGSWHLI18BGY4CGOTD3UWH" localSheetId="1" hidden="1">#REF!</definedName>
    <definedName name="BExML5QGSWHLI18BGY4CGOTD3UWH" localSheetId="2" hidden="1">#REF!</definedName>
    <definedName name="BExML5QGSWHLI18BGY4CGOTD3UWH" localSheetId="7" hidden="1">#REF!</definedName>
    <definedName name="BExML5QGSWHLI18BGY4CGOTD3UWH" hidden="1">#REF!</definedName>
    <definedName name="BExML6BVFCV80776USR7X70HVRZT" localSheetId="1" hidden="1">#REF!</definedName>
    <definedName name="BExML6BVFCV80776USR7X70HVRZT" localSheetId="2" hidden="1">#REF!</definedName>
    <definedName name="BExML6BVFCV80776USR7X70HVRZT" localSheetId="7" hidden="1">#REF!</definedName>
    <definedName name="BExML6BVFCV80776USR7X70HVRZT" hidden="1">#REF!</definedName>
    <definedName name="BExMLO5Z61RE85X8HHX2G4IU3AZW" localSheetId="1" hidden="1">#REF!</definedName>
    <definedName name="BExMLO5Z61RE85X8HHX2G4IU3AZW" localSheetId="2" hidden="1">#REF!</definedName>
    <definedName name="BExMLO5Z61RE85X8HHX2G4IU3AZW" localSheetId="7" hidden="1">#REF!</definedName>
    <definedName name="BExMLO5Z61RE85X8HHX2G4IU3AZW" hidden="1">#REF!</definedName>
    <definedName name="BExMLVI7UORSHM9FMO8S2EI0TMTS" localSheetId="1" hidden="1">#REF!</definedName>
    <definedName name="BExMLVI7UORSHM9FMO8S2EI0TMTS" localSheetId="2" hidden="1">#REF!</definedName>
    <definedName name="BExMLVI7UORSHM9FMO8S2EI0TMTS" localSheetId="7" hidden="1">#REF!</definedName>
    <definedName name="BExMLVI7UORSHM9FMO8S2EI0TMTS" hidden="1">#REF!</definedName>
    <definedName name="BExMM5UCOT2HSSN0ZIPZW55GSOVO" localSheetId="1" hidden="1">#REF!</definedName>
    <definedName name="BExMM5UCOT2HSSN0ZIPZW55GSOVO" localSheetId="2" hidden="1">#REF!</definedName>
    <definedName name="BExMM5UCOT2HSSN0ZIPZW55GSOVO" localSheetId="7" hidden="1">#REF!</definedName>
    <definedName name="BExMM5UCOT2HSSN0ZIPZW55GSOVO" hidden="1">#REF!</definedName>
    <definedName name="BExMM8ZRS5RQ8H1H55RVPVTDL5NL" localSheetId="1" hidden="1">#REF!</definedName>
    <definedName name="BExMM8ZRS5RQ8H1H55RVPVTDL5NL" localSheetId="2" hidden="1">#REF!</definedName>
    <definedName name="BExMM8ZRS5RQ8H1H55RVPVTDL5NL" localSheetId="7" hidden="1">#REF!</definedName>
    <definedName name="BExMM8ZRS5RQ8H1H55RVPVTDL5NL" hidden="1">#REF!</definedName>
    <definedName name="BExMMH8EAZB09XXQ5X4LR0P4NHG9" localSheetId="1" hidden="1">#REF!</definedName>
    <definedName name="BExMMH8EAZB09XXQ5X4LR0P4NHG9" localSheetId="2" hidden="1">#REF!</definedName>
    <definedName name="BExMMH8EAZB09XXQ5X4LR0P4NHG9" localSheetId="7" hidden="1">#REF!</definedName>
    <definedName name="BExMMH8EAZB09XXQ5X4LR0P4NHG9" hidden="1">#REF!</definedName>
    <definedName name="BExMMIQH5BABNZVCIQ7TBCQ10AY5" localSheetId="1" hidden="1">#REF!</definedName>
    <definedName name="BExMMIQH5BABNZVCIQ7TBCQ10AY5" localSheetId="2" hidden="1">#REF!</definedName>
    <definedName name="BExMMIQH5BABNZVCIQ7TBCQ10AY5" localSheetId="7" hidden="1">#REF!</definedName>
    <definedName name="BExMMIQH5BABNZVCIQ7TBCQ10AY5" hidden="1">#REF!</definedName>
    <definedName name="BExMMNIZ2T7M22WECMUQXEF4NJ71" localSheetId="1" hidden="1">#REF!</definedName>
    <definedName name="BExMMNIZ2T7M22WECMUQXEF4NJ71" localSheetId="2" hidden="1">#REF!</definedName>
    <definedName name="BExMMNIZ2T7M22WECMUQXEF4NJ71" localSheetId="7" hidden="1">#REF!</definedName>
    <definedName name="BExMMNIZ2T7M22WECMUQXEF4NJ71" hidden="1">#REF!</definedName>
    <definedName name="BExMMPMIOU7BURTV0L1K6ACW9X73" localSheetId="1" hidden="1">#REF!</definedName>
    <definedName name="BExMMPMIOU7BURTV0L1K6ACW9X73" localSheetId="2" hidden="1">#REF!</definedName>
    <definedName name="BExMMPMIOU7BURTV0L1K6ACW9X73" localSheetId="7" hidden="1">#REF!</definedName>
    <definedName name="BExMMPMIOU7BURTV0L1K6ACW9X73" hidden="1">#REF!</definedName>
    <definedName name="BExMMQ835AJDHS4B419SS645P67Q" localSheetId="1" hidden="1">#REF!</definedName>
    <definedName name="BExMMQ835AJDHS4B419SS645P67Q" localSheetId="2" hidden="1">#REF!</definedName>
    <definedName name="BExMMQ835AJDHS4B419SS645P67Q" localSheetId="7" hidden="1">#REF!</definedName>
    <definedName name="BExMMQ835AJDHS4B419SS645P67Q" hidden="1">#REF!</definedName>
    <definedName name="BExMMQIUVPCOBISTEJJYNCCLUCPY" localSheetId="1" hidden="1">#REF!</definedName>
    <definedName name="BExMMQIUVPCOBISTEJJYNCCLUCPY" localSheetId="2" hidden="1">#REF!</definedName>
    <definedName name="BExMMQIUVPCOBISTEJJYNCCLUCPY" localSheetId="7" hidden="1">#REF!</definedName>
    <definedName name="BExMMQIUVPCOBISTEJJYNCCLUCPY" hidden="1">#REF!</definedName>
    <definedName name="BExMMTIXETA5VAKBSOFDD5SRU887" localSheetId="1" hidden="1">#REF!</definedName>
    <definedName name="BExMMTIXETA5VAKBSOFDD5SRU887" localSheetId="2" hidden="1">#REF!</definedName>
    <definedName name="BExMMTIXETA5VAKBSOFDD5SRU887" localSheetId="7" hidden="1">#REF!</definedName>
    <definedName name="BExMMTIXETA5VAKBSOFDD5SRU887" hidden="1">#REF!</definedName>
    <definedName name="BExMMV0P6P5YS3C35G0JYYHI7992" localSheetId="1" hidden="1">#REF!</definedName>
    <definedName name="BExMMV0P6P5YS3C35G0JYYHI7992" localSheetId="2" hidden="1">#REF!</definedName>
    <definedName name="BExMMV0P6P5YS3C35G0JYYHI7992" localSheetId="7" hidden="1">#REF!</definedName>
    <definedName name="BExMMV0P6P5YS3C35G0JYYHI7992" hidden="1">#REF!</definedName>
    <definedName name="BExMNJLFWZBRN9PZF1IO9CYWV1B2" localSheetId="1" hidden="1">#REF!</definedName>
    <definedName name="BExMNJLFWZBRN9PZF1IO9CYWV1B2" localSheetId="2" hidden="1">#REF!</definedName>
    <definedName name="BExMNJLFWZBRN9PZF1IO9CYWV1B2" localSheetId="7" hidden="1">#REF!</definedName>
    <definedName name="BExMNJLFWZBRN9PZF1IO9CYWV1B2" hidden="1">#REF!</definedName>
    <definedName name="BExMNKCJ0FA57YEUUAJE43U1QN5P" localSheetId="1" hidden="1">#REF!</definedName>
    <definedName name="BExMNKCJ0FA57YEUUAJE43U1QN5P" localSheetId="2" hidden="1">#REF!</definedName>
    <definedName name="BExMNKCJ0FA57YEUUAJE43U1QN5P" localSheetId="7" hidden="1">#REF!</definedName>
    <definedName name="BExMNKCJ0FA57YEUUAJE43U1QN5P" hidden="1">#REF!</definedName>
    <definedName name="BExMNKN5D1WEF2OOJVP6LZ6DLU3Y" localSheetId="1" hidden="1">#REF!</definedName>
    <definedName name="BExMNKN5D1WEF2OOJVP6LZ6DLU3Y" localSheetId="2" hidden="1">#REF!</definedName>
    <definedName name="BExMNKN5D1WEF2OOJVP6LZ6DLU3Y" localSheetId="7" hidden="1">#REF!</definedName>
    <definedName name="BExMNKN5D1WEF2OOJVP6LZ6DLU3Y" hidden="1">#REF!</definedName>
    <definedName name="BExMNR38HMPLWAJRQ9MMS3ZAZ9IU" localSheetId="1" hidden="1">#REF!</definedName>
    <definedName name="BExMNR38HMPLWAJRQ9MMS3ZAZ9IU" localSheetId="2" hidden="1">#REF!</definedName>
    <definedName name="BExMNR38HMPLWAJRQ9MMS3ZAZ9IU" localSheetId="7" hidden="1">#REF!</definedName>
    <definedName name="BExMNR38HMPLWAJRQ9MMS3ZAZ9IU" hidden="1">#REF!</definedName>
    <definedName name="BExMNRDZULKJMVY2VKIIRM2M5A1M" localSheetId="1" hidden="1">#REF!</definedName>
    <definedName name="BExMNRDZULKJMVY2VKIIRM2M5A1M" localSheetId="2" hidden="1">#REF!</definedName>
    <definedName name="BExMNRDZULKJMVY2VKIIRM2M5A1M" localSheetId="7" hidden="1">#REF!</definedName>
    <definedName name="BExMNRDZULKJMVY2VKIIRM2M5A1M" hidden="1">#REF!</definedName>
    <definedName name="BExMNVFKZIBQSCAH71DIF1CJG89T" localSheetId="1" hidden="1">#REF!</definedName>
    <definedName name="BExMNVFKZIBQSCAH71DIF1CJG89T" localSheetId="2" hidden="1">#REF!</definedName>
    <definedName name="BExMNVFKZIBQSCAH71DIF1CJG89T" localSheetId="7" hidden="1">#REF!</definedName>
    <definedName name="BExMNVFKZIBQSCAH71DIF1CJG89T" hidden="1">#REF!</definedName>
    <definedName name="BExMNVVUQAGQY9SA29FGI7D7R5MN" localSheetId="1" hidden="1">#REF!</definedName>
    <definedName name="BExMNVVUQAGQY9SA29FGI7D7R5MN" localSheetId="2" hidden="1">#REF!</definedName>
    <definedName name="BExMNVVUQAGQY9SA29FGI7D7R5MN" localSheetId="7" hidden="1">#REF!</definedName>
    <definedName name="BExMNVVUQAGQY9SA29FGI7D7R5MN" hidden="1">#REF!</definedName>
    <definedName name="BExMO9IOWKTWHO8LQJJQI5P3INWY" localSheetId="1" hidden="1">#REF!</definedName>
    <definedName name="BExMO9IOWKTWHO8LQJJQI5P3INWY" localSheetId="2" hidden="1">#REF!</definedName>
    <definedName name="BExMO9IOWKTWHO8LQJJQI5P3INWY" localSheetId="7" hidden="1">#REF!</definedName>
    <definedName name="BExMO9IOWKTWHO8LQJJQI5P3INWY" hidden="1">#REF!</definedName>
    <definedName name="BExMOI29DOEK5R1A5QZPUDKF7N6T" localSheetId="1" hidden="1">#REF!</definedName>
    <definedName name="BExMOI29DOEK5R1A5QZPUDKF7N6T" localSheetId="2" hidden="1">#REF!</definedName>
    <definedName name="BExMOI29DOEK5R1A5QZPUDKF7N6T" localSheetId="7" hidden="1">#REF!</definedName>
    <definedName name="BExMOI29DOEK5R1A5QZPUDKF7N6T" hidden="1">#REF!</definedName>
    <definedName name="BExMONRAU0S904NLJHPI47RVQDBH" localSheetId="1" hidden="1">#REF!</definedName>
    <definedName name="BExMONRAU0S904NLJHPI47RVQDBH" localSheetId="2" hidden="1">#REF!</definedName>
    <definedName name="BExMONRAU0S904NLJHPI47RVQDBH" localSheetId="7" hidden="1">#REF!</definedName>
    <definedName name="BExMONRAU0S904NLJHPI47RVQDBH" hidden="1">#REF!</definedName>
    <definedName name="BExMPAJ5AJAXGKGK3F6H3ODS6RF4" localSheetId="1" hidden="1">#REF!</definedName>
    <definedName name="BExMPAJ5AJAXGKGK3F6H3ODS6RF4" localSheetId="2" hidden="1">#REF!</definedName>
    <definedName name="BExMPAJ5AJAXGKGK3F6H3ODS6RF4" localSheetId="7" hidden="1">#REF!</definedName>
    <definedName name="BExMPAJ5AJAXGKGK3F6H3ODS6RF4" hidden="1">#REF!</definedName>
    <definedName name="BExMPD2X55FFBVJ6CBUKNPROIOEU" localSheetId="1" hidden="1">#REF!</definedName>
    <definedName name="BExMPD2X55FFBVJ6CBUKNPROIOEU" localSheetId="2" hidden="1">#REF!</definedName>
    <definedName name="BExMPD2X55FFBVJ6CBUKNPROIOEU" localSheetId="7" hidden="1">#REF!</definedName>
    <definedName name="BExMPD2X55FFBVJ6CBUKNPROIOEU" hidden="1">#REF!</definedName>
    <definedName name="BExMPGZ848E38FUH1JBQN97DGWAT" localSheetId="1" hidden="1">#REF!</definedName>
    <definedName name="BExMPGZ848E38FUH1JBQN97DGWAT" localSheetId="2" hidden="1">#REF!</definedName>
    <definedName name="BExMPGZ848E38FUH1JBQN97DGWAT" localSheetId="7" hidden="1">#REF!</definedName>
    <definedName name="BExMPGZ848E38FUH1JBQN97DGWAT" hidden="1">#REF!</definedName>
    <definedName name="BExMPMTICOSMQENOFKQ18K0ZT4S8" localSheetId="1" hidden="1">#REF!</definedName>
    <definedName name="BExMPMTICOSMQENOFKQ18K0ZT4S8" localSheetId="2" hidden="1">#REF!</definedName>
    <definedName name="BExMPMTICOSMQENOFKQ18K0ZT4S8" localSheetId="7" hidden="1">#REF!</definedName>
    <definedName name="BExMPMTICOSMQENOFKQ18K0ZT4S8" hidden="1">#REF!</definedName>
    <definedName name="BExMPMZ07II0R4KGWQQ7PGS3RZS4" localSheetId="1" hidden="1">#REF!</definedName>
    <definedName name="BExMPMZ07II0R4KGWQQ7PGS3RZS4" localSheetId="2" hidden="1">#REF!</definedName>
    <definedName name="BExMPMZ07II0R4KGWQQ7PGS3RZS4" localSheetId="7" hidden="1">#REF!</definedName>
    <definedName name="BExMPMZ07II0R4KGWQQ7PGS3RZS4" hidden="1">#REF!</definedName>
    <definedName name="BExMPOBH04JMDO6Z8DMSEJZM4ANN" localSheetId="1" hidden="1">#REF!</definedName>
    <definedName name="BExMPOBH04JMDO6Z8DMSEJZM4ANN" localSheetId="2" hidden="1">#REF!</definedName>
    <definedName name="BExMPOBH04JMDO6Z8DMSEJZM4ANN" localSheetId="7" hidden="1">#REF!</definedName>
    <definedName name="BExMPOBH04JMDO6Z8DMSEJZM4ANN" hidden="1">#REF!</definedName>
    <definedName name="BExMPSD77XQ3HA6A4FZOJK8G2JP3" localSheetId="1" hidden="1">#REF!</definedName>
    <definedName name="BExMPSD77XQ3HA6A4FZOJK8G2JP3" localSheetId="2" hidden="1">#REF!</definedName>
    <definedName name="BExMPSD77XQ3HA6A4FZOJK8G2JP3" localSheetId="7" hidden="1">#REF!</definedName>
    <definedName name="BExMPSD77XQ3HA6A4FZOJK8G2JP3" hidden="1">#REF!</definedName>
    <definedName name="BExMQ4I3Q7F0BMPHSFMFW9TZ87UD" localSheetId="1" hidden="1">#REF!</definedName>
    <definedName name="BExMQ4I3Q7F0BMPHSFMFW9TZ87UD" localSheetId="2" hidden="1">#REF!</definedName>
    <definedName name="BExMQ4I3Q7F0BMPHSFMFW9TZ87UD" localSheetId="7" hidden="1">#REF!</definedName>
    <definedName name="BExMQ4I3Q7F0BMPHSFMFW9TZ87UD" hidden="1">#REF!</definedName>
    <definedName name="BExMQ4SWDWI4N16AZ0T5CJ6HH8WC" localSheetId="1" hidden="1">#REF!</definedName>
    <definedName name="BExMQ4SWDWI4N16AZ0T5CJ6HH8WC" localSheetId="2" hidden="1">#REF!</definedName>
    <definedName name="BExMQ4SWDWI4N16AZ0T5CJ6HH8WC" localSheetId="7" hidden="1">#REF!</definedName>
    <definedName name="BExMQ4SWDWI4N16AZ0T5CJ6HH8WC" hidden="1">#REF!</definedName>
    <definedName name="BExMQ71WHW50GVX45JU951AGPLFQ" localSheetId="1" hidden="1">#REF!</definedName>
    <definedName name="BExMQ71WHW50GVX45JU951AGPLFQ" localSheetId="2" hidden="1">#REF!</definedName>
    <definedName name="BExMQ71WHW50GVX45JU951AGPLFQ" localSheetId="7" hidden="1">#REF!</definedName>
    <definedName name="BExMQ71WHW50GVX45JU951AGPLFQ" hidden="1">#REF!</definedName>
    <definedName name="BExMQGXSLPT4A6N47LE6FBVHWBOF" localSheetId="1" hidden="1">#REF!</definedName>
    <definedName name="BExMQGXSLPT4A6N47LE6FBVHWBOF" localSheetId="2" hidden="1">#REF!</definedName>
    <definedName name="BExMQGXSLPT4A6N47LE6FBVHWBOF" localSheetId="7" hidden="1">#REF!</definedName>
    <definedName name="BExMQGXSLPT4A6N47LE6FBVHWBOF" hidden="1">#REF!</definedName>
    <definedName name="BExMQNZGFHW75W9HWRCR0FEF0XF0" localSheetId="1" hidden="1">#REF!</definedName>
    <definedName name="BExMQNZGFHW75W9HWRCR0FEF0XF0" localSheetId="2" hidden="1">#REF!</definedName>
    <definedName name="BExMQNZGFHW75W9HWRCR0FEF0XF0" localSheetId="7" hidden="1">#REF!</definedName>
    <definedName name="BExMQNZGFHW75W9HWRCR0FEF0XF0" hidden="1">#REF!</definedName>
    <definedName name="BExMQRKVQPDFPD0WQUA9QND8OV7P" localSheetId="1" hidden="1">#REF!</definedName>
    <definedName name="BExMQRKVQPDFPD0WQUA9QND8OV7P" localSheetId="2" hidden="1">#REF!</definedName>
    <definedName name="BExMQRKVQPDFPD0WQUA9QND8OV7P" localSheetId="7" hidden="1">#REF!</definedName>
    <definedName name="BExMQRKVQPDFPD0WQUA9QND8OV7P" hidden="1">#REF!</definedName>
    <definedName name="BExMQSBR7PL4KLB1Q4961QO45Y4G" localSheetId="1" hidden="1">#REF!</definedName>
    <definedName name="BExMQSBR7PL4KLB1Q4961QO45Y4G" localSheetId="2" hidden="1">#REF!</definedName>
    <definedName name="BExMQSBR7PL4KLB1Q4961QO45Y4G" localSheetId="7" hidden="1">#REF!</definedName>
    <definedName name="BExMQSBR7PL4KLB1Q4961QO45Y4G" hidden="1">#REF!</definedName>
    <definedName name="BExMR1MA4I1X77714ZEPUVC8W398" localSheetId="1" hidden="1">#REF!</definedName>
    <definedName name="BExMR1MA4I1X77714ZEPUVC8W398" localSheetId="2" hidden="1">#REF!</definedName>
    <definedName name="BExMR1MA4I1X77714ZEPUVC8W398" localSheetId="7" hidden="1">#REF!</definedName>
    <definedName name="BExMR1MA4I1X77714ZEPUVC8W398" hidden="1">#REF!</definedName>
    <definedName name="BExMR8YQHA7N77HGHY4Y6R30I3XT" localSheetId="1" hidden="1">#REF!</definedName>
    <definedName name="BExMR8YQHA7N77HGHY4Y6R30I3XT" localSheetId="2" hidden="1">#REF!</definedName>
    <definedName name="BExMR8YQHA7N77HGHY4Y6R30I3XT" localSheetId="7" hidden="1">#REF!</definedName>
    <definedName name="BExMR8YQHA7N77HGHY4Y6R30I3XT" hidden="1">#REF!</definedName>
    <definedName name="BExMRENOIARWRYOIVPDIEBVNRDO7" localSheetId="1" hidden="1">#REF!</definedName>
    <definedName name="BExMRENOIARWRYOIVPDIEBVNRDO7" localSheetId="2" hidden="1">#REF!</definedName>
    <definedName name="BExMRENOIARWRYOIVPDIEBVNRDO7" localSheetId="7" hidden="1">#REF!</definedName>
    <definedName name="BExMRENOIARWRYOIVPDIEBVNRDO7" hidden="1">#REF!</definedName>
    <definedName name="BExMRF3SCIUZL945WMMDCT29MTLN" localSheetId="1" hidden="1">#REF!</definedName>
    <definedName name="BExMRF3SCIUZL945WMMDCT29MTLN" localSheetId="2" hidden="1">#REF!</definedName>
    <definedName name="BExMRF3SCIUZL945WMMDCT29MTLN" localSheetId="7" hidden="1">#REF!</definedName>
    <definedName name="BExMRF3SCIUZL945WMMDCT29MTLN" hidden="1">#REF!</definedName>
    <definedName name="BExMRRJNUMGRSDD5GGKKGEIZ6FTS" localSheetId="1" hidden="1">#REF!</definedName>
    <definedName name="BExMRRJNUMGRSDD5GGKKGEIZ6FTS" localSheetId="2" hidden="1">#REF!</definedName>
    <definedName name="BExMRRJNUMGRSDD5GGKKGEIZ6FTS" localSheetId="7" hidden="1">#REF!</definedName>
    <definedName name="BExMRRJNUMGRSDD5GGKKGEIZ6FTS" hidden="1">#REF!</definedName>
    <definedName name="BExMRU3ACIU0RD2BNWO55LH5U2BR" localSheetId="1" hidden="1">#REF!</definedName>
    <definedName name="BExMRU3ACIU0RD2BNWO55LH5U2BR" localSheetId="2" hidden="1">#REF!</definedName>
    <definedName name="BExMRU3ACIU0RD2BNWO55LH5U2BR" localSheetId="7" hidden="1">#REF!</definedName>
    <definedName name="BExMRU3ACIU0RD2BNWO55LH5U2BR" hidden="1">#REF!</definedName>
    <definedName name="BExMRWC9LD1LDAVIUQHQWIYMK129" localSheetId="1" hidden="1">#REF!</definedName>
    <definedName name="BExMRWC9LD1LDAVIUQHQWIYMK129" localSheetId="2" hidden="1">#REF!</definedName>
    <definedName name="BExMRWC9LD1LDAVIUQHQWIYMK129" localSheetId="7" hidden="1">#REF!</definedName>
    <definedName name="BExMRWC9LD1LDAVIUQHQWIYMK129" hidden="1">#REF!</definedName>
    <definedName name="BExMSBH3T898ERC4BT51ZURKDCH1" localSheetId="1" hidden="1">#REF!</definedName>
    <definedName name="BExMSBH3T898ERC4BT51ZURKDCH1" localSheetId="2" hidden="1">#REF!</definedName>
    <definedName name="BExMSBH3T898ERC4BT51ZURKDCH1" localSheetId="7" hidden="1">#REF!</definedName>
    <definedName name="BExMSBH3T898ERC4BT51ZURKDCH1" hidden="1">#REF!</definedName>
    <definedName name="BExMSQRCC40AP8BDUPL2I2DNC210" localSheetId="1" hidden="1">#REF!</definedName>
    <definedName name="BExMSQRCC40AP8BDUPL2I2DNC210" localSheetId="2" hidden="1">#REF!</definedName>
    <definedName name="BExMSQRCC40AP8BDUPL2I2DNC210" localSheetId="7" hidden="1">#REF!</definedName>
    <definedName name="BExMSQRCC40AP8BDUPL2I2DNC210" hidden="1">#REF!</definedName>
    <definedName name="BExO4J9LR712G00TVA82VNTG8O7H" localSheetId="1" hidden="1">#REF!</definedName>
    <definedName name="BExO4J9LR712G00TVA82VNTG8O7H" localSheetId="2" hidden="1">#REF!</definedName>
    <definedName name="BExO4J9LR712G00TVA82VNTG8O7H" localSheetId="7" hidden="1">#REF!</definedName>
    <definedName name="BExO4J9LR712G00TVA82VNTG8O7H" hidden="1">#REF!</definedName>
    <definedName name="BExO55G2KVZ7MIJ30N827CLH0I2A" localSheetId="1" hidden="1">#REF!</definedName>
    <definedName name="BExO55G2KVZ7MIJ30N827CLH0I2A" localSheetId="2" hidden="1">#REF!</definedName>
    <definedName name="BExO55G2KVZ7MIJ30N827CLH0I2A" localSheetId="7" hidden="1">#REF!</definedName>
    <definedName name="BExO55G2KVZ7MIJ30N827CLH0I2A" hidden="1">#REF!</definedName>
    <definedName name="BExO5A8PZD9EUHC5CMPU6N3SQ15L" localSheetId="1" hidden="1">#REF!</definedName>
    <definedName name="BExO5A8PZD9EUHC5CMPU6N3SQ15L" localSheetId="2" hidden="1">#REF!</definedName>
    <definedName name="BExO5A8PZD9EUHC5CMPU6N3SQ15L" localSheetId="7" hidden="1">#REF!</definedName>
    <definedName name="BExO5A8PZD9EUHC5CMPU6N3SQ15L" hidden="1">#REF!</definedName>
    <definedName name="BExO5XMAHL7CY3X0B1OPKZ28DCJ5" localSheetId="1" hidden="1">#REF!</definedName>
    <definedName name="BExO5XMAHL7CY3X0B1OPKZ28DCJ5" localSheetId="2" hidden="1">#REF!</definedName>
    <definedName name="BExO5XMAHL7CY3X0B1OPKZ28DCJ5" localSheetId="7" hidden="1">#REF!</definedName>
    <definedName name="BExO5XMAHL7CY3X0B1OPKZ28DCJ5" hidden="1">#REF!</definedName>
    <definedName name="BExO66LZJKY4PTQVREELI6POS4AY" localSheetId="1" hidden="1">#REF!</definedName>
    <definedName name="BExO66LZJKY4PTQVREELI6POS4AY" localSheetId="2" hidden="1">#REF!</definedName>
    <definedName name="BExO66LZJKY4PTQVREELI6POS4AY" localSheetId="7" hidden="1">#REF!</definedName>
    <definedName name="BExO66LZJKY4PTQVREELI6POS4AY" hidden="1">#REF!</definedName>
    <definedName name="BExO6LLHCYTF7CIVHKAO0NMET14Q" localSheetId="1" hidden="1">#REF!</definedName>
    <definedName name="BExO6LLHCYTF7CIVHKAO0NMET14Q" localSheetId="2" hidden="1">#REF!</definedName>
    <definedName name="BExO6LLHCYTF7CIVHKAO0NMET14Q" localSheetId="7" hidden="1">#REF!</definedName>
    <definedName name="BExO6LLHCYTF7CIVHKAO0NMET14Q" hidden="1">#REF!</definedName>
    <definedName name="BExO6NOZIPWELHV0XX25APL9UNOP" localSheetId="1" hidden="1">#REF!</definedName>
    <definedName name="BExO6NOZIPWELHV0XX25APL9UNOP" localSheetId="2" hidden="1">#REF!</definedName>
    <definedName name="BExO6NOZIPWELHV0XX25APL9UNOP" localSheetId="7" hidden="1">#REF!</definedName>
    <definedName name="BExO6NOZIPWELHV0XX25APL9UNOP" hidden="1">#REF!</definedName>
    <definedName name="BExO71MMHEBC11LG4HXDEQNHOII2" localSheetId="1" hidden="1">#REF!</definedName>
    <definedName name="BExO71MMHEBC11LG4HXDEQNHOII2" localSheetId="2" hidden="1">#REF!</definedName>
    <definedName name="BExO71MMHEBC11LG4HXDEQNHOII2" localSheetId="7" hidden="1">#REF!</definedName>
    <definedName name="BExO71MMHEBC11LG4HXDEQNHOII2" hidden="1">#REF!</definedName>
    <definedName name="BExO71S28H4XYOYYLAXOO93QV4TF" localSheetId="1" hidden="1">#REF!</definedName>
    <definedName name="BExO71S28H4XYOYYLAXOO93QV4TF" localSheetId="2" hidden="1">#REF!</definedName>
    <definedName name="BExO71S28H4XYOYYLAXOO93QV4TF" localSheetId="7" hidden="1">#REF!</definedName>
    <definedName name="BExO71S28H4XYOYYLAXOO93QV4TF" hidden="1">#REF!</definedName>
    <definedName name="BExO7BIP1737MIY7S6K4XYMTIO95" localSheetId="1" hidden="1">#REF!</definedName>
    <definedName name="BExO7BIP1737MIY7S6K4XYMTIO95" localSheetId="2" hidden="1">#REF!</definedName>
    <definedName name="BExO7BIP1737MIY7S6K4XYMTIO95" localSheetId="7" hidden="1">#REF!</definedName>
    <definedName name="BExO7BIP1737MIY7S6K4XYMTIO95" hidden="1">#REF!</definedName>
    <definedName name="BExO7OUQS3XTUQ2LDKGQ8AAQ3OJJ" localSheetId="1" hidden="1">#REF!</definedName>
    <definedName name="BExO7OUQS3XTUQ2LDKGQ8AAQ3OJJ" localSheetId="2" hidden="1">#REF!</definedName>
    <definedName name="BExO7OUQS3XTUQ2LDKGQ8AAQ3OJJ" localSheetId="7" hidden="1">#REF!</definedName>
    <definedName name="BExO7OUQS3XTUQ2LDKGQ8AAQ3OJJ" hidden="1">#REF!</definedName>
    <definedName name="BExO85HMYXZJ7SONWBKKIAXMCI3C" localSheetId="1" hidden="1">#REF!</definedName>
    <definedName name="BExO85HMYXZJ7SONWBKKIAXMCI3C" localSheetId="2" hidden="1">#REF!</definedName>
    <definedName name="BExO85HMYXZJ7SONWBKKIAXMCI3C" localSheetId="7" hidden="1">#REF!</definedName>
    <definedName name="BExO85HMYXZJ7SONWBKKIAXMCI3C" hidden="1">#REF!</definedName>
    <definedName name="BExO863922O4PBGQMUNEQKGN3K96" localSheetId="1" hidden="1">#REF!</definedName>
    <definedName name="BExO863922O4PBGQMUNEQKGN3K96" localSheetId="2" hidden="1">#REF!</definedName>
    <definedName name="BExO863922O4PBGQMUNEQKGN3K96" localSheetId="7" hidden="1">#REF!</definedName>
    <definedName name="BExO863922O4PBGQMUNEQKGN3K96" hidden="1">#REF!</definedName>
    <definedName name="BExO89ZIOXN0HOKHY24F7HDZ87UT" localSheetId="1" hidden="1">#REF!</definedName>
    <definedName name="BExO89ZIOXN0HOKHY24F7HDZ87UT" localSheetId="2" hidden="1">#REF!</definedName>
    <definedName name="BExO89ZIOXN0HOKHY24F7HDZ87UT" localSheetId="7" hidden="1">#REF!</definedName>
    <definedName name="BExO89ZIOXN0HOKHY24F7HDZ87UT" hidden="1">#REF!</definedName>
    <definedName name="BExO8A4SWOKD9WI5E6DITCL3LZZC" localSheetId="1" hidden="1">#REF!</definedName>
    <definedName name="BExO8A4SWOKD9WI5E6DITCL3LZZC" localSheetId="2" hidden="1">#REF!</definedName>
    <definedName name="BExO8A4SWOKD9WI5E6DITCL3LZZC" localSheetId="7" hidden="1">#REF!</definedName>
    <definedName name="BExO8A4SWOKD9WI5E6DITCL3LZZC" hidden="1">#REF!</definedName>
    <definedName name="BExO8CDTBCABLEUD6PE2UM2EZ6C4" localSheetId="1" hidden="1">#REF!</definedName>
    <definedName name="BExO8CDTBCABLEUD6PE2UM2EZ6C4" localSheetId="2" hidden="1">#REF!</definedName>
    <definedName name="BExO8CDTBCABLEUD6PE2UM2EZ6C4" localSheetId="7" hidden="1">#REF!</definedName>
    <definedName name="BExO8CDTBCABLEUD6PE2UM2EZ6C4" hidden="1">#REF!</definedName>
    <definedName name="BExO8UTAGQWDBQZEEF4HUNMLQCVU" localSheetId="1" hidden="1">#REF!</definedName>
    <definedName name="BExO8UTAGQWDBQZEEF4HUNMLQCVU" localSheetId="2" hidden="1">#REF!</definedName>
    <definedName name="BExO8UTAGQWDBQZEEF4HUNMLQCVU" localSheetId="7" hidden="1">#REF!</definedName>
    <definedName name="BExO8UTAGQWDBQZEEF4HUNMLQCVU" hidden="1">#REF!</definedName>
    <definedName name="BExO937E20IHMGQOZMECL3VZC7OX" localSheetId="1" hidden="1">#REF!</definedName>
    <definedName name="BExO937E20IHMGQOZMECL3VZC7OX" localSheetId="2" hidden="1">#REF!</definedName>
    <definedName name="BExO937E20IHMGQOZMECL3VZC7OX" localSheetId="7" hidden="1">#REF!</definedName>
    <definedName name="BExO937E20IHMGQOZMECL3VZC7OX" hidden="1">#REF!</definedName>
    <definedName name="BExO94UTJKQQ7TJTTJRTSR70YVJC" localSheetId="1" hidden="1">#REF!</definedName>
    <definedName name="BExO94UTJKQQ7TJTTJRTSR70YVJC" localSheetId="2" hidden="1">#REF!</definedName>
    <definedName name="BExO94UTJKQQ7TJTTJRTSR70YVJC" localSheetId="7" hidden="1">#REF!</definedName>
    <definedName name="BExO94UTJKQQ7TJTTJRTSR70YVJC" hidden="1">#REF!</definedName>
    <definedName name="BExO9EALFB2R8VULHML1AVRPHME0" localSheetId="1" hidden="1">#REF!</definedName>
    <definedName name="BExO9EALFB2R8VULHML1AVRPHME0" localSheetId="2" hidden="1">#REF!</definedName>
    <definedName name="BExO9EALFB2R8VULHML1AVRPHME0" localSheetId="7" hidden="1">#REF!</definedName>
    <definedName name="BExO9EALFB2R8VULHML1AVRPHME0" hidden="1">#REF!</definedName>
    <definedName name="BExO9J3A438976RXIUX5U9SU5T55" localSheetId="1" hidden="1">#REF!</definedName>
    <definedName name="BExO9J3A438976RXIUX5U9SU5T55" localSheetId="2" hidden="1">#REF!</definedName>
    <definedName name="BExO9J3A438976RXIUX5U9SU5T55" localSheetId="7" hidden="1">#REF!</definedName>
    <definedName name="BExO9J3A438976RXIUX5U9SU5T55" hidden="1">#REF!</definedName>
    <definedName name="BExO9RS5RXFJ1911HL3CCK6M74EP" localSheetId="1" hidden="1">#REF!</definedName>
    <definedName name="BExO9RS5RXFJ1911HL3CCK6M74EP" localSheetId="2" hidden="1">#REF!</definedName>
    <definedName name="BExO9RS5RXFJ1911HL3CCK6M74EP" localSheetId="7" hidden="1">#REF!</definedName>
    <definedName name="BExO9RS5RXFJ1911HL3CCK6M74EP" hidden="1">#REF!</definedName>
    <definedName name="BExO9SDRI1M6KMHXSG3AE5L0F2U3" localSheetId="1" hidden="1">#REF!</definedName>
    <definedName name="BExO9SDRI1M6KMHXSG3AE5L0F2U3" localSheetId="2" hidden="1">#REF!</definedName>
    <definedName name="BExO9SDRI1M6KMHXSG3AE5L0F2U3" localSheetId="7" hidden="1">#REF!</definedName>
    <definedName name="BExO9SDRI1M6KMHXSG3AE5L0F2U3" hidden="1">#REF!</definedName>
    <definedName name="BExO9US253B9UNAYT7DWLMK2BO44" localSheetId="1" hidden="1">#REF!</definedName>
    <definedName name="BExO9US253B9UNAYT7DWLMK2BO44" localSheetId="2" hidden="1">#REF!</definedName>
    <definedName name="BExO9US253B9UNAYT7DWLMK2BO44" localSheetId="7" hidden="1">#REF!</definedName>
    <definedName name="BExO9US253B9UNAYT7DWLMK2BO44" hidden="1">#REF!</definedName>
    <definedName name="BExO9V2U2YXAY904GYYGU6TD8Y7M" localSheetId="1" hidden="1">#REF!</definedName>
    <definedName name="BExO9V2U2YXAY904GYYGU6TD8Y7M" localSheetId="2" hidden="1">#REF!</definedName>
    <definedName name="BExO9V2U2YXAY904GYYGU6TD8Y7M" localSheetId="7" hidden="1">#REF!</definedName>
    <definedName name="BExO9V2U2YXAY904GYYGU6TD8Y7M" hidden="1">#REF!</definedName>
    <definedName name="BExOAAIG18X4V98C7122L5F65P5C" localSheetId="1" hidden="1">#REF!</definedName>
    <definedName name="BExOAAIG18X4V98C7122L5F65P5C" localSheetId="2" hidden="1">#REF!</definedName>
    <definedName name="BExOAAIG18X4V98C7122L5F65P5C" localSheetId="7" hidden="1">#REF!</definedName>
    <definedName name="BExOAAIG18X4V98C7122L5F65P5C" hidden="1">#REF!</definedName>
    <definedName name="BExOAQ3GKCT7YZW1EMVU3EILSZL2" localSheetId="1" hidden="1">#REF!</definedName>
    <definedName name="BExOAQ3GKCT7YZW1EMVU3EILSZL2" localSheetId="2" hidden="1">#REF!</definedName>
    <definedName name="BExOAQ3GKCT7YZW1EMVU3EILSZL2" localSheetId="7" hidden="1">#REF!</definedName>
    <definedName name="BExOAQ3GKCT7YZW1EMVU3EILSZL2" hidden="1">#REF!</definedName>
    <definedName name="BExOATZQ6SF8DASYLBQ0Z6D2WPSC" localSheetId="1" hidden="1">#REF!</definedName>
    <definedName name="BExOATZQ6SF8DASYLBQ0Z6D2WPSC" localSheetId="2" hidden="1">#REF!</definedName>
    <definedName name="BExOATZQ6SF8DASYLBQ0Z6D2WPSC" localSheetId="7" hidden="1">#REF!</definedName>
    <definedName name="BExOATZQ6SF8DASYLBQ0Z6D2WPSC" hidden="1">#REF!</definedName>
    <definedName name="BExOB9KT2THGV4SPLDVFTFXS4B14" localSheetId="1" hidden="1">#REF!</definedName>
    <definedName name="BExOB9KT2THGV4SPLDVFTFXS4B14" localSheetId="2" hidden="1">#REF!</definedName>
    <definedName name="BExOB9KT2THGV4SPLDVFTFXS4B14" localSheetId="7" hidden="1">#REF!</definedName>
    <definedName name="BExOB9KT2THGV4SPLDVFTFXS4B14" hidden="1">#REF!</definedName>
    <definedName name="BExOBEZ0IE2WBEYY3D3CMRI72N1K" localSheetId="1" hidden="1">#REF!</definedName>
    <definedName name="BExOBEZ0IE2WBEYY3D3CMRI72N1K" localSheetId="2" hidden="1">#REF!</definedName>
    <definedName name="BExOBEZ0IE2WBEYY3D3CMRI72N1K" localSheetId="7" hidden="1">#REF!</definedName>
    <definedName name="BExOBEZ0IE2WBEYY3D3CMRI72N1K" hidden="1">#REF!</definedName>
    <definedName name="BExOBF9TFH4NSBTR7JD2Q1165NIU" localSheetId="1" hidden="1">#REF!</definedName>
    <definedName name="BExOBF9TFH4NSBTR7JD2Q1165NIU" localSheetId="2" hidden="1">#REF!</definedName>
    <definedName name="BExOBF9TFH4NSBTR7JD2Q1165NIU" localSheetId="7" hidden="1">#REF!</definedName>
    <definedName name="BExOBF9TFH4NSBTR7JD2Q1165NIU" hidden="1">#REF!</definedName>
    <definedName name="BExOBIPU8760ITY0C8N27XZ3KWEF" localSheetId="1" hidden="1">#REF!</definedName>
    <definedName name="BExOBIPU8760ITY0C8N27XZ3KWEF" localSheetId="2" hidden="1">#REF!</definedName>
    <definedName name="BExOBIPU8760ITY0C8N27XZ3KWEF" localSheetId="7" hidden="1">#REF!</definedName>
    <definedName name="BExOBIPU8760ITY0C8N27XZ3KWEF" hidden="1">#REF!</definedName>
    <definedName name="BExOBM0I5L0MZ1G4H9MGMD87SBMZ" localSheetId="1" hidden="1">#REF!</definedName>
    <definedName name="BExOBM0I5L0MZ1G4H9MGMD87SBMZ" localSheetId="2" hidden="1">#REF!</definedName>
    <definedName name="BExOBM0I5L0MZ1G4H9MGMD87SBMZ" localSheetId="7" hidden="1">#REF!</definedName>
    <definedName name="BExOBM0I5L0MZ1G4H9MGMD87SBMZ" hidden="1">#REF!</definedName>
    <definedName name="BExOBOUXMP88KJY2BX2JLUJH5N0K" localSheetId="1" hidden="1">#REF!</definedName>
    <definedName name="BExOBOUXMP88KJY2BX2JLUJH5N0K" localSheetId="2" hidden="1">#REF!</definedName>
    <definedName name="BExOBOUXMP88KJY2BX2JLUJH5N0K" localSheetId="7" hidden="1">#REF!</definedName>
    <definedName name="BExOBOUXMP88KJY2BX2JLUJH5N0K" hidden="1">#REF!</definedName>
    <definedName name="BExOBP0FKQ4SVR59FB48UNLKCOR6" localSheetId="1" hidden="1">#REF!</definedName>
    <definedName name="BExOBP0FKQ4SVR59FB48UNLKCOR6" localSheetId="2" hidden="1">#REF!</definedName>
    <definedName name="BExOBP0FKQ4SVR59FB48UNLKCOR6" localSheetId="7" hidden="1">#REF!</definedName>
    <definedName name="BExOBP0FKQ4SVR59FB48UNLKCOR6" hidden="1">#REF!</definedName>
    <definedName name="BExOBTNR0XX9V82O76VVWUQABHT8" localSheetId="1" hidden="1">#REF!</definedName>
    <definedName name="BExOBTNR0XX9V82O76VVWUQABHT8" localSheetId="2" hidden="1">#REF!</definedName>
    <definedName name="BExOBTNR0XX9V82O76VVWUQABHT8" localSheetId="7" hidden="1">#REF!</definedName>
    <definedName name="BExOBTNR0XX9V82O76VVWUQABHT8" hidden="1">#REF!</definedName>
    <definedName name="BExOBYAVUCQ0IGM0Y6A75QHP0Q1A" localSheetId="1" hidden="1">#REF!</definedName>
    <definedName name="BExOBYAVUCQ0IGM0Y6A75QHP0Q1A" localSheetId="2" hidden="1">#REF!</definedName>
    <definedName name="BExOBYAVUCQ0IGM0Y6A75QHP0Q1A" localSheetId="7" hidden="1">#REF!</definedName>
    <definedName name="BExOBYAVUCQ0IGM0Y6A75QHP0Q1A" hidden="1">#REF!</definedName>
    <definedName name="BExOC3UEHB1CZNINSQHZANWJYKR8" localSheetId="1" hidden="1">#REF!</definedName>
    <definedName name="BExOC3UEHB1CZNINSQHZANWJYKR8" localSheetId="2" hidden="1">#REF!</definedName>
    <definedName name="BExOC3UEHB1CZNINSQHZANWJYKR8" localSheetId="7" hidden="1">#REF!</definedName>
    <definedName name="BExOC3UEHB1CZNINSQHZANWJYKR8" hidden="1">#REF!</definedName>
    <definedName name="BExOCBSF3XGO9YJ23LX2H78VOUR7" localSheetId="1" hidden="1">#REF!</definedName>
    <definedName name="BExOCBSF3XGO9YJ23LX2H78VOUR7" localSheetId="2" hidden="1">#REF!</definedName>
    <definedName name="BExOCBSF3XGO9YJ23LX2H78VOUR7" localSheetId="7" hidden="1">#REF!</definedName>
    <definedName name="BExOCBSF3XGO9YJ23LX2H78VOUR7" hidden="1">#REF!</definedName>
    <definedName name="BExOCEHJCLIUR23CB4TC9OEFJGFX" localSheetId="1" hidden="1">#REF!</definedName>
    <definedName name="BExOCEHJCLIUR23CB4TC9OEFJGFX" localSheetId="2" hidden="1">#REF!</definedName>
    <definedName name="BExOCEHJCLIUR23CB4TC9OEFJGFX" localSheetId="7" hidden="1">#REF!</definedName>
    <definedName name="BExOCEHJCLIUR23CB4TC9OEFJGFX" hidden="1">#REF!</definedName>
    <definedName name="BExOCKXFMOW6WPFEVX1I7R7FNDSS" localSheetId="1" hidden="1">#REF!</definedName>
    <definedName name="BExOCKXFMOW6WPFEVX1I7R7FNDSS" localSheetId="2" hidden="1">#REF!</definedName>
    <definedName name="BExOCKXFMOW6WPFEVX1I7R7FNDSS" localSheetId="7" hidden="1">#REF!</definedName>
    <definedName name="BExOCKXFMOW6WPFEVX1I7R7FNDSS" hidden="1">#REF!</definedName>
    <definedName name="BExOCM4L30L6FV3N2PR4O6X8WY2M" localSheetId="1" hidden="1">#REF!</definedName>
    <definedName name="BExOCM4L30L6FV3N2PR4O6X8WY2M" localSheetId="2" hidden="1">#REF!</definedName>
    <definedName name="BExOCM4L30L6FV3N2PR4O6X8WY2M" localSheetId="7" hidden="1">#REF!</definedName>
    <definedName name="BExOCM4L30L6FV3N2PR4O6X8WY2M" hidden="1">#REF!</definedName>
    <definedName name="BExOCYEXOB95DH5NOB0M5NOYX398" localSheetId="1" hidden="1">#REF!</definedName>
    <definedName name="BExOCYEXOB95DH5NOB0M5NOYX398" localSheetId="2" hidden="1">#REF!</definedName>
    <definedName name="BExOCYEXOB95DH5NOB0M5NOYX398" localSheetId="7" hidden="1">#REF!</definedName>
    <definedName name="BExOCYEXOB95DH5NOB0M5NOYX398" hidden="1">#REF!</definedName>
    <definedName name="BExOD4ERMDMFD8X1016N4EXOUR0S" localSheetId="1" hidden="1">#REF!</definedName>
    <definedName name="BExOD4ERMDMFD8X1016N4EXOUR0S" localSheetId="2" hidden="1">#REF!</definedName>
    <definedName name="BExOD4ERMDMFD8X1016N4EXOUR0S" localSheetId="7" hidden="1">#REF!</definedName>
    <definedName name="BExOD4ERMDMFD8X1016N4EXOUR0S" hidden="1">#REF!</definedName>
    <definedName name="BExOD55RS7BQUHRQ6H3USVGKR0P7" localSheetId="1" hidden="1">#REF!</definedName>
    <definedName name="BExOD55RS7BQUHRQ6H3USVGKR0P7" localSheetId="2" hidden="1">#REF!</definedName>
    <definedName name="BExOD55RS7BQUHRQ6H3USVGKR0P7" localSheetId="7" hidden="1">#REF!</definedName>
    <definedName name="BExOD55RS7BQUHRQ6H3USVGKR0P7" hidden="1">#REF!</definedName>
    <definedName name="BExODEWDDEABM4ZY3XREJIBZ8IVP" localSheetId="1" hidden="1">#REF!</definedName>
    <definedName name="BExODEWDDEABM4ZY3XREJIBZ8IVP" localSheetId="2" hidden="1">#REF!</definedName>
    <definedName name="BExODEWDDEABM4ZY3XREJIBZ8IVP" localSheetId="7" hidden="1">#REF!</definedName>
    <definedName name="BExODEWDDEABM4ZY3XREJIBZ8IVP" hidden="1">#REF!</definedName>
    <definedName name="BExODICDVVLFKWA22B3L0CKKTAZA" localSheetId="1" hidden="1">#REF!</definedName>
    <definedName name="BExODICDVVLFKWA22B3L0CKKTAZA" localSheetId="2" hidden="1">#REF!</definedName>
    <definedName name="BExODICDVVLFKWA22B3L0CKKTAZA" localSheetId="7" hidden="1">#REF!</definedName>
    <definedName name="BExODICDVVLFKWA22B3L0CKKTAZA" hidden="1">#REF!</definedName>
    <definedName name="BExODZFEIWV26E8RFU7XQYX1J458" localSheetId="1" hidden="1">#REF!</definedName>
    <definedName name="BExODZFEIWV26E8RFU7XQYX1J458" localSheetId="2" hidden="1">#REF!</definedName>
    <definedName name="BExODZFEIWV26E8RFU7XQYX1J458" localSheetId="7" hidden="1">#REF!</definedName>
    <definedName name="BExODZFEIWV26E8RFU7XQYX1J458" hidden="1">#REF!</definedName>
    <definedName name="BExOE0S111KPTELH26PPXE94J3GJ" localSheetId="1" hidden="1">#REF!</definedName>
    <definedName name="BExOE0S111KPTELH26PPXE94J3GJ" localSheetId="2" hidden="1">#REF!</definedName>
    <definedName name="BExOE0S111KPTELH26PPXE94J3GJ" localSheetId="7" hidden="1">#REF!</definedName>
    <definedName name="BExOE0S111KPTELH26PPXE94J3GJ" hidden="1">#REF!</definedName>
    <definedName name="BExOE5KH3JKKPZO401YAB3A11G1U" localSheetId="1" hidden="1">#REF!</definedName>
    <definedName name="BExOE5KH3JKKPZO401YAB3A11G1U" localSheetId="2" hidden="1">#REF!</definedName>
    <definedName name="BExOE5KH3JKKPZO401YAB3A11G1U" localSheetId="7" hidden="1">#REF!</definedName>
    <definedName name="BExOE5KH3JKKPZO401YAB3A11G1U" hidden="1">#REF!</definedName>
    <definedName name="BExOEBKG55EROA2VL360A06LKASE" localSheetId="1" hidden="1">#REF!</definedName>
    <definedName name="BExOEBKG55EROA2VL360A06LKASE" localSheetId="2" hidden="1">#REF!</definedName>
    <definedName name="BExOEBKG55EROA2VL360A06LKASE" localSheetId="7" hidden="1">#REF!</definedName>
    <definedName name="BExOEBKG55EROA2VL360A06LKASE" hidden="1">#REF!</definedName>
    <definedName name="BExOEFWUBETCPIYF89P9SBDOI3X5" localSheetId="1" hidden="1">#REF!</definedName>
    <definedName name="BExOEFWUBETCPIYF89P9SBDOI3X5" localSheetId="2" hidden="1">#REF!</definedName>
    <definedName name="BExOEFWUBETCPIYF89P9SBDOI3X5" localSheetId="7" hidden="1">#REF!</definedName>
    <definedName name="BExOEFWUBETCPIYF89P9SBDOI3X5" hidden="1">#REF!</definedName>
    <definedName name="BExOEL08MN74RQKVY0P43PFHPTVB" localSheetId="1" hidden="1">#REF!</definedName>
    <definedName name="BExOEL08MN74RQKVY0P43PFHPTVB" localSheetId="2" hidden="1">#REF!</definedName>
    <definedName name="BExOEL08MN74RQKVY0P43PFHPTVB" localSheetId="7" hidden="1">#REF!</definedName>
    <definedName name="BExOEL08MN74RQKVY0P43PFHPTVB" hidden="1">#REF!</definedName>
    <definedName name="BExOERG5LWXYYEN1DY1H2FWRJS9T" localSheetId="1" hidden="1">#REF!</definedName>
    <definedName name="BExOERG5LWXYYEN1DY1H2FWRJS9T" localSheetId="2" hidden="1">#REF!</definedName>
    <definedName name="BExOERG5LWXYYEN1DY1H2FWRJS9T" localSheetId="7" hidden="1">#REF!</definedName>
    <definedName name="BExOERG5LWXYYEN1DY1H2FWRJS9T" hidden="1">#REF!</definedName>
    <definedName name="BExOEV1S6JJVO5PP4BZ20SNGZR7D" localSheetId="1" hidden="1">#REF!</definedName>
    <definedName name="BExOEV1S6JJVO5PP4BZ20SNGZR7D" localSheetId="2" hidden="1">#REF!</definedName>
    <definedName name="BExOEV1S6JJVO5PP4BZ20SNGZR7D" localSheetId="7" hidden="1">#REF!</definedName>
    <definedName name="BExOEV1S6JJVO5PP4BZ20SNGZR7D" hidden="1">#REF!</definedName>
    <definedName name="BExOEVNDLRXW33RF3AMMCDLTLROJ" localSheetId="1" hidden="1">#REF!</definedName>
    <definedName name="BExOEVNDLRXW33RF3AMMCDLTLROJ" localSheetId="2" hidden="1">#REF!</definedName>
    <definedName name="BExOEVNDLRXW33RF3AMMCDLTLROJ" localSheetId="7" hidden="1">#REF!</definedName>
    <definedName name="BExOEVNDLRXW33RF3AMMCDLTLROJ" hidden="1">#REF!</definedName>
    <definedName name="BExOEZOXV3VXUB6VGSS85GXATYAC" localSheetId="1" hidden="1">#REF!</definedName>
    <definedName name="BExOEZOXV3VXUB6VGSS85GXATYAC" localSheetId="2" hidden="1">#REF!</definedName>
    <definedName name="BExOEZOXV3VXUB6VGSS85GXATYAC" localSheetId="7" hidden="1">#REF!</definedName>
    <definedName name="BExOEZOXV3VXUB6VGSS85GXATYAC" hidden="1">#REF!</definedName>
    <definedName name="BExOFDBSAZV60157PIDWCSSUN3MJ" localSheetId="1" hidden="1">#REF!</definedName>
    <definedName name="BExOFDBSAZV60157PIDWCSSUN3MJ" localSheetId="2" hidden="1">#REF!</definedName>
    <definedName name="BExOFDBSAZV60157PIDWCSSUN3MJ" localSheetId="7" hidden="1">#REF!</definedName>
    <definedName name="BExOFDBSAZV60157PIDWCSSUN3MJ" hidden="1">#REF!</definedName>
    <definedName name="BExOFEDNCYI2TPTMQ8SJN3AW4YMF" localSheetId="1" hidden="1">#REF!</definedName>
    <definedName name="BExOFEDNCYI2TPTMQ8SJN3AW4YMF" localSheetId="2" hidden="1">#REF!</definedName>
    <definedName name="BExOFEDNCYI2TPTMQ8SJN3AW4YMF" localSheetId="7" hidden="1">#REF!</definedName>
    <definedName name="BExOFEDNCYI2TPTMQ8SJN3AW4YMF" hidden="1">#REF!</definedName>
    <definedName name="BExOFVLXVD6RVHSQO8KZOOACSV24" localSheetId="1" hidden="1">#REF!</definedName>
    <definedName name="BExOFVLXVD6RVHSQO8KZOOACSV24" localSheetId="2" hidden="1">#REF!</definedName>
    <definedName name="BExOFVLXVD6RVHSQO8KZOOACSV24" localSheetId="7" hidden="1">#REF!</definedName>
    <definedName name="BExOFVLXVD6RVHSQO8KZOOACSV24" hidden="1">#REF!</definedName>
    <definedName name="BExOG2SW3XOGP9VAPQ3THV3VWV12" localSheetId="1" hidden="1">#REF!</definedName>
    <definedName name="BExOG2SW3XOGP9VAPQ3THV3VWV12" localSheetId="2" hidden="1">#REF!</definedName>
    <definedName name="BExOG2SW3XOGP9VAPQ3THV3VWV12" localSheetId="7" hidden="1">#REF!</definedName>
    <definedName name="BExOG2SW3XOGP9VAPQ3THV3VWV12" hidden="1">#REF!</definedName>
    <definedName name="BExOG45J81K4OPA40KW5VQU54KY3" localSheetId="1" hidden="1">#REF!</definedName>
    <definedName name="BExOG45J81K4OPA40KW5VQU54KY3" localSheetId="2" hidden="1">#REF!</definedName>
    <definedName name="BExOG45J81K4OPA40KW5VQU54KY3" localSheetId="7" hidden="1">#REF!</definedName>
    <definedName name="BExOG45J81K4OPA40KW5VQU54KY3" hidden="1">#REF!</definedName>
    <definedName name="BExOGFE2SCL8HHT4DFAXKLUTJZOG" localSheetId="1" hidden="1">#REF!</definedName>
    <definedName name="BExOGFE2SCL8HHT4DFAXKLUTJZOG" localSheetId="2" hidden="1">#REF!</definedName>
    <definedName name="BExOGFE2SCL8HHT4DFAXKLUTJZOG" localSheetId="7" hidden="1">#REF!</definedName>
    <definedName name="BExOGFE2SCL8HHT4DFAXKLUTJZOG" hidden="1">#REF!</definedName>
    <definedName name="BExOGH1IMADJCZMFDE6NMBBKO558" localSheetId="1" hidden="1">#REF!</definedName>
    <definedName name="BExOGH1IMADJCZMFDE6NMBBKO558" localSheetId="2" hidden="1">#REF!</definedName>
    <definedName name="BExOGH1IMADJCZMFDE6NMBBKO558" localSheetId="7" hidden="1">#REF!</definedName>
    <definedName name="BExOGH1IMADJCZMFDE6NMBBKO558" hidden="1">#REF!</definedName>
    <definedName name="BExOGT6D0LJ3C22RDW8COECKB1J5" localSheetId="1" hidden="1">#REF!</definedName>
    <definedName name="BExOGT6D0LJ3C22RDW8COECKB1J5" localSheetId="2" hidden="1">#REF!</definedName>
    <definedName name="BExOGT6D0LJ3C22RDW8COECKB1J5" localSheetId="7" hidden="1">#REF!</definedName>
    <definedName name="BExOGT6D0LJ3C22RDW8COECKB1J5" hidden="1">#REF!</definedName>
    <definedName name="BExOGTMI1HT31M1RGWVRAVHAK7DE" localSheetId="1" hidden="1">#REF!</definedName>
    <definedName name="BExOGTMI1HT31M1RGWVRAVHAK7DE" localSheetId="2" hidden="1">#REF!</definedName>
    <definedName name="BExOGTMI1HT31M1RGWVRAVHAK7DE" localSheetId="7" hidden="1">#REF!</definedName>
    <definedName name="BExOGTMI1HT31M1RGWVRAVHAK7DE" hidden="1">#REF!</definedName>
    <definedName name="BExOGXO9JE5XSE9GC3I6O21UEKAO" localSheetId="1" hidden="1">#REF!</definedName>
    <definedName name="BExOGXO9JE5XSE9GC3I6O21UEKAO" localSheetId="2" hidden="1">#REF!</definedName>
    <definedName name="BExOGXO9JE5XSE9GC3I6O21UEKAO" localSheetId="7" hidden="1">#REF!</definedName>
    <definedName name="BExOGXO9JE5XSE9GC3I6O21UEKAO" hidden="1">#REF!</definedName>
    <definedName name="BExOH9ICQA5WPLVJIKJVPWUPKSYO" localSheetId="1" hidden="1">#REF!</definedName>
    <definedName name="BExOH9ICQA5WPLVJIKJVPWUPKSYO" localSheetId="2" hidden="1">#REF!</definedName>
    <definedName name="BExOH9ICQA5WPLVJIKJVPWUPKSYO" localSheetId="7" hidden="1">#REF!</definedName>
    <definedName name="BExOH9ICQA5WPLVJIKJVPWUPKSYO" hidden="1">#REF!</definedName>
    <definedName name="BExOH9ICZ13C1LAW8OTYTR9S7ZP3" localSheetId="1" hidden="1">#REF!</definedName>
    <definedName name="BExOH9ICZ13C1LAW8OTYTR9S7ZP3" localSheetId="2" hidden="1">#REF!</definedName>
    <definedName name="BExOH9ICZ13C1LAW8OTYTR9S7ZP3" localSheetId="7" hidden="1">#REF!</definedName>
    <definedName name="BExOH9ICZ13C1LAW8OTYTR9S7ZP3" hidden="1">#REF!</definedName>
    <definedName name="BExOHGEJ8V8OXT32FSU173XLXBDH" localSheetId="1" hidden="1">#REF!</definedName>
    <definedName name="BExOHGEJ8V8OXT32FSU173XLXBDH" localSheetId="2" hidden="1">#REF!</definedName>
    <definedName name="BExOHGEJ8V8OXT32FSU173XLXBDH" localSheetId="7" hidden="1">#REF!</definedName>
    <definedName name="BExOHGEJ8V8OXT32FSU173XLXBDH" hidden="1">#REF!</definedName>
    <definedName name="BExOHL75H3OT4WAKKPUXIVXWFVDS" localSheetId="1" hidden="1">#REF!</definedName>
    <definedName name="BExOHL75H3OT4WAKKPUXIVXWFVDS" localSheetId="2" hidden="1">#REF!</definedName>
    <definedName name="BExOHL75H3OT4WAKKPUXIVXWFVDS" localSheetId="7" hidden="1">#REF!</definedName>
    <definedName name="BExOHL75H3OT4WAKKPUXIVXWFVDS" hidden="1">#REF!</definedName>
    <definedName name="BExOHLHXXJL6363CC082M9M5VVXQ" localSheetId="1" hidden="1">#REF!</definedName>
    <definedName name="BExOHLHXXJL6363CC082M9M5VVXQ" localSheetId="2" hidden="1">#REF!</definedName>
    <definedName name="BExOHLHXXJL6363CC082M9M5VVXQ" localSheetId="7" hidden="1">#REF!</definedName>
    <definedName name="BExOHLHXXJL6363CC082M9M5VVXQ" hidden="1">#REF!</definedName>
    <definedName name="BExOHNAO5UDXSO73BK2ARHWKS90Y" localSheetId="1" hidden="1">#REF!</definedName>
    <definedName name="BExOHNAO5UDXSO73BK2ARHWKS90Y" localSheetId="2" hidden="1">#REF!</definedName>
    <definedName name="BExOHNAO5UDXSO73BK2ARHWKS90Y" localSheetId="7" hidden="1">#REF!</definedName>
    <definedName name="BExOHNAO5UDXSO73BK2ARHWKS90Y" hidden="1">#REF!</definedName>
    <definedName name="BExOHR1G1I9A9CI1HG94EWBLWNM2" localSheetId="1" hidden="1">#REF!</definedName>
    <definedName name="BExOHR1G1I9A9CI1HG94EWBLWNM2" localSheetId="2" hidden="1">#REF!</definedName>
    <definedName name="BExOHR1G1I9A9CI1HG94EWBLWNM2" localSheetId="7" hidden="1">#REF!</definedName>
    <definedName name="BExOHR1G1I9A9CI1HG94EWBLWNM2" hidden="1">#REF!</definedName>
    <definedName name="BExOHTQPP8LQ98L6PYUI6QW08YID" localSheetId="1" hidden="1">#REF!</definedName>
    <definedName name="BExOHTQPP8LQ98L6PYUI6QW08YID" localSheetId="2" hidden="1">#REF!</definedName>
    <definedName name="BExOHTQPP8LQ98L6PYUI6QW08YID" localSheetId="7" hidden="1">#REF!</definedName>
    <definedName name="BExOHTQPP8LQ98L6PYUI6QW08YID" hidden="1">#REF!</definedName>
    <definedName name="BExOHUHN7UXHYAJFJJFU805UZ0NB" localSheetId="1" hidden="1">#REF!</definedName>
    <definedName name="BExOHUHN7UXHYAJFJJFU805UZ0NB" localSheetId="2" hidden="1">#REF!</definedName>
    <definedName name="BExOHUHN7UXHYAJFJJFU805UZ0NB" localSheetId="7" hidden="1">#REF!</definedName>
    <definedName name="BExOHUHN7UXHYAJFJJFU805UZ0NB" hidden="1">#REF!</definedName>
    <definedName name="BExOHX6Q6NJI793PGX59O5EKTP4G" localSheetId="1" hidden="1">#REF!</definedName>
    <definedName name="BExOHX6Q6NJI793PGX59O5EKTP4G" localSheetId="2" hidden="1">#REF!</definedName>
    <definedName name="BExOHX6Q6NJI793PGX59O5EKTP4G" localSheetId="7" hidden="1">#REF!</definedName>
    <definedName name="BExOHX6Q6NJI793PGX59O5EKTP4G" hidden="1">#REF!</definedName>
    <definedName name="BExOI5VMTHH7Y8MQQ1N635CHYI0P" localSheetId="1" hidden="1">#REF!</definedName>
    <definedName name="BExOI5VMTHH7Y8MQQ1N635CHYI0P" localSheetId="2" hidden="1">#REF!</definedName>
    <definedName name="BExOI5VMTHH7Y8MQQ1N635CHYI0P" localSheetId="7" hidden="1">#REF!</definedName>
    <definedName name="BExOI5VMTHH7Y8MQQ1N635CHYI0P" hidden="1">#REF!</definedName>
    <definedName name="BExOIEVCP4Y6VDS23AK84MCYYHRT" localSheetId="1" hidden="1">#REF!</definedName>
    <definedName name="BExOIEVCP4Y6VDS23AK84MCYYHRT" localSheetId="2" hidden="1">#REF!</definedName>
    <definedName name="BExOIEVCP4Y6VDS23AK84MCYYHRT" localSheetId="7" hidden="1">#REF!</definedName>
    <definedName name="BExOIEVCP4Y6VDS23AK84MCYYHRT" hidden="1">#REF!</definedName>
    <definedName name="BExOIFRP0HEHF5D7JSZ0X8ADJ79U" localSheetId="1" hidden="1">#REF!</definedName>
    <definedName name="BExOIFRP0HEHF5D7JSZ0X8ADJ79U" localSheetId="2" hidden="1">#REF!</definedName>
    <definedName name="BExOIFRP0HEHF5D7JSZ0X8ADJ79U" localSheetId="7" hidden="1">#REF!</definedName>
    <definedName name="BExOIFRP0HEHF5D7JSZ0X8ADJ79U" hidden="1">#REF!</definedName>
    <definedName name="BExOIHPQIXR0NDR5WD01BZKPKEO3" localSheetId="1" hidden="1">#REF!</definedName>
    <definedName name="BExOIHPQIXR0NDR5WD01BZKPKEO3" localSheetId="2" hidden="1">#REF!</definedName>
    <definedName name="BExOIHPQIXR0NDR5WD01BZKPKEO3" localSheetId="7" hidden="1">#REF!</definedName>
    <definedName name="BExOIHPQIXR0NDR5WD01BZKPKEO3" hidden="1">#REF!</definedName>
    <definedName name="BExOIM7L0Z3LSII9P7ZTV4KJ8RMA" localSheetId="1" hidden="1">#REF!</definedName>
    <definedName name="BExOIM7L0Z3LSII9P7ZTV4KJ8RMA" localSheetId="2" hidden="1">#REF!</definedName>
    <definedName name="BExOIM7L0Z3LSII9P7ZTV4KJ8RMA" localSheetId="7" hidden="1">#REF!</definedName>
    <definedName name="BExOIM7L0Z3LSII9P7ZTV4KJ8RMA" hidden="1">#REF!</definedName>
    <definedName name="BExOIWJVMJ6MG6JC4SPD1L00OHU1" localSheetId="1" hidden="1">#REF!</definedName>
    <definedName name="BExOIWJVMJ6MG6JC4SPD1L00OHU1" localSheetId="2" hidden="1">#REF!</definedName>
    <definedName name="BExOIWJVMJ6MG6JC4SPD1L00OHU1" localSheetId="7" hidden="1">#REF!</definedName>
    <definedName name="BExOIWJVMJ6MG6JC4SPD1L00OHU1" hidden="1">#REF!</definedName>
    <definedName name="BExOIYCN8Z4JK3OOG86KYUCV0ME8" localSheetId="1" hidden="1">#REF!</definedName>
    <definedName name="BExOIYCN8Z4JK3OOG86KYUCV0ME8" localSheetId="2" hidden="1">#REF!</definedName>
    <definedName name="BExOIYCN8Z4JK3OOG86KYUCV0ME8" localSheetId="7" hidden="1">#REF!</definedName>
    <definedName name="BExOIYCN8Z4JK3OOG86KYUCV0ME8" hidden="1">#REF!</definedName>
    <definedName name="BExOJ3AKZ9BCBZT3KD8WMSLK6MN2" localSheetId="1" hidden="1">#REF!</definedName>
    <definedName name="BExOJ3AKZ9BCBZT3KD8WMSLK6MN2" localSheetId="2" hidden="1">#REF!</definedName>
    <definedName name="BExOJ3AKZ9BCBZT3KD8WMSLK6MN2" localSheetId="7" hidden="1">#REF!</definedName>
    <definedName name="BExOJ3AKZ9BCBZT3KD8WMSLK6MN2" hidden="1">#REF!</definedName>
    <definedName name="BExOJ7XQK71I4YZDD29AKOOWZ47E" localSheetId="1" hidden="1">#REF!</definedName>
    <definedName name="BExOJ7XQK71I4YZDD29AKOOWZ47E" localSheetId="2" hidden="1">#REF!</definedName>
    <definedName name="BExOJ7XQK71I4YZDD29AKOOWZ47E" localSheetId="7" hidden="1">#REF!</definedName>
    <definedName name="BExOJ7XQK71I4YZDD29AKOOWZ47E" hidden="1">#REF!</definedName>
    <definedName name="BExOJAXS2THXXIJMV2F2LZKMI589" localSheetId="1" hidden="1">#REF!</definedName>
    <definedName name="BExOJAXS2THXXIJMV2F2LZKMI589" localSheetId="2" hidden="1">#REF!</definedName>
    <definedName name="BExOJAXS2THXXIJMV2F2LZKMI589" localSheetId="7" hidden="1">#REF!</definedName>
    <definedName name="BExOJAXS2THXXIJMV2F2LZKMI589" hidden="1">#REF!</definedName>
    <definedName name="BExOJDXKJ43BMD5CFWEMSU5R1BP9" localSheetId="1" hidden="1">#REF!</definedName>
    <definedName name="BExOJDXKJ43BMD5CFWEMSU5R1BP9" localSheetId="2" hidden="1">#REF!</definedName>
    <definedName name="BExOJDXKJ43BMD5CFWEMSU5R1BP9" localSheetId="7" hidden="1">#REF!</definedName>
    <definedName name="BExOJDXKJ43BMD5CFWEMSU5R1BP9" hidden="1">#REF!</definedName>
    <definedName name="BExOJHZ9KOD9LEP7ES426LHOCXEY" localSheetId="1" hidden="1">#REF!</definedName>
    <definedName name="BExOJHZ9KOD9LEP7ES426LHOCXEY" localSheetId="2" hidden="1">#REF!</definedName>
    <definedName name="BExOJHZ9KOD9LEP7ES426LHOCXEY" localSheetId="7" hidden="1">#REF!</definedName>
    <definedName name="BExOJHZ9KOD9LEP7ES426LHOCXEY" hidden="1">#REF!</definedName>
    <definedName name="BExOJM0W6XGSW5MXPTTX0GNF6SFT" localSheetId="1" hidden="1">#REF!</definedName>
    <definedName name="BExOJM0W6XGSW5MXPTTX0GNF6SFT" localSheetId="2" hidden="1">#REF!</definedName>
    <definedName name="BExOJM0W6XGSW5MXPTTX0GNF6SFT" localSheetId="7" hidden="1">#REF!</definedName>
    <definedName name="BExOJM0W6XGSW5MXPTTX0GNF6SFT" hidden="1">#REF!</definedName>
    <definedName name="BExOJQ7XL1X94G2GP88DSU6OTRKY" localSheetId="1" hidden="1">#REF!</definedName>
    <definedName name="BExOJQ7XL1X94G2GP88DSU6OTRKY" localSheetId="2" hidden="1">#REF!</definedName>
    <definedName name="BExOJQ7XL1X94G2GP88DSU6OTRKY" localSheetId="7" hidden="1">#REF!</definedName>
    <definedName name="BExOJQ7XL1X94G2GP88DSU6OTRKY" hidden="1">#REF!</definedName>
    <definedName name="BExOJXEUJJ9SYRJXKYYV2NCCDT2R" localSheetId="1" hidden="1">#REF!</definedName>
    <definedName name="BExOJXEUJJ9SYRJXKYYV2NCCDT2R" localSheetId="2" hidden="1">#REF!</definedName>
    <definedName name="BExOJXEUJJ9SYRJXKYYV2NCCDT2R" localSheetId="7" hidden="1">#REF!</definedName>
    <definedName name="BExOJXEUJJ9SYRJXKYYV2NCCDT2R" hidden="1">#REF!</definedName>
    <definedName name="BExOK0EQYM9JUMAGWOUN7QDH7VMZ" localSheetId="1" hidden="1">#REF!</definedName>
    <definedName name="BExOK0EQYM9JUMAGWOUN7QDH7VMZ" localSheetId="2" hidden="1">#REF!</definedName>
    <definedName name="BExOK0EQYM9JUMAGWOUN7QDH7VMZ" localSheetId="7" hidden="1">#REF!</definedName>
    <definedName name="BExOK0EQYM9JUMAGWOUN7QDH7VMZ" hidden="1">#REF!</definedName>
    <definedName name="BExOK10DBCM0O0CLRF8BB6EEWGB2" localSheetId="1" hidden="1">#REF!</definedName>
    <definedName name="BExOK10DBCM0O0CLRF8BB6EEWGB2" localSheetId="2" hidden="1">#REF!</definedName>
    <definedName name="BExOK10DBCM0O0CLRF8BB6EEWGB2" localSheetId="7" hidden="1">#REF!</definedName>
    <definedName name="BExOK10DBCM0O0CLRF8BB6EEWGB2" hidden="1">#REF!</definedName>
    <definedName name="BExOK45QZPFPJ08Z5BZOFLNGPHCZ" localSheetId="1" hidden="1">#REF!</definedName>
    <definedName name="BExOK45QZPFPJ08Z5BZOFLNGPHCZ" localSheetId="2" hidden="1">#REF!</definedName>
    <definedName name="BExOK45QZPFPJ08Z5BZOFLNGPHCZ" localSheetId="7" hidden="1">#REF!</definedName>
    <definedName name="BExOK45QZPFPJ08Z5BZOFLNGPHCZ" hidden="1">#REF!</definedName>
    <definedName name="BExOK4WM9O7QNG6O57FOASI5QSN1" localSheetId="1" hidden="1">#REF!</definedName>
    <definedName name="BExOK4WM9O7QNG6O57FOASI5QSN1" localSheetId="2" hidden="1">#REF!</definedName>
    <definedName name="BExOK4WM9O7QNG6O57FOASI5QSN1" localSheetId="7" hidden="1">#REF!</definedName>
    <definedName name="BExOK4WM9O7QNG6O57FOASI5QSN1" hidden="1">#REF!</definedName>
    <definedName name="BExOK57E3HXBUDOQB4M87JK9OPNE" localSheetId="1" hidden="1">#REF!</definedName>
    <definedName name="BExOK57E3HXBUDOQB4M87JK9OPNE" localSheetId="2" hidden="1">#REF!</definedName>
    <definedName name="BExOK57E3HXBUDOQB4M87JK9OPNE" localSheetId="7" hidden="1">#REF!</definedName>
    <definedName name="BExOK57E3HXBUDOQB4M87JK9OPNE" hidden="1">#REF!</definedName>
    <definedName name="BExOKJLBFD15HACQ01HQLY1U5SE2" localSheetId="1" hidden="1">#REF!</definedName>
    <definedName name="BExOKJLBFD15HACQ01HQLY1U5SE2" localSheetId="2" hidden="1">#REF!</definedName>
    <definedName name="BExOKJLBFD15HACQ01HQLY1U5SE2" localSheetId="7" hidden="1">#REF!</definedName>
    <definedName name="BExOKJLBFD15HACQ01HQLY1U5SE2" hidden="1">#REF!</definedName>
    <definedName name="BExOKTXMJP351VXKH8VT6SXUNIMF" localSheetId="1" hidden="1">#REF!</definedName>
    <definedName name="BExOKTXMJP351VXKH8VT6SXUNIMF" localSheetId="2" hidden="1">#REF!</definedName>
    <definedName name="BExOKTXMJP351VXKH8VT6SXUNIMF" localSheetId="7" hidden="1">#REF!</definedName>
    <definedName name="BExOKTXMJP351VXKH8VT6SXUNIMF" hidden="1">#REF!</definedName>
    <definedName name="BExOKU8GMLOCNVORDE329819XN67" localSheetId="1" hidden="1">#REF!</definedName>
    <definedName name="BExOKU8GMLOCNVORDE329819XN67" localSheetId="2" hidden="1">#REF!</definedName>
    <definedName name="BExOKU8GMLOCNVORDE329819XN67" localSheetId="7" hidden="1">#REF!</definedName>
    <definedName name="BExOKU8GMLOCNVORDE329819XN67" hidden="1">#REF!</definedName>
    <definedName name="BExOL0Z3Z7IAMHPB91EO2MF49U57" localSheetId="1" hidden="1">#REF!</definedName>
    <definedName name="BExOL0Z3Z7IAMHPB91EO2MF49U57" localSheetId="2" hidden="1">#REF!</definedName>
    <definedName name="BExOL0Z3Z7IAMHPB91EO2MF49U57" localSheetId="7" hidden="1">#REF!</definedName>
    <definedName name="BExOL0Z3Z7IAMHPB91EO2MF49U57" hidden="1">#REF!</definedName>
    <definedName name="BExOL7KH12VAR0LG741SIOJTLWFD" localSheetId="1" hidden="1">#REF!</definedName>
    <definedName name="BExOL7KH12VAR0LG741SIOJTLWFD" localSheetId="2" hidden="1">#REF!</definedName>
    <definedName name="BExOL7KH12VAR0LG741SIOJTLWFD" localSheetId="7" hidden="1">#REF!</definedName>
    <definedName name="BExOL7KH12VAR0LG741SIOJTLWFD" hidden="1">#REF!</definedName>
    <definedName name="BExOLGUYDBS2V3UOK4DVPUW5JZN7" localSheetId="1" hidden="1">#REF!</definedName>
    <definedName name="BExOLGUYDBS2V3UOK4DVPUW5JZN7" localSheetId="2" hidden="1">#REF!</definedName>
    <definedName name="BExOLGUYDBS2V3UOK4DVPUW5JZN7" localSheetId="7" hidden="1">#REF!</definedName>
    <definedName name="BExOLGUYDBS2V3UOK4DVPUW5JZN7" hidden="1">#REF!</definedName>
    <definedName name="BExOLICXFHJLILCJVFMJE5MGGWKR" localSheetId="1" hidden="1">#REF!</definedName>
    <definedName name="BExOLICXFHJLILCJVFMJE5MGGWKR" localSheetId="2" hidden="1">#REF!</definedName>
    <definedName name="BExOLICXFHJLILCJVFMJE5MGGWKR" localSheetId="7" hidden="1">#REF!</definedName>
    <definedName name="BExOLICXFHJLILCJVFMJE5MGGWKR" hidden="1">#REF!</definedName>
    <definedName name="BExOLOI0WJS3QC12I3ISL0D9AWOF" localSheetId="1" hidden="1">#REF!</definedName>
    <definedName name="BExOLOI0WJS3QC12I3ISL0D9AWOF" localSheetId="2" hidden="1">#REF!</definedName>
    <definedName name="BExOLOI0WJS3QC12I3ISL0D9AWOF" localSheetId="7" hidden="1">#REF!</definedName>
    <definedName name="BExOLOI0WJS3QC12I3ISL0D9AWOF" hidden="1">#REF!</definedName>
    <definedName name="BExOLQ5A7IWI0W12J7315E7LBI0O" localSheetId="1" hidden="1">#REF!</definedName>
    <definedName name="BExOLQ5A7IWI0W12J7315E7LBI0O" localSheetId="2" hidden="1">#REF!</definedName>
    <definedName name="BExOLQ5A7IWI0W12J7315E7LBI0O" localSheetId="7" hidden="1">#REF!</definedName>
    <definedName name="BExOLQ5A7IWI0W12J7315E7LBI0O" hidden="1">#REF!</definedName>
    <definedName name="BExOLYZNG5RBD0BTS1OEZJNU92Q5" localSheetId="1" hidden="1">#REF!</definedName>
    <definedName name="BExOLYZNG5RBD0BTS1OEZJNU92Q5" localSheetId="2" hidden="1">#REF!</definedName>
    <definedName name="BExOLYZNG5RBD0BTS1OEZJNU92Q5" localSheetId="7" hidden="1">#REF!</definedName>
    <definedName name="BExOLYZNG5RBD0BTS1OEZJNU92Q5" hidden="1">#REF!</definedName>
    <definedName name="BExOM136CSOYSV2NE3NAU04Z4414" localSheetId="1" hidden="1">#REF!</definedName>
    <definedName name="BExOM136CSOYSV2NE3NAU04Z4414" localSheetId="2" hidden="1">#REF!</definedName>
    <definedName name="BExOM136CSOYSV2NE3NAU04Z4414" localSheetId="7" hidden="1">#REF!</definedName>
    <definedName name="BExOM136CSOYSV2NE3NAU04Z4414" hidden="1">#REF!</definedName>
    <definedName name="BExOM3HIJ3UZPOKJI68KPBJAHPDC" localSheetId="1" hidden="1">#REF!</definedName>
    <definedName name="BExOM3HIJ3UZPOKJI68KPBJAHPDC" localSheetId="2" hidden="1">#REF!</definedName>
    <definedName name="BExOM3HIJ3UZPOKJI68KPBJAHPDC" localSheetId="7" hidden="1">#REF!</definedName>
    <definedName name="BExOM3HIJ3UZPOKJI68KPBJAHPDC" hidden="1">#REF!</definedName>
    <definedName name="BExOM5QC0I90GVJG1G7NFAIINKAQ" localSheetId="1" hidden="1">#REF!</definedName>
    <definedName name="BExOM5QC0I90GVJG1G7NFAIINKAQ" localSheetId="2" hidden="1">#REF!</definedName>
    <definedName name="BExOM5QC0I90GVJG1G7NFAIINKAQ" localSheetId="7" hidden="1">#REF!</definedName>
    <definedName name="BExOM5QC0I90GVJG1G7NFAIINKAQ" hidden="1">#REF!</definedName>
    <definedName name="BExOMKPURE33YQ3K1JG9NVQD4W49" localSheetId="1" hidden="1">#REF!</definedName>
    <definedName name="BExOMKPURE33YQ3K1JG9NVQD4W49" localSheetId="2" hidden="1">#REF!</definedName>
    <definedName name="BExOMKPURE33YQ3K1JG9NVQD4W49" localSheetId="7" hidden="1">#REF!</definedName>
    <definedName name="BExOMKPURE33YQ3K1JG9NVQD4W49" hidden="1">#REF!</definedName>
    <definedName name="BExOMP7NGCLUNFK50QD2LPKRG078" localSheetId="1" hidden="1">#REF!</definedName>
    <definedName name="BExOMP7NGCLUNFK50QD2LPKRG078" localSheetId="2" hidden="1">#REF!</definedName>
    <definedName name="BExOMP7NGCLUNFK50QD2LPKRG078" localSheetId="7" hidden="1">#REF!</definedName>
    <definedName name="BExOMP7NGCLUNFK50QD2LPKRG078" hidden="1">#REF!</definedName>
    <definedName name="BExOMPNX2853XA8AUM0BLA7CS86A" localSheetId="1" hidden="1">#REF!</definedName>
    <definedName name="BExOMPNX2853XA8AUM0BLA7CS86A" localSheetId="2" hidden="1">#REF!</definedName>
    <definedName name="BExOMPNX2853XA8AUM0BLA7CS86A" localSheetId="7" hidden="1">#REF!</definedName>
    <definedName name="BExOMPNX2853XA8AUM0BLA7CS86A" hidden="1">#REF!</definedName>
    <definedName name="BExOMU0A6XMY48SZRYL4WQZD13BI" localSheetId="1" hidden="1">#REF!</definedName>
    <definedName name="BExOMU0A6XMY48SZRYL4WQZD13BI" localSheetId="2" hidden="1">#REF!</definedName>
    <definedName name="BExOMU0A6XMY48SZRYL4WQZD13BI" localSheetId="7" hidden="1">#REF!</definedName>
    <definedName name="BExOMU0A6XMY48SZRYL4WQZD13BI" hidden="1">#REF!</definedName>
    <definedName name="BExOMVT0HSNC59DJP4CLISASGHKL" localSheetId="1" hidden="1">#REF!</definedName>
    <definedName name="BExOMVT0HSNC59DJP4CLISASGHKL" localSheetId="2" hidden="1">#REF!</definedName>
    <definedName name="BExOMVT0HSNC59DJP4CLISASGHKL" localSheetId="7" hidden="1">#REF!</definedName>
    <definedName name="BExOMVT0HSNC59DJP4CLISASGHKL" hidden="1">#REF!</definedName>
    <definedName name="BExON0AX35F2SI0UCVMGWGVIUNI3" localSheetId="1" hidden="1">#REF!</definedName>
    <definedName name="BExON0AX35F2SI0UCVMGWGVIUNI3" localSheetId="2" hidden="1">#REF!</definedName>
    <definedName name="BExON0AX35F2SI0UCVMGWGVIUNI3" localSheetId="7" hidden="1">#REF!</definedName>
    <definedName name="BExON0AX35F2SI0UCVMGWGVIUNI3" hidden="1">#REF!</definedName>
    <definedName name="BExON1I19LN0T10YIIYC5NE9UGMR" localSheetId="1" hidden="1">#REF!</definedName>
    <definedName name="BExON1I19LN0T10YIIYC5NE9UGMR" localSheetId="2" hidden="1">#REF!</definedName>
    <definedName name="BExON1I19LN0T10YIIYC5NE9UGMR" localSheetId="7" hidden="1">#REF!</definedName>
    <definedName name="BExON1I19LN0T10YIIYC5NE9UGMR" hidden="1">#REF!</definedName>
    <definedName name="BExON41U4296DV3DPG6I5EF3OEYF" localSheetId="1" hidden="1">#REF!</definedName>
    <definedName name="BExON41U4296DV3DPG6I5EF3OEYF" localSheetId="2" hidden="1">#REF!</definedName>
    <definedName name="BExON41U4296DV3DPG6I5EF3OEYF" localSheetId="7" hidden="1">#REF!</definedName>
    <definedName name="BExON41U4296DV3DPG6I5EF3OEYF" hidden="1">#REF!</definedName>
    <definedName name="BExONB3A7CO4YD8RB41PHC93BQ9M" localSheetId="1" hidden="1">#REF!</definedName>
    <definedName name="BExONB3A7CO4YD8RB41PHC93BQ9M" localSheetId="2" hidden="1">#REF!</definedName>
    <definedName name="BExONB3A7CO4YD8RB41PHC93BQ9M" localSheetId="7" hidden="1">#REF!</definedName>
    <definedName name="BExONB3A7CO4YD8RB41PHC93BQ9M" hidden="1">#REF!</definedName>
    <definedName name="BExONFQH6UUXF8V0GI4BRIST9RFO" localSheetId="1" hidden="1">#REF!</definedName>
    <definedName name="BExONFQH6UUXF8V0GI4BRIST9RFO" localSheetId="2" hidden="1">#REF!</definedName>
    <definedName name="BExONFQH6UUXF8V0GI4BRIST9RFO" localSheetId="7" hidden="1">#REF!</definedName>
    <definedName name="BExONFQH6UUXF8V0GI4BRIST9RFO" hidden="1">#REF!</definedName>
    <definedName name="BExONIL31DZWU7IFVN3VV0XTXJA1" localSheetId="1" hidden="1">#REF!</definedName>
    <definedName name="BExONIL31DZWU7IFVN3VV0XTXJA1" localSheetId="2" hidden="1">#REF!</definedName>
    <definedName name="BExONIL31DZWU7IFVN3VV0XTXJA1" localSheetId="7" hidden="1">#REF!</definedName>
    <definedName name="BExONIL31DZWU7IFVN3VV0XTXJA1" hidden="1">#REF!</definedName>
    <definedName name="BExONJ1BU17R0F5A2UP1UGJBOGKS" localSheetId="1" hidden="1">#REF!</definedName>
    <definedName name="BExONJ1BU17R0F5A2UP1UGJBOGKS" localSheetId="2" hidden="1">#REF!</definedName>
    <definedName name="BExONJ1BU17R0F5A2UP1UGJBOGKS" localSheetId="7" hidden="1">#REF!</definedName>
    <definedName name="BExONJ1BU17R0F5A2UP1UGJBOGKS" hidden="1">#REF!</definedName>
    <definedName name="BExONKZDHE8SS0P4YRLGEQR9KYHF" localSheetId="1" hidden="1">#REF!</definedName>
    <definedName name="BExONKZDHE8SS0P4YRLGEQR9KYHF" localSheetId="2" hidden="1">#REF!</definedName>
    <definedName name="BExONKZDHE8SS0P4YRLGEQR9KYHF" localSheetId="7" hidden="1">#REF!</definedName>
    <definedName name="BExONKZDHE8SS0P4YRLGEQR9KYHF" hidden="1">#REF!</definedName>
    <definedName name="BExONNZ9VMHVX3J6NLNJY7KZA61O" localSheetId="1" hidden="1">#REF!</definedName>
    <definedName name="BExONNZ9VMHVX3J6NLNJY7KZA61O" localSheetId="2" hidden="1">#REF!</definedName>
    <definedName name="BExONNZ9VMHVX3J6NLNJY7KZA61O" localSheetId="7" hidden="1">#REF!</definedName>
    <definedName name="BExONNZ9VMHVX3J6NLNJY7KZA61O" hidden="1">#REF!</definedName>
    <definedName name="BExONRQ1BAA4F3TXP2MYQ4YCZ09S" localSheetId="1" hidden="1">#REF!</definedName>
    <definedName name="BExONRQ1BAA4F3TXP2MYQ4YCZ09S" localSheetId="2" hidden="1">#REF!</definedName>
    <definedName name="BExONRQ1BAA4F3TXP2MYQ4YCZ09S" localSheetId="7" hidden="1">#REF!</definedName>
    <definedName name="BExONRQ1BAA4F3TXP2MYQ4YCZ09S" hidden="1">#REF!</definedName>
    <definedName name="BExONU4ENMND8RLZX0L5EHPYQQSB" localSheetId="1" hidden="1">#REF!</definedName>
    <definedName name="BExONU4ENMND8RLZX0L5EHPYQQSB" localSheetId="2" hidden="1">#REF!</definedName>
    <definedName name="BExONU4ENMND8RLZX0L5EHPYQQSB" localSheetId="7" hidden="1">#REF!</definedName>
    <definedName name="BExONU4ENMND8RLZX0L5EHPYQQSB" hidden="1">#REF!</definedName>
    <definedName name="BExONXPUEU6ZRSIX4PDJ1DXY679I" localSheetId="1" hidden="1">#REF!</definedName>
    <definedName name="BExONXPUEU6ZRSIX4PDJ1DXY679I" localSheetId="2" hidden="1">#REF!</definedName>
    <definedName name="BExONXPUEU6ZRSIX4PDJ1DXY679I" localSheetId="7" hidden="1">#REF!</definedName>
    <definedName name="BExONXPUEU6ZRSIX4PDJ1DXY679I" hidden="1">#REF!</definedName>
    <definedName name="BExOO0KEG2WL5WKKMHN0S2UTIUNG" localSheetId="1" hidden="1">#REF!</definedName>
    <definedName name="BExOO0KEG2WL5WKKMHN0S2UTIUNG" localSheetId="2" hidden="1">#REF!</definedName>
    <definedName name="BExOO0KEG2WL5WKKMHN0S2UTIUNG" localSheetId="7" hidden="1">#REF!</definedName>
    <definedName name="BExOO0KEG2WL5WKKMHN0S2UTIUNG" hidden="1">#REF!</definedName>
    <definedName name="BExOO1WWIZSGB0YTGKESB45TSVMZ" localSheetId="1" hidden="1">#REF!</definedName>
    <definedName name="BExOO1WWIZSGB0YTGKESB45TSVMZ" localSheetId="2" hidden="1">#REF!</definedName>
    <definedName name="BExOO1WWIZSGB0YTGKESB45TSVMZ" localSheetId="7" hidden="1">#REF!</definedName>
    <definedName name="BExOO1WWIZSGB0YTGKESB45TSVMZ" hidden="1">#REF!</definedName>
    <definedName name="BExOO4B8FPAFYPHCTYTX37P1TQM5" localSheetId="1" hidden="1">#REF!</definedName>
    <definedName name="BExOO4B8FPAFYPHCTYTX37P1TQM5" localSheetId="2" hidden="1">#REF!</definedName>
    <definedName name="BExOO4B8FPAFYPHCTYTX37P1TQM5" localSheetId="7" hidden="1">#REF!</definedName>
    <definedName name="BExOO4B8FPAFYPHCTYTX37P1TQM5" hidden="1">#REF!</definedName>
    <definedName name="BExOOIULUDOJRMYABWV5CCL906X6" localSheetId="1" hidden="1">#REF!</definedName>
    <definedName name="BExOOIULUDOJRMYABWV5CCL906X6" localSheetId="2" hidden="1">#REF!</definedName>
    <definedName name="BExOOIULUDOJRMYABWV5CCL906X6" localSheetId="7" hidden="1">#REF!</definedName>
    <definedName name="BExOOIULUDOJRMYABWV5CCL906X6" hidden="1">#REF!</definedName>
    <definedName name="BExOOJLIWKJW5S7XWJXD8TYV5HQ9" localSheetId="1" hidden="1">#REF!</definedName>
    <definedName name="BExOOJLIWKJW5S7XWJXD8TYV5HQ9" localSheetId="2" hidden="1">#REF!</definedName>
    <definedName name="BExOOJLIWKJW5S7XWJXD8TYV5HQ9" localSheetId="7" hidden="1">#REF!</definedName>
    <definedName name="BExOOJLIWKJW5S7XWJXD8TYV5HQ9" hidden="1">#REF!</definedName>
    <definedName name="BExOOQ1JVWQ9LYXD0V94BRXKTA1I" localSheetId="1" hidden="1">#REF!</definedName>
    <definedName name="BExOOQ1JVWQ9LYXD0V94BRXKTA1I" localSheetId="2" hidden="1">#REF!</definedName>
    <definedName name="BExOOQ1JVWQ9LYXD0V94BRXKTA1I" localSheetId="7" hidden="1">#REF!</definedName>
    <definedName name="BExOOQ1JVWQ9LYXD0V94BRXKTA1I" hidden="1">#REF!</definedName>
    <definedName name="BExOOTN0KTXJCL7E476XBN1CJ553" localSheetId="1" hidden="1">#REF!</definedName>
    <definedName name="BExOOTN0KTXJCL7E476XBN1CJ553" localSheetId="2" hidden="1">#REF!</definedName>
    <definedName name="BExOOTN0KTXJCL7E476XBN1CJ553" localSheetId="7" hidden="1">#REF!</definedName>
    <definedName name="BExOOTN0KTXJCL7E476XBN1CJ553" hidden="1">#REF!</definedName>
    <definedName name="BExOOVVUJIJNAYDICUUQQ9O7O3TW" localSheetId="1" hidden="1">#REF!</definedName>
    <definedName name="BExOOVVUJIJNAYDICUUQQ9O7O3TW" localSheetId="2" hidden="1">#REF!</definedName>
    <definedName name="BExOOVVUJIJNAYDICUUQQ9O7O3TW" localSheetId="7" hidden="1">#REF!</definedName>
    <definedName name="BExOOVVUJIJNAYDICUUQQ9O7O3TW" hidden="1">#REF!</definedName>
    <definedName name="BExOP9DDU5MZJKWGFT0MKL44YKIV" localSheetId="1" hidden="1">#REF!</definedName>
    <definedName name="BExOP9DDU5MZJKWGFT0MKL44YKIV" localSheetId="2" hidden="1">#REF!</definedName>
    <definedName name="BExOP9DDU5MZJKWGFT0MKL44YKIV" localSheetId="7" hidden="1">#REF!</definedName>
    <definedName name="BExOP9DDU5MZJKWGFT0MKL44YKIV" hidden="1">#REF!</definedName>
    <definedName name="BExOP9DEBV5W5P4Q25J3XCJBP5S9" localSheetId="1" hidden="1">#REF!</definedName>
    <definedName name="BExOP9DEBV5W5P4Q25J3XCJBP5S9" localSheetId="2" hidden="1">#REF!</definedName>
    <definedName name="BExOP9DEBV5W5P4Q25J3XCJBP5S9" localSheetId="7" hidden="1">#REF!</definedName>
    <definedName name="BExOP9DEBV5W5P4Q25J3XCJBP5S9" hidden="1">#REF!</definedName>
    <definedName name="BExOPFNYRBL0BFM23LZBJTADNOE4" localSheetId="1" hidden="1">#REF!</definedName>
    <definedName name="BExOPFNYRBL0BFM23LZBJTADNOE4" localSheetId="2" hidden="1">#REF!</definedName>
    <definedName name="BExOPFNYRBL0BFM23LZBJTADNOE4" localSheetId="7" hidden="1">#REF!</definedName>
    <definedName name="BExOPFNYRBL0BFM23LZBJTADNOE4" hidden="1">#REF!</definedName>
    <definedName name="BExOPINVFSIZMCVT9YGT2AODVCX3" localSheetId="1" hidden="1">#REF!</definedName>
    <definedName name="BExOPINVFSIZMCVT9YGT2AODVCX3" localSheetId="2" hidden="1">#REF!</definedName>
    <definedName name="BExOPINVFSIZMCVT9YGT2AODVCX3" localSheetId="7" hidden="1">#REF!</definedName>
    <definedName name="BExOPINVFSIZMCVT9YGT2AODVCX3" hidden="1">#REF!</definedName>
    <definedName name="BExOQ1JN4SAC44RTMZIGHSW023WA" localSheetId="1" hidden="1">#REF!</definedName>
    <definedName name="BExOQ1JN4SAC44RTMZIGHSW023WA" localSheetId="2" hidden="1">#REF!</definedName>
    <definedName name="BExOQ1JN4SAC44RTMZIGHSW023WA" localSheetId="7" hidden="1">#REF!</definedName>
    <definedName name="BExOQ1JN4SAC44RTMZIGHSW023WA" hidden="1">#REF!</definedName>
    <definedName name="BExOQ256YMF115DJL3KBPNKABJ90" localSheetId="1" hidden="1">#REF!</definedName>
    <definedName name="BExOQ256YMF115DJL3KBPNKABJ90" localSheetId="2" hidden="1">#REF!</definedName>
    <definedName name="BExOQ256YMF115DJL3KBPNKABJ90" localSheetId="7" hidden="1">#REF!</definedName>
    <definedName name="BExOQ256YMF115DJL3KBPNKABJ90" hidden="1">#REF!</definedName>
    <definedName name="BExQ19DEUOLC11IW32E2AMVZLFF1" localSheetId="1" hidden="1">#REF!</definedName>
    <definedName name="BExQ19DEUOLC11IW32E2AMVZLFF1" localSheetId="2" hidden="1">#REF!</definedName>
    <definedName name="BExQ19DEUOLC11IW32E2AMVZLFF1" localSheetId="7" hidden="1">#REF!</definedName>
    <definedName name="BExQ19DEUOLC11IW32E2AMVZLFF1" hidden="1">#REF!</definedName>
    <definedName name="BExQ1OCW3L24TN0BYVRE2NE3IK1O" localSheetId="1" hidden="1">#REF!</definedName>
    <definedName name="BExQ1OCW3L24TN0BYVRE2NE3IK1O" localSheetId="2" hidden="1">#REF!</definedName>
    <definedName name="BExQ1OCW3L24TN0BYVRE2NE3IK1O" localSheetId="7" hidden="1">#REF!</definedName>
    <definedName name="BExQ1OCW3L24TN0BYVRE2NE3IK1O" hidden="1">#REF!</definedName>
    <definedName name="BExQ29C73XR33S3668YYSYZAIHTG" localSheetId="1" hidden="1">#REF!</definedName>
    <definedName name="BExQ29C73XR33S3668YYSYZAIHTG" localSheetId="2" hidden="1">#REF!</definedName>
    <definedName name="BExQ29C73XR33S3668YYSYZAIHTG" localSheetId="7" hidden="1">#REF!</definedName>
    <definedName name="BExQ29C73XR33S3668YYSYZAIHTG" hidden="1">#REF!</definedName>
    <definedName name="BExQ2FS228IUDUP2023RA1D4AO4C" localSheetId="1" hidden="1">#REF!</definedName>
    <definedName name="BExQ2FS228IUDUP2023RA1D4AO4C" localSheetId="2" hidden="1">#REF!</definedName>
    <definedName name="BExQ2FS228IUDUP2023RA1D4AO4C" localSheetId="7" hidden="1">#REF!</definedName>
    <definedName name="BExQ2FS228IUDUP2023RA1D4AO4C" hidden="1">#REF!</definedName>
    <definedName name="BExQ2L0XYWLY9VPZWXYYFRIRQRJ1" localSheetId="1" hidden="1">#REF!</definedName>
    <definedName name="BExQ2L0XYWLY9VPZWXYYFRIRQRJ1" localSheetId="2" hidden="1">#REF!</definedName>
    <definedName name="BExQ2L0XYWLY9VPZWXYYFRIRQRJ1" localSheetId="7" hidden="1">#REF!</definedName>
    <definedName name="BExQ2L0XYWLY9VPZWXYYFRIRQRJ1" hidden="1">#REF!</definedName>
    <definedName name="BExQ2M841F5Z1BQYR8DG5FKK0LIU" localSheetId="1" hidden="1">#REF!</definedName>
    <definedName name="BExQ2M841F5Z1BQYR8DG5FKK0LIU" localSheetId="2" hidden="1">#REF!</definedName>
    <definedName name="BExQ2M841F5Z1BQYR8DG5FKK0LIU" localSheetId="7" hidden="1">#REF!</definedName>
    <definedName name="BExQ2M841F5Z1BQYR8DG5FKK0LIU" hidden="1">#REF!</definedName>
    <definedName name="BExQ2STHO7AXYTS1VPPHQMX1WT30" localSheetId="1" hidden="1">#REF!</definedName>
    <definedName name="BExQ2STHO7AXYTS1VPPHQMX1WT30" localSheetId="2" hidden="1">#REF!</definedName>
    <definedName name="BExQ2STHO7AXYTS1VPPHQMX1WT30" localSheetId="7" hidden="1">#REF!</definedName>
    <definedName name="BExQ2STHO7AXYTS1VPPHQMX1WT30" hidden="1">#REF!</definedName>
    <definedName name="BExQ2XWXHMQMQ99FF9293AEQHABB" localSheetId="1" hidden="1">#REF!</definedName>
    <definedName name="BExQ2XWXHMQMQ99FF9293AEQHABB" localSheetId="2" hidden="1">#REF!</definedName>
    <definedName name="BExQ2XWXHMQMQ99FF9293AEQHABB" localSheetId="7" hidden="1">#REF!</definedName>
    <definedName name="BExQ2XWXHMQMQ99FF9293AEQHABB" hidden="1">#REF!</definedName>
    <definedName name="BExQ300G8I8TK45A0MVHV15422EU" localSheetId="1" hidden="1">#REF!</definedName>
    <definedName name="BExQ300G8I8TK45A0MVHV15422EU" localSheetId="2" hidden="1">#REF!</definedName>
    <definedName name="BExQ300G8I8TK45A0MVHV15422EU" localSheetId="7" hidden="1">#REF!</definedName>
    <definedName name="BExQ300G8I8TK45A0MVHV15422EU" hidden="1">#REF!</definedName>
    <definedName name="BExQ305RBEODGNAETZ0EZQLLDZZD" localSheetId="1" hidden="1">#REF!</definedName>
    <definedName name="BExQ305RBEODGNAETZ0EZQLLDZZD" localSheetId="2" hidden="1">#REF!</definedName>
    <definedName name="BExQ305RBEODGNAETZ0EZQLLDZZD" localSheetId="7" hidden="1">#REF!</definedName>
    <definedName name="BExQ305RBEODGNAETZ0EZQLLDZZD" hidden="1">#REF!</definedName>
    <definedName name="BExQ37SZQJSC2C73FY2IJY852LVP" localSheetId="1" hidden="1">#REF!</definedName>
    <definedName name="BExQ37SZQJSC2C73FY2IJY852LVP" localSheetId="2" hidden="1">#REF!</definedName>
    <definedName name="BExQ37SZQJSC2C73FY2IJY852LVP" localSheetId="7" hidden="1">#REF!</definedName>
    <definedName name="BExQ37SZQJSC2C73FY2IJY852LVP" hidden="1">#REF!</definedName>
    <definedName name="BExQ39R28MXSG2SEV956F0KZ20AN" localSheetId="1" hidden="1">#REF!</definedName>
    <definedName name="BExQ39R28MXSG2SEV956F0KZ20AN" localSheetId="2" hidden="1">#REF!</definedName>
    <definedName name="BExQ39R28MXSG2SEV956F0KZ20AN" localSheetId="7" hidden="1">#REF!</definedName>
    <definedName name="BExQ39R28MXSG2SEV956F0KZ20AN" hidden="1">#REF!</definedName>
    <definedName name="BExQ3D1P3M5Z3HLMEZ17E0BLEE4U" localSheetId="1" hidden="1">#REF!</definedName>
    <definedName name="BExQ3D1P3M5Z3HLMEZ17E0BLEE4U" localSheetId="2" hidden="1">#REF!</definedName>
    <definedName name="BExQ3D1P3M5Z3HLMEZ17E0BLEE4U" localSheetId="7" hidden="1">#REF!</definedName>
    <definedName name="BExQ3D1P3M5Z3HLMEZ17E0BLEE4U" hidden="1">#REF!</definedName>
    <definedName name="BExQ3EZX6BA2WHKI84SG78UPRTSE" localSheetId="1" hidden="1">#REF!</definedName>
    <definedName name="BExQ3EZX6BA2WHKI84SG78UPRTSE" localSheetId="2" hidden="1">#REF!</definedName>
    <definedName name="BExQ3EZX6BA2WHKI84SG78UPRTSE" localSheetId="7" hidden="1">#REF!</definedName>
    <definedName name="BExQ3EZX6BA2WHKI84SG78UPRTSE" hidden="1">#REF!</definedName>
    <definedName name="BExQ3KOX6620WUSBG7PGACNC936P" localSheetId="1" hidden="1">#REF!</definedName>
    <definedName name="BExQ3KOX6620WUSBG7PGACNC936P" localSheetId="2" hidden="1">#REF!</definedName>
    <definedName name="BExQ3KOX6620WUSBG7PGACNC936P" localSheetId="7" hidden="1">#REF!</definedName>
    <definedName name="BExQ3KOX6620WUSBG7PGACNC936P" hidden="1">#REF!</definedName>
    <definedName name="BExQ3O4W7QF8BOXTUT4IOGF6YKUD" localSheetId="1" hidden="1">#REF!</definedName>
    <definedName name="BExQ3O4W7QF8BOXTUT4IOGF6YKUD" localSheetId="2" hidden="1">#REF!</definedName>
    <definedName name="BExQ3O4W7QF8BOXTUT4IOGF6YKUD" localSheetId="7" hidden="1">#REF!</definedName>
    <definedName name="BExQ3O4W7QF8BOXTUT4IOGF6YKUD" hidden="1">#REF!</definedName>
    <definedName name="BExQ3PXOWSN8561ZR8IEY8ZASI3B" localSheetId="1" hidden="1">#REF!</definedName>
    <definedName name="BExQ3PXOWSN8561ZR8IEY8ZASI3B" localSheetId="2" hidden="1">#REF!</definedName>
    <definedName name="BExQ3PXOWSN8561ZR8IEY8ZASI3B" localSheetId="7" hidden="1">#REF!</definedName>
    <definedName name="BExQ3PXOWSN8561ZR8IEY8ZASI3B" hidden="1">#REF!</definedName>
    <definedName name="BExQ3TZF04IPY0B0UG9CQQ5736UA" localSheetId="1" hidden="1">#REF!</definedName>
    <definedName name="BExQ3TZF04IPY0B0UG9CQQ5736UA" localSheetId="2" hidden="1">#REF!</definedName>
    <definedName name="BExQ3TZF04IPY0B0UG9CQQ5736UA" localSheetId="7" hidden="1">#REF!</definedName>
    <definedName name="BExQ3TZF04IPY0B0UG9CQQ5736UA" hidden="1">#REF!</definedName>
    <definedName name="BExQ42IU9MNDYLODP41DL6YTZMAR" localSheetId="1" hidden="1">#REF!</definedName>
    <definedName name="BExQ42IU9MNDYLODP41DL6YTZMAR" localSheetId="2" hidden="1">#REF!</definedName>
    <definedName name="BExQ42IU9MNDYLODP41DL6YTZMAR" localSheetId="7" hidden="1">#REF!</definedName>
    <definedName name="BExQ42IU9MNDYLODP41DL6YTZMAR" hidden="1">#REF!</definedName>
    <definedName name="BExQ42O4PHH156IHXSW0JAYAC0NJ" localSheetId="1" hidden="1">#REF!</definedName>
    <definedName name="BExQ42O4PHH156IHXSW0JAYAC0NJ" localSheetId="2" hidden="1">#REF!</definedName>
    <definedName name="BExQ42O4PHH156IHXSW0JAYAC0NJ" localSheetId="7" hidden="1">#REF!</definedName>
    <definedName name="BExQ42O4PHH156IHXSW0JAYAC0NJ" hidden="1">#REF!</definedName>
    <definedName name="BExQ452HF7N1HYPXJXQ8WD6SOWUV" localSheetId="1" hidden="1">#REF!</definedName>
    <definedName name="BExQ452HF7N1HYPXJXQ8WD6SOWUV" localSheetId="2" hidden="1">#REF!</definedName>
    <definedName name="BExQ452HF7N1HYPXJXQ8WD6SOWUV" localSheetId="7" hidden="1">#REF!</definedName>
    <definedName name="BExQ452HF7N1HYPXJXQ8WD6SOWUV" hidden="1">#REF!</definedName>
    <definedName name="BExQ4BTBSHPHVEDRCXC2ROW8PLFC" localSheetId="1" hidden="1">#REF!</definedName>
    <definedName name="BExQ4BTBSHPHVEDRCXC2ROW8PLFC" localSheetId="2" hidden="1">#REF!</definedName>
    <definedName name="BExQ4BTBSHPHVEDRCXC2ROW8PLFC" localSheetId="7" hidden="1">#REF!</definedName>
    <definedName name="BExQ4BTBSHPHVEDRCXC2ROW8PLFC" hidden="1">#REF!</definedName>
    <definedName name="BExQ4DGKF54SRKQUTUT4B1CZSS62" localSheetId="1" hidden="1">#REF!</definedName>
    <definedName name="BExQ4DGKF54SRKQUTUT4B1CZSS62" localSheetId="2" hidden="1">#REF!</definedName>
    <definedName name="BExQ4DGKF54SRKQUTUT4B1CZSS62" localSheetId="7" hidden="1">#REF!</definedName>
    <definedName name="BExQ4DGKF54SRKQUTUT4B1CZSS62" hidden="1">#REF!</definedName>
    <definedName name="BExQ4T74LQ5PYTV1MUQUW75A4BDY" localSheetId="1" hidden="1">#REF!</definedName>
    <definedName name="BExQ4T74LQ5PYTV1MUQUW75A4BDY" localSheetId="2" hidden="1">#REF!</definedName>
    <definedName name="BExQ4T74LQ5PYTV1MUQUW75A4BDY" localSheetId="7" hidden="1">#REF!</definedName>
    <definedName name="BExQ4T74LQ5PYTV1MUQUW75A4BDY" hidden="1">#REF!</definedName>
    <definedName name="BExQ4XJHD7EJCNH7S1MJDZJ2MNWG" localSheetId="1" hidden="1">#REF!</definedName>
    <definedName name="BExQ4XJHD7EJCNH7S1MJDZJ2MNWG" localSheetId="2" hidden="1">#REF!</definedName>
    <definedName name="BExQ4XJHD7EJCNH7S1MJDZJ2MNWG" localSheetId="7" hidden="1">#REF!</definedName>
    <definedName name="BExQ4XJHD7EJCNH7S1MJDZJ2MNWG" hidden="1">#REF!</definedName>
    <definedName name="BExQ5039ZCEWBUJHU682G4S89J03" localSheetId="1" hidden="1">#REF!</definedName>
    <definedName name="BExQ5039ZCEWBUJHU682G4S89J03" localSheetId="2" hidden="1">#REF!</definedName>
    <definedName name="BExQ5039ZCEWBUJHU682G4S89J03" localSheetId="7" hidden="1">#REF!</definedName>
    <definedName name="BExQ5039ZCEWBUJHU682G4S89J03" hidden="1">#REF!</definedName>
    <definedName name="BExQ56Z9W6YHZHRXOFFI8EFA7CDI" localSheetId="1" hidden="1">#REF!</definedName>
    <definedName name="BExQ56Z9W6YHZHRXOFFI8EFA7CDI" localSheetId="2" hidden="1">#REF!</definedName>
    <definedName name="BExQ56Z9W6YHZHRXOFFI8EFA7CDI" localSheetId="7" hidden="1">#REF!</definedName>
    <definedName name="BExQ56Z9W6YHZHRXOFFI8EFA7CDI" hidden="1">#REF!</definedName>
    <definedName name="BExQ58MP5FO5Q5CIXVMMYWWPEFW3" localSheetId="1" hidden="1">#REF!</definedName>
    <definedName name="BExQ58MP5FO5Q5CIXVMMYWWPEFW3" localSheetId="2" hidden="1">#REF!</definedName>
    <definedName name="BExQ58MP5FO5Q5CIXVMMYWWPEFW3" localSheetId="7" hidden="1">#REF!</definedName>
    <definedName name="BExQ58MP5FO5Q5CIXVMMYWWPEFW3" hidden="1">#REF!</definedName>
    <definedName name="BExQ5KX3Z668H1KUCKZ9J24HUQ1F" localSheetId="1" hidden="1">#REF!</definedName>
    <definedName name="BExQ5KX3Z668H1KUCKZ9J24HUQ1F" localSheetId="2" hidden="1">#REF!</definedName>
    <definedName name="BExQ5KX3Z668H1KUCKZ9J24HUQ1F" localSheetId="7" hidden="1">#REF!</definedName>
    <definedName name="BExQ5KX3Z668H1KUCKZ9J24HUQ1F" hidden="1">#REF!</definedName>
    <definedName name="BExQ5SPMSOCJYLAY20NB5A6O32RE" localSheetId="1" hidden="1">#REF!</definedName>
    <definedName name="BExQ5SPMSOCJYLAY20NB5A6O32RE" localSheetId="2" hidden="1">#REF!</definedName>
    <definedName name="BExQ5SPMSOCJYLAY20NB5A6O32RE" localSheetId="7" hidden="1">#REF!</definedName>
    <definedName name="BExQ5SPMSOCJYLAY20NB5A6O32RE" hidden="1">#REF!</definedName>
    <definedName name="BExQ5UICMGTMK790KTLK49MAGXRC" localSheetId="1" hidden="1">#REF!</definedName>
    <definedName name="BExQ5UICMGTMK790KTLK49MAGXRC" localSheetId="2" hidden="1">#REF!</definedName>
    <definedName name="BExQ5UICMGTMK790KTLK49MAGXRC" localSheetId="7" hidden="1">#REF!</definedName>
    <definedName name="BExQ5UICMGTMK790KTLK49MAGXRC" hidden="1">#REF!</definedName>
    <definedName name="BExQ5YUUK9FD0QGTY4WD0W90O7OL" localSheetId="1" hidden="1">#REF!</definedName>
    <definedName name="BExQ5YUUK9FD0QGTY4WD0W90O7OL" localSheetId="2" hidden="1">#REF!</definedName>
    <definedName name="BExQ5YUUK9FD0QGTY4WD0W90O7OL" localSheetId="7" hidden="1">#REF!</definedName>
    <definedName name="BExQ5YUUK9FD0QGTY4WD0W90O7OL" hidden="1">#REF!</definedName>
    <definedName name="BExQ62WGBSDPG7ZU34W0N8X45R3X" localSheetId="1" hidden="1">#REF!</definedName>
    <definedName name="BExQ62WGBSDPG7ZU34W0N8X45R3X" localSheetId="2" hidden="1">#REF!</definedName>
    <definedName name="BExQ62WGBSDPG7ZU34W0N8X45R3X" localSheetId="7" hidden="1">#REF!</definedName>
    <definedName name="BExQ62WGBSDPG7ZU34W0N8X45R3X" hidden="1">#REF!</definedName>
    <definedName name="BExQ63793YQ9BH7JLCNRIATIGTRG" localSheetId="1" hidden="1">#REF!</definedName>
    <definedName name="BExQ63793YQ9BH7JLCNRIATIGTRG" localSheetId="2" hidden="1">#REF!</definedName>
    <definedName name="BExQ63793YQ9BH7JLCNRIATIGTRG" localSheetId="7" hidden="1">#REF!</definedName>
    <definedName name="BExQ63793YQ9BH7JLCNRIATIGTRG" hidden="1">#REF!</definedName>
    <definedName name="BExQ6CN1EF2UPZ57ZYMGK8TUJQSS" localSheetId="1" hidden="1">#REF!</definedName>
    <definedName name="BExQ6CN1EF2UPZ57ZYMGK8TUJQSS" localSheetId="2" hidden="1">#REF!</definedName>
    <definedName name="BExQ6CN1EF2UPZ57ZYMGK8TUJQSS" localSheetId="7" hidden="1">#REF!</definedName>
    <definedName name="BExQ6CN1EF2UPZ57ZYMGK8TUJQSS" hidden="1">#REF!</definedName>
    <definedName name="BExQ6FSF8BMWVLJI7Y7MKPG9SU5O" localSheetId="1" hidden="1">#REF!</definedName>
    <definedName name="BExQ6FSF8BMWVLJI7Y7MKPG9SU5O" localSheetId="2" hidden="1">#REF!</definedName>
    <definedName name="BExQ6FSF8BMWVLJI7Y7MKPG9SU5O" localSheetId="7" hidden="1">#REF!</definedName>
    <definedName name="BExQ6FSF8BMWVLJI7Y7MKPG9SU5O" hidden="1">#REF!</definedName>
    <definedName name="BExQ6M2YXJ8AMRJF3QGHC40ADAHZ" localSheetId="1" hidden="1">#REF!</definedName>
    <definedName name="BExQ6M2YXJ8AMRJF3QGHC40ADAHZ" localSheetId="2" hidden="1">#REF!</definedName>
    <definedName name="BExQ6M2YXJ8AMRJF3QGHC40ADAHZ" localSheetId="7" hidden="1">#REF!</definedName>
    <definedName name="BExQ6M2YXJ8AMRJF3QGHC40ADAHZ" hidden="1">#REF!</definedName>
    <definedName name="BExQ6M8B0X44N9TV56ATUVHGDI00" localSheetId="1" hidden="1">#REF!</definedName>
    <definedName name="BExQ6M8B0X44N9TV56ATUVHGDI00" localSheetId="2" hidden="1">#REF!</definedName>
    <definedName name="BExQ6M8B0X44N9TV56ATUVHGDI00" localSheetId="7" hidden="1">#REF!</definedName>
    <definedName name="BExQ6M8B0X44N9TV56ATUVHGDI00" hidden="1">#REF!</definedName>
    <definedName name="BExQ6POH065GV0I74XXVD0VUPBJW" localSheetId="1" hidden="1">#REF!</definedName>
    <definedName name="BExQ6POH065GV0I74XXVD0VUPBJW" localSheetId="2" hidden="1">#REF!</definedName>
    <definedName name="BExQ6POH065GV0I74XXVD0VUPBJW" localSheetId="7" hidden="1">#REF!</definedName>
    <definedName name="BExQ6POH065GV0I74XXVD0VUPBJW" hidden="1">#REF!</definedName>
    <definedName name="BExQ6WV9KPSMXPPLGZ3KK4WNYTHU" localSheetId="1" hidden="1">#REF!</definedName>
    <definedName name="BExQ6WV9KPSMXPPLGZ3KK4WNYTHU" localSheetId="2" hidden="1">#REF!</definedName>
    <definedName name="BExQ6WV9KPSMXPPLGZ3KK4WNYTHU" localSheetId="7" hidden="1">#REF!</definedName>
    <definedName name="BExQ6WV9KPSMXPPLGZ3KK4WNYTHU" hidden="1">#REF!</definedName>
    <definedName name="BExQ7541G92R52ECOIYO6UXIWJJ4" localSheetId="1" hidden="1">#REF!</definedName>
    <definedName name="BExQ7541G92R52ECOIYO6UXIWJJ4" localSheetId="2" hidden="1">#REF!</definedName>
    <definedName name="BExQ7541G92R52ECOIYO6UXIWJJ4" localSheetId="7" hidden="1">#REF!</definedName>
    <definedName name="BExQ7541G92R52ECOIYO6UXIWJJ4" hidden="1">#REF!</definedName>
    <definedName name="BExQ783XTMM2A9I3UKCFWJH1PP2N" localSheetId="1" hidden="1">#REF!</definedName>
    <definedName name="BExQ783XTMM2A9I3UKCFWJH1PP2N" localSheetId="2" hidden="1">#REF!</definedName>
    <definedName name="BExQ783XTMM2A9I3UKCFWJH1PP2N" localSheetId="7" hidden="1">#REF!</definedName>
    <definedName name="BExQ783XTMM2A9I3UKCFWJH1PP2N" hidden="1">#REF!</definedName>
    <definedName name="BExQ79LX01ZPQB8EGD1ZHR2VK2H3" localSheetId="1" hidden="1">#REF!</definedName>
    <definedName name="BExQ79LX01ZPQB8EGD1ZHR2VK2H3" localSheetId="2" hidden="1">#REF!</definedName>
    <definedName name="BExQ79LX01ZPQB8EGD1ZHR2VK2H3" localSheetId="7" hidden="1">#REF!</definedName>
    <definedName name="BExQ79LX01ZPQB8EGD1ZHR2VK2H3" hidden="1">#REF!</definedName>
    <definedName name="BExQ7B3V9MGDK2OIJ61XXFBFLJFZ" localSheetId="1" hidden="1">#REF!</definedName>
    <definedName name="BExQ7B3V9MGDK2OIJ61XXFBFLJFZ" localSheetId="2" hidden="1">#REF!</definedName>
    <definedName name="BExQ7B3V9MGDK2OIJ61XXFBFLJFZ" localSheetId="7" hidden="1">#REF!</definedName>
    <definedName name="BExQ7B3V9MGDK2OIJ61XXFBFLJFZ" hidden="1">#REF!</definedName>
    <definedName name="BExQ7CB046NVPF9ZXDGA7OXOLSLX" localSheetId="1" hidden="1">#REF!</definedName>
    <definedName name="BExQ7CB046NVPF9ZXDGA7OXOLSLX" localSheetId="2" hidden="1">#REF!</definedName>
    <definedName name="BExQ7CB046NVPF9ZXDGA7OXOLSLX" localSheetId="7" hidden="1">#REF!</definedName>
    <definedName name="BExQ7CB046NVPF9ZXDGA7OXOLSLX" hidden="1">#REF!</definedName>
    <definedName name="BExQ7IWDCGGOO1HTJ97YGO1CK3R9" localSheetId="1" hidden="1">#REF!</definedName>
    <definedName name="BExQ7IWDCGGOO1HTJ97YGO1CK3R9" localSheetId="2" hidden="1">#REF!</definedName>
    <definedName name="BExQ7IWDCGGOO1HTJ97YGO1CK3R9" localSheetId="7" hidden="1">#REF!</definedName>
    <definedName name="BExQ7IWDCGGOO1HTJ97YGO1CK3R9" hidden="1">#REF!</definedName>
    <definedName name="BExQ7JNFIEGS2HKNBALH3Q2N5G7Z" localSheetId="1" hidden="1">#REF!</definedName>
    <definedName name="BExQ7JNFIEGS2HKNBALH3Q2N5G7Z" localSheetId="2" hidden="1">#REF!</definedName>
    <definedName name="BExQ7JNFIEGS2HKNBALH3Q2N5G7Z" localSheetId="7" hidden="1">#REF!</definedName>
    <definedName name="BExQ7JNFIEGS2HKNBALH3Q2N5G7Z" hidden="1">#REF!</definedName>
    <definedName name="BExQ7MY3U2Z1IZ71U5LJUD00VVB4" localSheetId="1" hidden="1">#REF!</definedName>
    <definedName name="BExQ7MY3U2Z1IZ71U5LJUD00VVB4" localSheetId="2" hidden="1">#REF!</definedName>
    <definedName name="BExQ7MY3U2Z1IZ71U5LJUD00VVB4" localSheetId="7" hidden="1">#REF!</definedName>
    <definedName name="BExQ7MY3U2Z1IZ71U5LJUD00VVB4" hidden="1">#REF!</definedName>
    <definedName name="BExQ7XL2Q1GVUFL1F9KK0K0EXMWG" localSheetId="1" hidden="1">#REF!</definedName>
    <definedName name="BExQ7XL2Q1GVUFL1F9KK0K0EXMWG" localSheetId="2" hidden="1">#REF!</definedName>
    <definedName name="BExQ7XL2Q1GVUFL1F9KK0K0EXMWG" localSheetId="7" hidden="1">#REF!</definedName>
    <definedName name="BExQ7XL2Q1GVUFL1F9KK0K0EXMWG" hidden="1">#REF!</definedName>
    <definedName name="BExQ8469L3ZRZ3KYZPYMSJIDL7Y5" localSheetId="1" hidden="1">#REF!</definedName>
    <definedName name="BExQ8469L3ZRZ3KYZPYMSJIDL7Y5" localSheetId="2" hidden="1">#REF!</definedName>
    <definedName name="BExQ8469L3ZRZ3KYZPYMSJIDL7Y5" localSheetId="7" hidden="1">#REF!</definedName>
    <definedName name="BExQ8469L3ZRZ3KYZPYMSJIDL7Y5" hidden="1">#REF!</definedName>
    <definedName name="BExQ84MJB94HL3BWRN50M4NCB6Z0" localSheetId="1" hidden="1">#REF!</definedName>
    <definedName name="BExQ84MJB94HL3BWRN50M4NCB6Z0" localSheetId="2" hidden="1">#REF!</definedName>
    <definedName name="BExQ84MJB94HL3BWRN50M4NCB6Z0" localSheetId="7" hidden="1">#REF!</definedName>
    <definedName name="BExQ84MJB94HL3BWRN50M4NCB6Z0" hidden="1">#REF!</definedName>
    <definedName name="BExQ8583ZE00NW7T9OF11OT9IA14" localSheetId="1" hidden="1">#REF!</definedName>
    <definedName name="BExQ8583ZE00NW7T9OF11OT9IA14" localSheetId="2" hidden="1">#REF!</definedName>
    <definedName name="BExQ8583ZE00NW7T9OF11OT9IA14" localSheetId="7" hidden="1">#REF!</definedName>
    <definedName name="BExQ8583ZE00NW7T9OF11OT9IA14" hidden="1">#REF!</definedName>
    <definedName name="BExQ8A0RPE3IMIFIZLUE7KD2N21W" localSheetId="1" hidden="1">#REF!</definedName>
    <definedName name="BExQ8A0RPE3IMIFIZLUE7KD2N21W" localSheetId="2" hidden="1">#REF!</definedName>
    <definedName name="BExQ8A0RPE3IMIFIZLUE7KD2N21W" localSheetId="7" hidden="1">#REF!</definedName>
    <definedName name="BExQ8A0RPE3IMIFIZLUE7KD2N21W" hidden="1">#REF!</definedName>
    <definedName name="BExQ8ABK6H1ADV2R2OYT8NFFYG2N" localSheetId="1" hidden="1">#REF!</definedName>
    <definedName name="BExQ8ABK6H1ADV2R2OYT8NFFYG2N" localSheetId="2" hidden="1">#REF!</definedName>
    <definedName name="BExQ8ABK6H1ADV2R2OYT8NFFYG2N" localSheetId="7" hidden="1">#REF!</definedName>
    <definedName name="BExQ8ABK6H1ADV2R2OYT8NFFYG2N" hidden="1">#REF!</definedName>
    <definedName name="BExQ8DM90XJ6GCJIK9LC5O82I2TJ" localSheetId="1" hidden="1">#REF!</definedName>
    <definedName name="BExQ8DM90XJ6GCJIK9LC5O82I2TJ" localSheetId="2" hidden="1">#REF!</definedName>
    <definedName name="BExQ8DM90XJ6GCJIK9LC5O82I2TJ" localSheetId="7" hidden="1">#REF!</definedName>
    <definedName name="BExQ8DM90XJ6GCJIK9LC5O82I2TJ" hidden="1">#REF!</definedName>
    <definedName name="BExQ8G0K46ZORA0QVQTDI7Z8LXGF" localSheetId="1" hidden="1">#REF!</definedName>
    <definedName name="BExQ8G0K46ZORA0QVQTDI7Z8LXGF" localSheetId="2" hidden="1">#REF!</definedName>
    <definedName name="BExQ8G0K46ZORA0QVQTDI7Z8LXGF" localSheetId="7" hidden="1">#REF!</definedName>
    <definedName name="BExQ8G0K46ZORA0QVQTDI7Z8LXGF" hidden="1">#REF!</definedName>
    <definedName name="BExQ8O3WEU8HNTTGKTW5T0QSKCLP" localSheetId="1" hidden="1">#REF!</definedName>
    <definedName name="BExQ8O3WEU8HNTTGKTW5T0QSKCLP" localSheetId="2" hidden="1">#REF!</definedName>
    <definedName name="BExQ8O3WEU8HNTTGKTW5T0QSKCLP" localSheetId="7" hidden="1">#REF!</definedName>
    <definedName name="BExQ8O3WEU8HNTTGKTW5T0QSKCLP" hidden="1">#REF!</definedName>
    <definedName name="BExQ8ZCEDBOBJA3D9LDP5TU2WYGR" localSheetId="1" hidden="1">#REF!</definedName>
    <definedName name="BExQ8ZCEDBOBJA3D9LDP5TU2WYGR" localSheetId="2" hidden="1">#REF!</definedName>
    <definedName name="BExQ8ZCEDBOBJA3D9LDP5TU2WYGR" localSheetId="7" hidden="1">#REF!</definedName>
    <definedName name="BExQ8ZCEDBOBJA3D9LDP5TU2WYGR" hidden="1">#REF!</definedName>
    <definedName name="BExQ94LAW6MAQBWY25WTBFV5PPZJ" localSheetId="1" hidden="1">#REF!</definedName>
    <definedName name="BExQ94LAW6MAQBWY25WTBFV5PPZJ" localSheetId="2" hidden="1">#REF!</definedName>
    <definedName name="BExQ94LAW6MAQBWY25WTBFV5PPZJ" localSheetId="7" hidden="1">#REF!</definedName>
    <definedName name="BExQ94LAW6MAQBWY25WTBFV5PPZJ" hidden="1">#REF!</definedName>
    <definedName name="BExQ968K8V66L55PCVI3B4VR4FW6" localSheetId="1" hidden="1">#REF!</definedName>
    <definedName name="BExQ968K8V66L55PCVI3B4VR4FW6" localSheetId="2" hidden="1">#REF!</definedName>
    <definedName name="BExQ968K8V66L55PCVI3B4VR4FW6" localSheetId="7" hidden="1">#REF!</definedName>
    <definedName name="BExQ968K8V66L55PCVI3B4VR4FW6" hidden="1">#REF!</definedName>
    <definedName name="BExQ97QIPOSSRK978N8P234Y1XA4" localSheetId="1" hidden="1">#REF!</definedName>
    <definedName name="BExQ97QIPOSSRK978N8P234Y1XA4" localSheetId="2" hidden="1">#REF!</definedName>
    <definedName name="BExQ97QIPOSSRK978N8P234Y1XA4" localSheetId="7" hidden="1">#REF!</definedName>
    <definedName name="BExQ97QIPOSSRK978N8P234Y1XA4" hidden="1">#REF!</definedName>
    <definedName name="BExQ9DFHXLBKBS9DWH05G83SL12Z" localSheetId="1" hidden="1">#REF!</definedName>
    <definedName name="BExQ9DFHXLBKBS9DWH05G83SL12Z" localSheetId="2" hidden="1">#REF!</definedName>
    <definedName name="BExQ9DFHXLBKBS9DWH05G83SL12Z" localSheetId="7" hidden="1">#REF!</definedName>
    <definedName name="BExQ9DFHXLBKBS9DWH05G83SL12Z" hidden="1">#REF!</definedName>
    <definedName name="BExQ9E6FBAXTHGF3RXANFIA77GXP" localSheetId="1" hidden="1">#REF!</definedName>
    <definedName name="BExQ9E6FBAXTHGF3RXANFIA77GXP" localSheetId="2" hidden="1">#REF!</definedName>
    <definedName name="BExQ9E6FBAXTHGF3RXANFIA77GXP" localSheetId="7" hidden="1">#REF!</definedName>
    <definedName name="BExQ9E6FBAXTHGF3RXANFIA77GXP" hidden="1">#REF!</definedName>
    <definedName name="BExQ9J4ID0TGFFFJSQ9PFAMXOYZ1" localSheetId="1" hidden="1">#REF!</definedName>
    <definedName name="BExQ9J4ID0TGFFFJSQ9PFAMXOYZ1" localSheetId="2" hidden="1">#REF!</definedName>
    <definedName name="BExQ9J4ID0TGFFFJSQ9PFAMXOYZ1" localSheetId="7" hidden="1">#REF!</definedName>
    <definedName name="BExQ9J4ID0TGFFFJSQ9PFAMXOYZ1" hidden="1">#REF!</definedName>
    <definedName name="BExQ9KX9734KIAK7IMRLHCPYDHO2" localSheetId="1" hidden="1">#REF!</definedName>
    <definedName name="BExQ9KX9734KIAK7IMRLHCPYDHO2" localSheetId="2" hidden="1">#REF!</definedName>
    <definedName name="BExQ9KX9734KIAK7IMRLHCPYDHO2" localSheetId="7" hidden="1">#REF!</definedName>
    <definedName name="BExQ9KX9734KIAK7IMRLHCPYDHO2" hidden="1">#REF!</definedName>
    <definedName name="BExQ9L81FF4I7816VTPFBDWVU4CW" localSheetId="1" hidden="1">#REF!</definedName>
    <definedName name="BExQ9L81FF4I7816VTPFBDWVU4CW" localSheetId="2" hidden="1">#REF!</definedName>
    <definedName name="BExQ9L81FF4I7816VTPFBDWVU4CW" localSheetId="7" hidden="1">#REF!</definedName>
    <definedName name="BExQ9L81FF4I7816VTPFBDWVU4CW" hidden="1">#REF!</definedName>
    <definedName name="BExQ9M4E2ACZOWWWP1JJIQO8AHUM" localSheetId="1" hidden="1">#REF!</definedName>
    <definedName name="BExQ9M4E2ACZOWWWP1JJIQO8AHUM" localSheetId="2" hidden="1">#REF!</definedName>
    <definedName name="BExQ9M4E2ACZOWWWP1JJIQO8AHUM" localSheetId="7" hidden="1">#REF!</definedName>
    <definedName name="BExQ9M4E2ACZOWWWP1JJIQO8AHUM" hidden="1">#REF!</definedName>
    <definedName name="BExQ9TBCP5IJKSQLYEBE6FQLF16I" localSheetId="1" hidden="1">#REF!</definedName>
    <definedName name="BExQ9TBCP5IJKSQLYEBE6FQLF16I" localSheetId="2" hidden="1">#REF!</definedName>
    <definedName name="BExQ9TBCP5IJKSQLYEBE6FQLF16I" localSheetId="7" hidden="1">#REF!</definedName>
    <definedName name="BExQ9TBCP5IJKSQLYEBE6FQLF16I" hidden="1">#REF!</definedName>
    <definedName name="BExQ9UTANMJCK7LJ4OQMD6F2Q01L" localSheetId="1" hidden="1">#REF!</definedName>
    <definedName name="BExQ9UTANMJCK7LJ4OQMD6F2Q01L" localSheetId="2" hidden="1">#REF!</definedName>
    <definedName name="BExQ9UTANMJCK7LJ4OQMD6F2Q01L" localSheetId="7" hidden="1">#REF!</definedName>
    <definedName name="BExQ9UTANMJCK7LJ4OQMD6F2Q01L" hidden="1">#REF!</definedName>
    <definedName name="BExQ9ZLYHWABXAA9NJDW8ZS0UQ9P" localSheetId="1" hidden="1">#REF!</definedName>
    <definedName name="BExQ9ZLYHWABXAA9NJDW8ZS0UQ9P" localSheetId="2" hidden="1">#REF!</definedName>
    <definedName name="BExQ9ZLYHWABXAA9NJDW8ZS0UQ9P" localSheetId="7" hidden="1">#REF!</definedName>
    <definedName name="BExQ9ZLYHWABXAA9NJDW8ZS0UQ9P" hidden="1">#REF!</definedName>
    <definedName name="BExQ9ZWQ19KSRZNZNPY6ZNWEST1J" localSheetId="1" hidden="1">#REF!</definedName>
    <definedName name="BExQ9ZWQ19KSRZNZNPY6ZNWEST1J" localSheetId="2" hidden="1">#REF!</definedName>
    <definedName name="BExQ9ZWQ19KSRZNZNPY6ZNWEST1J" localSheetId="7" hidden="1">#REF!</definedName>
    <definedName name="BExQ9ZWQ19KSRZNZNPY6ZNWEST1J" hidden="1">#REF!</definedName>
    <definedName name="BExQA324HSCK40ENJUT9CS9EC71B" localSheetId="1" hidden="1">#REF!</definedName>
    <definedName name="BExQA324HSCK40ENJUT9CS9EC71B" localSheetId="2" hidden="1">#REF!</definedName>
    <definedName name="BExQA324HSCK40ENJUT9CS9EC71B" localSheetId="7" hidden="1">#REF!</definedName>
    <definedName name="BExQA324HSCK40ENJUT9CS9EC71B" hidden="1">#REF!</definedName>
    <definedName name="BExQA55GY0STSNBWQCWN8E31ZXCS" localSheetId="1" hidden="1">#REF!</definedName>
    <definedName name="BExQA55GY0STSNBWQCWN8E31ZXCS" localSheetId="2" hidden="1">#REF!</definedName>
    <definedName name="BExQA55GY0STSNBWQCWN8E31ZXCS" localSheetId="7" hidden="1">#REF!</definedName>
    <definedName name="BExQA55GY0STSNBWQCWN8E31ZXCS" hidden="1">#REF!</definedName>
    <definedName name="BExQA7URC7M82I0T9RUF90GCS15S" localSheetId="1" hidden="1">#REF!</definedName>
    <definedName name="BExQA7URC7M82I0T9RUF90GCS15S" localSheetId="2" hidden="1">#REF!</definedName>
    <definedName name="BExQA7URC7M82I0T9RUF90GCS15S" localSheetId="7" hidden="1">#REF!</definedName>
    <definedName name="BExQA7URC7M82I0T9RUF90GCS15S" hidden="1">#REF!</definedName>
    <definedName name="BExQA9HZIN9XEMHEEVHT99UU9Z82" localSheetId="1" hidden="1">#REF!</definedName>
    <definedName name="BExQA9HZIN9XEMHEEVHT99UU9Z82" localSheetId="2" hidden="1">#REF!</definedName>
    <definedName name="BExQA9HZIN9XEMHEEVHT99UU9Z82" localSheetId="7" hidden="1">#REF!</definedName>
    <definedName name="BExQA9HZIN9XEMHEEVHT99UU9Z82" hidden="1">#REF!</definedName>
    <definedName name="BExQAELFYH92K8CJL155181UDORO" localSheetId="1" hidden="1">#REF!</definedName>
    <definedName name="BExQAELFYH92K8CJL155181UDORO" localSheetId="2" hidden="1">#REF!</definedName>
    <definedName name="BExQAELFYH92K8CJL155181UDORO" localSheetId="7" hidden="1">#REF!</definedName>
    <definedName name="BExQAELFYH92K8CJL155181UDORO" hidden="1">#REF!</definedName>
    <definedName name="BExQAG8PP8R5NJKNQD1U4QOSD6X5" localSheetId="1" hidden="1">#REF!</definedName>
    <definedName name="BExQAG8PP8R5NJKNQD1U4QOSD6X5" localSheetId="2" hidden="1">#REF!</definedName>
    <definedName name="BExQAG8PP8R5NJKNQD1U4QOSD6X5" localSheetId="7" hidden="1">#REF!</definedName>
    <definedName name="BExQAG8PP8R5NJKNQD1U4QOSD6X5" hidden="1">#REF!</definedName>
    <definedName name="BExQAVTR32SDHZQ69KNYF6UXXKS2" localSheetId="1" hidden="1">#REF!</definedName>
    <definedName name="BExQAVTR32SDHZQ69KNYF6UXXKS2" localSheetId="2" hidden="1">#REF!</definedName>
    <definedName name="BExQAVTR32SDHZQ69KNYF6UXXKS2" localSheetId="7" hidden="1">#REF!</definedName>
    <definedName name="BExQAVTR32SDHZQ69KNYF6UXXKS2" hidden="1">#REF!</definedName>
    <definedName name="BExQBBETZJ7LHJ9CLAL3GEKQFEGR" localSheetId="1" hidden="1">#REF!</definedName>
    <definedName name="BExQBBETZJ7LHJ9CLAL3GEKQFEGR" localSheetId="2" hidden="1">#REF!</definedName>
    <definedName name="BExQBBETZJ7LHJ9CLAL3GEKQFEGR" localSheetId="7" hidden="1">#REF!</definedName>
    <definedName name="BExQBBETZJ7LHJ9CLAL3GEKQFEGR" hidden="1">#REF!</definedName>
    <definedName name="BExQBDICMZTSA1X73TMHNO4JSFLN" localSheetId="1" hidden="1">#REF!</definedName>
    <definedName name="BExQBDICMZTSA1X73TMHNO4JSFLN" localSheetId="2" hidden="1">#REF!</definedName>
    <definedName name="BExQBDICMZTSA1X73TMHNO4JSFLN" localSheetId="7" hidden="1">#REF!</definedName>
    <definedName name="BExQBDICMZTSA1X73TMHNO4JSFLN" hidden="1">#REF!</definedName>
    <definedName name="BExQBEER6CRCRPSSL61S0OMH57ZA" localSheetId="1" hidden="1">#REF!</definedName>
    <definedName name="BExQBEER6CRCRPSSL61S0OMH57ZA" localSheetId="2" hidden="1">#REF!</definedName>
    <definedName name="BExQBEER6CRCRPSSL61S0OMH57ZA" localSheetId="7" hidden="1">#REF!</definedName>
    <definedName name="BExQBEER6CRCRPSSL61S0OMH57ZA" hidden="1">#REF!</definedName>
    <definedName name="BExQBFR753FNBMC27WEQJT8UKANJ" localSheetId="1" hidden="1">#REF!</definedName>
    <definedName name="BExQBFR753FNBMC27WEQJT8UKANJ" localSheetId="2" hidden="1">#REF!</definedName>
    <definedName name="BExQBFR753FNBMC27WEQJT8UKANJ" localSheetId="7" hidden="1">#REF!</definedName>
    <definedName name="BExQBFR753FNBMC27WEQJT8UKANJ" hidden="1">#REF!</definedName>
    <definedName name="BExQBIGGY5TXI2FJVVZSLZ0LTZYH" localSheetId="1" hidden="1">#REF!</definedName>
    <definedName name="BExQBIGGY5TXI2FJVVZSLZ0LTZYH" localSheetId="2" hidden="1">#REF!</definedName>
    <definedName name="BExQBIGGY5TXI2FJVVZSLZ0LTZYH" localSheetId="7" hidden="1">#REF!</definedName>
    <definedName name="BExQBIGGY5TXI2FJVVZSLZ0LTZYH" hidden="1">#REF!</definedName>
    <definedName name="BExQBM1RUSIQ85LLMM2159BYDPIP" localSheetId="1" hidden="1">#REF!</definedName>
    <definedName name="BExQBM1RUSIQ85LLMM2159BYDPIP" localSheetId="2" hidden="1">#REF!</definedName>
    <definedName name="BExQBM1RUSIQ85LLMM2159BYDPIP" localSheetId="7" hidden="1">#REF!</definedName>
    <definedName name="BExQBM1RUSIQ85LLMM2159BYDPIP" hidden="1">#REF!</definedName>
    <definedName name="BExQBOWE543K7PGA5S7SVU2QKPM3" localSheetId="1" hidden="1">#REF!</definedName>
    <definedName name="BExQBOWE543K7PGA5S7SVU2QKPM3" localSheetId="2" hidden="1">#REF!</definedName>
    <definedName name="BExQBOWE543K7PGA5S7SVU2QKPM3" localSheetId="7" hidden="1">#REF!</definedName>
    <definedName name="BExQBOWE543K7PGA5S7SVU2QKPM3" hidden="1">#REF!</definedName>
    <definedName name="BExQBPSOZ47V81YAEURP0NQJNTJH" localSheetId="1" hidden="1">#REF!</definedName>
    <definedName name="BExQBPSOZ47V81YAEURP0NQJNTJH" localSheetId="2" hidden="1">#REF!</definedName>
    <definedName name="BExQBPSOZ47V81YAEURP0NQJNTJH" localSheetId="7" hidden="1">#REF!</definedName>
    <definedName name="BExQBPSOZ47V81YAEURP0NQJNTJH" hidden="1">#REF!</definedName>
    <definedName name="BExQC5TWT21CGBKD0IHAXTIN2QB8" localSheetId="1" hidden="1">#REF!</definedName>
    <definedName name="BExQC5TWT21CGBKD0IHAXTIN2QB8" localSheetId="2" hidden="1">#REF!</definedName>
    <definedName name="BExQC5TWT21CGBKD0IHAXTIN2QB8" localSheetId="7" hidden="1">#REF!</definedName>
    <definedName name="BExQC5TWT21CGBKD0IHAXTIN2QB8" hidden="1">#REF!</definedName>
    <definedName name="BExQC94JL9F5GW4S8DQCAF4WB2DA" localSheetId="1" hidden="1">#REF!</definedName>
    <definedName name="BExQC94JL9F5GW4S8DQCAF4WB2DA" localSheetId="2" hidden="1">#REF!</definedName>
    <definedName name="BExQC94JL9F5GW4S8DQCAF4WB2DA" localSheetId="7" hidden="1">#REF!</definedName>
    <definedName name="BExQC94JL9F5GW4S8DQCAF4WB2DA" hidden="1">#REF!</definedName>
    <definedName name="BExQCKTD8AT0824LGWREXM1B5D1X" localSheetId="1" hidden="1">#REF!</definedName>
    <definedName name="BExQCKTD8AT0824LGWREXM1B5D1X" localSheetId="2" hidden="1">#REF!</definedName>
    <definedName name="BExQCKTD8AT0824LGWREXM1B5D1X" localSheetId="7" hidden="1">#REF!</definedName>
    <definedName name="BExQCKTD8AT0824LGWREXM1B5D1X" hidden="1">#REF!</definedName>
    <definedName name="BExQCQ7KF4HVXSD72FF3DJGNNO3M" localSheetId="1" hidden="1">#REF!</definedName>
    <definedName name="BExQCQ7KF4HVXSD72FF3DJGNNO3M" localSheetId="2" hidden="1">#REF!</definedName>
    <definedName name="BExQCQ7KF4HVXSD72FF3DJGNNO3M" localSheetId="7" hidden="1">#REF!</definedName>
    <definedName name="BExQCQ7KF4HVXSD72FF3DJGNNO3M" hidden="1">#REF!</definedName>
    <definedName name="BExQCRPJXI0WNJUFFAC39C0PFUFK" localSheetId="1" hidden="1">#REF!</definedName>
    <definedName name="BExQCRPJXI0WNJUFFAC39C0PFUFK" localSheetId="2" hidden="1">#REF!</definedName>
    <definedName name="BExQCRPJXI0WNJUFFAC39C0PFUFK" localSheetId="7" hidden="1">#REF!</definedName>
    <definedName name="BExQCRPJXI0WNJUFFAC39C0PFUFK" hidden="1">#REF!</definedName>
    <definedName name="BExQD571YWOXKR2SX85K5MKQ0AO2" localSheetId="1" hidden="1">#REF!</definedName>
    <definedName name="BExQD571YWOXKR2SX85K5MKQ0AO2" localSheetId="2" hidden="1">#REF!</definedName>
    <definedName name="BExQD571YWOXKR2SX85K5MKQ0AO2" localSheetId="7" hidden="1">#REF!</definedName>
    <definedName name="BExQD571YWOXKR2SX85K5MKQ0AO2" hidden="1">#REF!</definedName>
    <definedName name="BExQDB6VCHN8PNX8EA6JNIEQ2JC2" localSheetId="1" hidden="1">#REF!</definedName>
    <definedName name="BExQDB6VCHN8PNX8EA6JNIEQ2JC2" localSheetId="2" hidden="1">#REF!</definedName>
    <definedName name="BExQDB6VCHN8PNX8EA6JNIEQ2JC2" localSheetId="7" hidden="1">#REF!</definedName>
    <definedName name="BExQDB6VCHN8PNX8EA6JNIEQ2JC2" hidden="1">#REF!</definedName>
    <definedName name="BExQDE1B6U2Q9B73KBENABP71YM1" localSheetId="1" hidden="1">#REF!</definedName>
    <definedName name="BExQDE1B6U2Q9B73KBENABP71YM1" localSheetId="2" hidden="1">#REF!</definedName>
    <definedName name="BExQDE1B6U2Q9B73KBENABP71YM1" localSheetId="7" hidden="1">#REF!</definedName>
    <definedName name="BExQDE1B6U2Q9B73KBENABP71YM1" hidden="1">#REF!</definedName>
    <definedName name="BExQDGQCN7ZW41QDUHOBJUGQAX40" localSheetId="1" hidden="1">#REF!</definedName>
    <definedName name="BExQDGQCN7ZW41QDUHOBJUGQAX40" localSheetId="2" hidden="1">#REF!</definedName>
    <definedName name="BExQDGQCN7ZW41QDUHOBJUGQAX40" localSheetId="7" hidden="1">#REF!</definedName>
    <definedName name="BExQDGQCN7ZW41QDUHOBJUGQAX40" hidden="1">#REF!</definedName>
    <definedName name="BExQED8ZZUEH0WRNOHXI7V9TVC8K" localSheetId="1" hidden="1">#REF!</definedName>
    <definedName name="BExQED8ZZUEH0WRNOHXI7V9TVC8K" localSheetId="2" hidden="1">#REF!</definedName>
    <definedName name="BExQED8ZZUEH0WRNOHXI7V9TVC8K" localSheetId="7" hidden="1">#REF!</definedName>
    <definedName name="BExQED8ZZUEH0WRNOHXI7V9TVC8K" hidden="1">#REF!</definedName>
    <definedName name="BExQEF1PIJIB9J24OB0M4X1WLBB0" localSheetId="1" hidden="1">#REF!</definedName>
    <definedName name="BExQEF1PIJIB9J24OB0M4X1WLBB0" localSheetId="2" hidden="1">#REF!</definedName>
    <definedName name="BExQEF1PIJIB9J24OB0M4X1WLBB0" localSheetId="7" hidden="1">#REF!</definedName>
    <definedName name="BExQEF1PIJIB9J24OB0M4X1WLBB0" hidden="1">#REF!</definedName>
    <definedName name="BExQEMUA4HEFM4OVO8M8MA8PIAW1" localSheetId="1" hidden="1">#REF!</definedName>
    <definedName name="BExQEMUA4HEFM4OVO8M8MA8PIAW1" localSheetId="2" hidden="1">#REF!</definedName>
    <definedName name="BExQEMUA4HEFM4OVO8M8MA8PIAW1" localSheetId="7" hidden="1">#REF!</definedName>
    <definedName name="BExQEMUA4HEFM4OVO8M8MA8PIAW1" hidden="1">#REF!</definedName>
    <definedName name="BExQEP38QPDKB85WG2WOL17IMB5S" localSheetId="1" hidden="1">#REF!</definedName>
    <definedName name="BExQEP38QPDKB85WG2WOL17IMB5S" localSheetId="2" hidden="1">#REF!</definedName>
    <definedName name="BExQEP38QPDKB85WG2WOL17IMB5S" localSheetId="7" hidden="1">#REF!</definedName>
    <definedName name="BExQEP38QPDKB85WG2WOL17IMB5S" hidden="1">#REF!</definedName>
    <definedName name="BExQEQ4XZQFIKUXNU9H7WE7AMZ1U" localSheetId="1" hidden="1">#REF!</definedName>
    <definedName name="BExQEQ4XZQFIKUXNU9H7WE7AMZ1U" localSheetId="2" hidden="1">#REF!</definedName>
    <definedName name="BExQEQ4XZQFIKUXNU9H7WE7AMZ1U" localSheetId="7" hidden="1">#REF!</definedName>
    <definedName name="BExQEQ4XZQFIKUXNU9H7WE7AMZ1U" hidden="1">#REF!</definedName>
    <definedName name="BExQF1OEB07CRAP6ALNNMJNJ3P2D" localSheetId="1" hidden="1">#REF!</definedName>
    <definedName name="BExQF1OEB07CRAP6ALNNMJNJ3P2D" localSheetId="2" hidden="1">#REF!</definedName>
    <definedName name="BExQF1OEB07CRAP6ALNNMJNJ3P2D" localSheetId="7" hidden="1">#REF!</definedName>
    <definedName name="BExQF1OEB07CRAP6ALNNMJNJ3P2D" hidden="1">#REF!</definedName>
    <definedName name="BExQF8KKL224NYD20XYLLM2RE7EW" localSheetId="1" hidden="1">#REF!</definedName>
    <definedName name="BExQF8KKL224NYD20XYLLM2RE7EW" localSheetId="2" hidden="1">#REF!</definedName>
    <definedName name="BExQF8KKL224NYD20XYLLM2RE7EW" localSheetId="7" hidden="1">#REF!</definedName>
    <definedName name="BExQF8KKL224NYD20XYLLM2RE7EW" hidden="1">#REF!</definedName>
    <definedName name="BExQF9X2AQPFJZTCHTU5PTTR0JAH" localSheetId="1" hidden="1">#REF!</definedName>
    <definedName name="BExQF9X2AQPFJZTCHTU5PTTR0JAH" localSheetId="2" hidden="1">#REF!</definedName>
    <definedName name="BExQF9X2AQPFJZTCHTU5PTTR0JAH" localSheetId="7" hidden="1">#REF!</definedName>
    <definedName name="BExQF9X2AQPFJZTCHTU5PTTR0JAH" hidden="1">#REF!</definedName>
    <definedName name="BExQFAINO9ODQZX6NSM8EBTRD04E" localSheetId="1" hidden="1">#REF!</definedName>
    <definedName name="BExQFAINO9ODQZX6NSM8EBTRD04E" localSheetId="2" hidden="1">#REF!</definedName>
    <definedName name="BExQFAINO9ODQZX6NSM8EBTRD04E" localSheetId="7" hidden="1">#REF!</definedName>
    <definedName name="BExQFAINO9ODQZX6NSM8EBTRD04E" hidden="1">#REF!</definedName>
    <definedName name="BExQFC0M9KKFMQKPLPEO2RQDB7MM" localSheetId="1" hidden="1">#REF!</definedName>
    <definedName name="BExQFC0M9KKFMQKPLPEO2RQDB7MM" localSheetId="2" hidden="1">#REF!</definedName>
    <definedName name="BExQFC0M9KKFMQKPLPEO2RQDB7MM" localSheetId="7" hidden="1">#REF!</definedName>
    <definedName name="BExQFC0M9KKFMQKPLPEO2RQDB7MM" hidden="1">#REF!</definedName>
    <definedName name="BExQFEEV7627R8TYZCM28C6V6WHE" localSheetId="1" hidden="1">#REF!</definedName>
    <definedName name="BExQFEEV7627R8TYZCM28C6V6WHE" localSheetId="2" hidden="1">#REF!</definedName>
    <definedName name="BExQFEEV7627R8TYZCM28C6V6WHE" localSheetId="7" hidden="1">#REF!</definedName>
    <definedName name="BExQFEEV7627R8TYZCM28C6V6WHE" hidden="1">#REF!</definedName>
    <definedName name="BExQFEK8NUD04X2OBRA275ADPSDL" localSheetId="1" hidden="1">#REF!</definedName>
    <definedName name="BExQFEK8NUD04X2OBRA275ADPSDL" localSheetId="2" hidden="1">#REF!</definedName>
    <definedName name="BExQFEK8NUD04X2OBRA275ADPSDL" localSheetId="7" hidden="1">#REF!</definedName>
    <definedName name="BExQFEK8NUD04X2OBRA275ADPSDL" hidden="1">#REF!</definedName>
    <definedName name="BExQFGYIWDR4W0YF7XR6E4EWWJ02" localSheetId="1" hidden="1">#REF!</definedName>
    <definedName name="BExQFGYIWDR4W0YF7XR6E4EWWJ02" localSheetId="2" hidden="1">#REF!</definedName>
    <definedName name="BExQFGYIWDR4W0YF7XR6E4EWWJ02" localSheetId="7" hidden="1">#REF!</definedName>
    <definedName name="BExQFGYIWDR4W0YF7XR6E4EWWJ02" hidden="1">#REF!</definedName>
    <definedName name="BExQFPNFKA36IAPS22LAUMBDI4KE" localSheetId="1" hidden="1">#REF!</definedName>
    <definedName name="BExQFPNFKA36IAPS22LAUMBDI4KE" localSheetId="2" hidden="1">#REF!</definedName>
    <definedName name="BExQFPNFKA36IAPS22LAUMBDI4KE" localSheetId="7" hidden="1">#REF!</definedName>
    <definedName name="BExQFPNFKA36IAPS22LAUMBDI4KE" hidden="1">#REF!</definedName>
    <definedName name="BExQFPSWEMA8WBUZ4WK20LR13VSU" localSheetId="1" hidden="1">#REF!</definedName>
    <definedName name="BExQFPSWEMA8WBUZ4WK20LR13VSU" localSheetId="2" hidden="1">#REF!</definedName>
    <definedName name="BExQFPSWEMA8WBUZ4WK20LR13VSU" localSheetId="7" hidden="1">#REF!</definedName>
    <definedName name="BExQFPSWEMA8WBUZ4WK20LR13VSU" hidden="1">#REF!</definedName>
    <definedName name="BExQFVSPOSCCPF1TLJPIWYWYB8A9" localSheetId="1" hidden="1">#REF!</definedName>
    <definedName name="BExQFVSPOSCCPF1TLJPIWYWYB8A9" localSheetId="2" hidden="1">#REF!</definedName>
    <definedName name="BExQFVSPOSCCPF1TLJPIWYWYB8A9" localSheetId="7" hidden="1">#REF!</definedName>
    <definedName name="BExQFVSPOSCCPF1TLJPIWYWYB8A9" hidden="1">#REF!</definedName>
    <definedName name="BExQFWJQXNQAW6LUMOEDS6KMJMYL" localSheetId="1" hidden="1">#REF!</definedName>
    <definedName name="BExQFWJQXNQAW6LUMOEDS6KMJMYL" localSheetId="2" hidden="1">#REF!</definedName>
    <definedName name="BExQFWJQXNQAW6LUMOEDS6KMJMYL" localSheetId="7" hidden="1">#REF!</definedName>
    <definedName name="BExQFWJQXNQAW6LUMOEDS6KMJMYL" hidden="1">#REF!</definedName>
    <definedName name="BExQG8TYRD2G42UA5ZPCRLNKUDMX" localSheetId="1" hidden="1">#REF!</definedName>
    <definedName name="BExQG8TYRD2G42UA5ZPCRLNKUDMX" localSheetId="2" hidden="1">#REF!</definedName>
    <definedName name="BExQG8TYRD2G42UA5ZPCRLNKUDMX" localSheetId="7" hidden="1">#REF!</definedName>
    <definedName name="BExQG8TYRD2G42UA5ZPCRLNKUDMX" hidden="1">#REF!</definedName>
    <definedName name="BExQG9A8OZ31BDN5QEGQGWG59A43" localSheetId="1" hidden="1">#REF!</definedName>
    <definedName name="BExQG9A8OZ31BDN5QEGQGWG59A43" localSheetId="2" hidden="1">#REF!</definedName>
    <definedName name="BExQG9A8OZ31BDN5QEGQGWG59A43" localSheetId="7" hidden="1">#REF!</definedName>
    <definedName name="BExQG9A8OZ31BDN5QEGQGWG59A43" hidden="1">#REF!</definedName>
    <definedName name="BExQGGBQ2CMSPV4NV4RA7NMBQER6" localSheetId="1" hidden="1">#REF!</definedName>
    <definedName name="BExQGGBQ2CMSPV4NV4RA7NMBQER6" localSheetId="2" hidden="1">#REF!</definedName>
    <definedName name="BExQGGBQ2CMSPV4NV4RA7NMBQER6" localSheetId="7" hidden="1">#REF!</definedName>
    <definedName name="BExQGGBQ2CMSPV4NV4RA7NMBQER6" hidden="1">#REF!</definedName>
    <definedName name="BExQGO48J9MPCDQ96RBB9UN9AIGT" localSheetId="1" hidden="1">#REF!</definedName>
    <definedName name="BExQGO48J9MPCDQ96RBB9UN9AIGT" localSheetId="2" hidden="1">#REF!</definedName>
    <definedName name="BExQGO48J9MPCDQ96RBB9UN9AIGT" localSheetId="7" hidden="1">#REF!</definedName>
    <definedName name="BExQGO48J9MPCDQ96RBB9UN9AIGT" hidden="1">#REF!</definedName>
    <definedName name="BExQGSBB6MJWDW7AYWA0MSFTXKRR" localSheetId="1" hidden="1">#REF!</definedName>
    <definedName name="BExQGSBB6MJWDW7AYWA0MSFTXKRR" localSheetId="2" hidden="1">#REF!</definedName>
    <definedName name="BExQGSBB6MJWDW7AYWA0MSFTXKRR" localSheetId="7" hidden="1">#REF!</definedName>
    <definedName name="BExQGSBB6MJWDW7AYWA0MSFTXKRR" hidden="1">#REF!</definedName>
    <definedName name="BExQH0UURAJ13AVO5UI04HSRGVYW" localSheetId="1" hidden="1">#REF!</definedName>
    <definedName name="BExQH0UURAJ13AVO5UI04HSRGVYW" localSheetId="2" hidden="1">#REF!</definedName>
    <definedName name="BExQH0UURAJ13AVO5UI04HSRGVYW" localSheetId="7" hidden="1">#REF!</definedName>
    <definedName name="BExQH0UURAJ13AVO5UI04HSRGVYW" hidden="1">#REF!</definedName>
    <definedName name="BExQH5I0FUT0822E2ITR6M5724UF" localSheetId="1" hidden="1">#REF!</definedName>
    <definedName name="BExQH5I0FUT0822E2ITR6M5724UF" localSheetId="2" hidden="1">#REF!</definedName>
    <definedName name="BExQH5I0FUT0822E2ITR6M5724UF" localSheetId="7" hidden="1">#REF!</definedName>
    <definedName name="BExQH5I0FUT0822E2ITR6M5724UF" hidden="1">#REF!</definedName>
    <definedName name="BExQH6ZZY0NR8SE48PSI9D0CU1TC" localSheetId="1" hidden="1">#REF!</definedName>
    <definedName name="BExQH6ZZY0NR8SE48PSI9D0CU1TC" localSheetId="2" hidden="1">#REF!</definedName>
    <definedName name="BExQH6ZZY0NR8SE48PSI9D0CU1TC" localSheetId="7" hidden="1">#REF!</definedName>
    <definedName name="BExQH6ZZY0NR8SE48PSI9D0CU1TC" hidden="1">#REF!</definedName>
    <definedName name="BExQH9P2MCXAJOVEO4GFQT6MNW22" localSheetId="1" hidden="1">#REF!</definedName>
    <definedName name="BExQH9P2MCXAJOVEO4GFQT6MNW22" localSheetId="2" hidden="1">#REF!</definedName>
    <definedName name="BExQH9P2MCXAJOVEO4GFQT6MNW22" localSheetId="7" hidden="1">#REF!</definedName>
    <definedName name="BExQH9P2MCXAJOVEO4GFQT6MNW22" hidden="1">#REF!</definedName>
    <definedName name="BExQHCZSBYUY8OKKJXFYWKBBM6AH" localSheetId="1" hidden="1">#REF!</definedName>
    <definedName name="BExQHCZSBYUY8OKKJXFYWKBBM6AH" localSheetId="2" hidden="1">#REF!</definedName>
    <definedName name="BExQHCZSBYUY8OKKJXFYWKBBM6AH" localSheetId="7" hidden="1">#REF!</definedName>
    <definedName name="BExQHCZSBYUY8OKKJXFYWKBBM6AH" hidden="1">#REF!</definedName>
    <definedName name="BExQHML1J3V7M9VZ3S2S198637RP" localSheetId="1" hidden="1">#REF!</definedName>
    <definedName name="BExQHML1J3V7M9VZ3S2S198637RP" localSheetId="2" hidden="1">#REF!</definedName>
    <definedName name="BExQHML1J3V7M9VZ3S2S198637RP" localSheetId="7" hidden="1">#REF!</definedName>
    <definedName name="BExQHML1J3V7M9VZ3S2S198637RP" hidden="1">#REF!</definedName>
    <definedName name="BExQHPKXZ1K33V2F90NZIQRZYIAW" localSheetId="1" hidden="1">#REF!</definedName>
    <definedName name="BExQHPKXZ1K33V2F90NZIQRZYIAW" localSheetId="2" hidden="1">#REF!</definedName>
    <definedName name="BExQHPKXZ1K33V2F90NZIQRZYIAW" localSheetId="7" hidden="1">#REF!</definedName>
    <definedName name="BExQHPKXZ1K33V2F90NZIQRZYIAW" hidden="1">#REF!</definedName>
    <definedName name="BExQHRDNW8YFGT2B35K9CYSS1VAI" localSheetId="1" hidden="1">#REF!</definedName>
    <definedName name="BExQHRDNW8YFGT2B35K9CYSS1VAI" localSheetId="2" hidden="1">#REF!</definedName>
    <definedName name="BExQHRDNW8YFGT2B35K9CYSS1VAI" localSheetId="7" hidden="1">#REF!</definedName>
    <definedName name="BExQHRDNW8YFGT2B35K9CYSS1VAI" hidden="1">#REF!</definedName>
    <definedName name="BExQHRZ9FBLUG6G6CC88UZA6V39L" localSheetId="1" hidden="1">#REF!</definedName>
    <definedName name="BExQHRZ9FBLUG6G6CC88UZA6V39L" localSheetId="2" hidden="1">#REF!</definedName>
    <definedName name="BExQHRZ9FBLUG6G6CC88UZA6V39L" localSheetId="7" hidden="1">#REF!</definedName>
    <definedName name="BExQHRZ9FBLUG6G6CC88UZA6V39L" hidden="1">#REF!</definedName>
    <definedName name="BExQHVF9KD06AG2RXUQJ9X4PVGX4" localSheetId="1" hidden="1">#REF!</definedName>
    <definedName name="BExQHVF9KD06AG2RXUQJ9X4PVGX4" localSheetId="2" hidden="1">#REF!</definedName>
    <definedName name="BExQHVF9KD06AG2RXUQJ9X4PVGX4" localSheetId="7" hidden="1">#REF!</definedName>
    <definedName name="BExQHVF9KD06AG2RXUQJ9X4PVGX4" hidden="1">#REF!</definedName>
    <definedName name="BExQHZBHVN2L4HC7ACTR73T5OCV0" localSheetId="1" hidden="1">#REF!</definedName>
    <definedName name="BExQHZBHVN2L4HC7ACTR73T5OCV0" localSheetId="2" hidden="1">#REF!</definedName>
    <definedName name="BExQHZBHVN2L4HC7ACTR73T5OCV0" localSheetId="7" hidden="1">#REF!</definedName>
    <definedName name="BExQHZBHVN2L4HC7ACTR73T5OCV0" hidden="1">#REF!</definedName>
    <definedName name="BExQI3O3BBL6MXZNJD1S3UD8WBUU" localSheetId="1" hidden="1">#REF!</definedName>
    <definedName name="BExQI3O3BBL6MXZNJD1S3UD8WBUU" localSheetId="2" hidden="1">#REF!</definedName>
    <definedName name="BExQI3O3BBL6MXZNJD1S3UD8WBUU" localSheetId="7" hidden="1">#REF!</definedName>
    <definedName name="BExQI3O3BBL6MXZNJD1S3UD8WBUU" hidden="1">#REF!</definedName>
    <definedName name="BExQI7431UOEBYKYPVVMNXBZ2ZP2" localSheetId="1" hidden="1">#REF!</definedName>
    <definedName name="BExQI7431UOEBYKYPVVMNXBZ2ZP2" localSheetId="2" hidden="1">#REF!</definedName>
    <definedName name="BExQI7431UOEBYKYPVVMNXBZ2ZP2" localSheetId="7" hidden="1">#REF!</definedName>
    <definedName name="BExQI7431UOEBYKYPVVMNXBZ2ZP2" hidden="1">#REF!</definedName>
    <definedName name="BExQI85V9TNLDJT5LTRZS10Y26SG" localSheetId="1" hidden="1">#REF!</definedName>
    <definedName name="BExQI85V9TNLDJT5LTRZS10Y26SG" localSheetId="2" hidden="1">#REF!</definedName>
    <definedName name="BExQI85V9TNLDJT5LTRZS10Y26SG" localSheetId="7" hidden="1">#REF!</definedName>
    <definedName name="BExQI85V9TNLDJT5LTRZS10Y26SG" hidden="1">#REF!</definedName>
    <definedName name="BExQI9ICYVAAXE7L1BQSE1VWSQA9" localSheetId="1" hidden="1">#REF!</definedName>
    <definedName name="BExQI9ICYVAAXE7L1BQSE1VWSQA9" localSheetId="2" hidden="1">#REF!</definedName>
    <definedName name="BExQI9ICYVAAXE7L1BQSE1VWSQA9" localSheetId="7" hidden="1">#REF!</definedName>
    <definedName name="BExQI9ICYVAAXE7L1BQSE1VWSQA9" hidden="1">#REF!</definedName>
    <definedName name="BExQIAPKHVEV8CU1L3TTHJW67FJ5" localSheetId="1" hidden="1">#REF!</definedName>
    <definedName name="BExQIAPKHVEV8CU1L3TTHJW67FJ5" localSheetId="2" hidden="1">#REF!</definedName>
    <definedName name="BExQIAPKHVEV8CU1L3TTHJW67FJ5" localSheetId="7" hidden="1">#REF!</definedName>
    <definedName name="BExQIAPKHVEV8CU1L3TTHJW67FJ5" hidden="1">#REF!</definedName>
    <definedName name="BExQIAV02RGEQG6AF0CWXU3MS9BZ" localSheetId="1" hidden="1">#REF!</definedName>
    <definedName name="BExQIAV02RGEQG6AF0CWXU3MS9BZ" localSheetId="2" hidden="1">#REF!</definedName>
    <definedName name="BExQIAV02RGEQG6AF0CWXU3MS9BZ" localSheetId="7" hidden="1">#REF!</definedName>
    <definedName name="BExQIAV02RGEQG6AF0CWXU3MS9BZ" hidden="1">#REF!</definedName>
    <definedName name="BExQIBB4I3Z6AUU0HYV1DHRS13M4" localSheetId="1" hidden="1">#REF!</definedName>
    <definedName name="BExQIBB4I3Z6AUU0HYV1DHRS13M4" localSheetId="2" hidden="1">#REF!</definedName>
    <definedName name="BExQIBB4I3Z6AUU0HYV1DHRS13M4" localSheetId="7" hidden="1">#REF!</definedName>
    <definedName name="BExQIBB4I3Z6AUU0HYV1DHRS13M4" hidden="1">#REF!</definedName>
    <definedName name="BExQIBWPAXU7HJZLKGJZY3EB7MIS" localSheetId="1" hidden="1">#REF!</definedName>
    <definedName name="BExQIBWPAXU7HJZLKGJZY3EB7MIS" localSheetId="2" hidden="1">#REF!</definedName>
    <definedName name="BExQIBWPAXU7HJZLKGJZY3EB7MIS" localSheetId="7" hidden="1">#REF!</definedName>
    <definedName name="BExQIBWPAXU7HJZLKGJZY3EB7MIS" hidden="1">#REF!</definedName>
    <definedName name="BExQIHLP9AT969BKBF22IGW76GLI" localSheetId="1" hidden="1">#REF!</definedName>
    <definedName name="BExQIHLP9AT969BKBF22IGW76GLI" localSheetId="2" hidden="1">#REF!</definedName>
    <definedName name="BExQIHLP9AT969BKBF22IGW76GLI" localSheetId="7" hidden="1">#REF!</definedName>
    <definedName name="BExQIHLP9AT969BKBF22IGW76GLI" hidden="1">#REF!</definedName>
    <definedName name="BExQIS8O6R36CI01XRY9ISM99TW9" localSheetId="1" hidden="1">#REF!</definedName>
    <definedName name="BExQIS8O6R36CI01XRY9ISM99TW9" localSheetId="2" hidden="1">#REF!</definedName>
    <definedName name="BExQIS8O6R36CI01XRY9ISM99TW9" localSheetId="7" hidden="1">#REF!</definedName>
    <definedName name="BExQIS8O6R36CI01XRY9ISM99TW9" hidden="1">#REF!</definedName>
    <definedName name="BExQIVJB9MJ25NDUHTCVMSODJY2C" localSheetId="1" hidden="1">#REF!</definedName>
    <definedName name="BExQIVJB9MJ25NDUHTCVMSODJY2C" localSheetId="2" hidden="1">#REF!</definedName>
    <definedName name="BExQIVJB9MJ25NDUHTCVMSODJY2C" localSheetId="7" hidden="1">#REF!</definedName>
    <definedName name="BExQIVJB9MJ25NDUHTCVMSODJY2C" hidden="1">#REF!</definedName>
    <definedName name="BExQIWAEMVTWAU39DWIXT17K2A9Z" localSheetId="1" hidden="1">#REF!</definedName>
    <definedName name="BExQIWAEMVTWAU39DWIXT17K2A9Z" localSheetId="2" hidden="1">#REF!</definedName>
    <definedName name="BExQIWAEMVTWAU39DWIXT17K2A9Z" localSheetId="7" hidden="1">#REF!</definedName>
    <definedName name="BExQIWAEMVTWAU39DWIXT17K2A9Z" hidden="1">#REF!</definedName>
    <definedName name="BExQJ72T8UR0U461ZLEGOOEPCDIG" localSheetId="1" hidden="1">#REF!</definedName>
    <definedName name="BExQJ72T8UR0U461ZLEGOOEPCDIG" localSheetId="2" hidden="1">#REF!</definedName>
    <definedName name="BExQJ72T8UR0U461ZLEGOOEPCDIG" localSheetId="7" hidden="1">#REF!</definedName>
    <definedName name="BExQJ72T8UR0U461ZLEGOOEPCDIG" hidden="1">#REF!</definedName>
    <definedName name="BExQJAZ2QDORCR0K8PR9VHQZ4Y3P" localSheetId="1" hidden="1">#REF!</definedName>
    <definedName name="BExQJAZ2QDORCR0K8PR9VHQZ4Y3P" localSheetId="2" hidden="1">#REF!</definedName>
    <definedName name="BExQJAZ2QDORCR0K8PR9VHQZ4Y3P" localSheetId="7" hidden="1">#REF!</definedName>
    <definedName name="BExQJAZ2QDORCR0K8PR9VHQZ4Y3P" hidden="1">#REF!</definedName>
    <definedName name="BExQJBF7LAX128WR7VTMJC88ZLPG" localSheetId="1" hidden="1">#REF!</definedName>
    <definedName name="BExQJBF7LAX128WR7VTMJC88ZLPG" localSheetId="2" hidden="1">#REF!</definedName>
    <definedName name="BExQJBF7LAX128WR7VTMJC88ZLPG" localSheetId="7" hidden="1">#REF!</definedName>
    <definedName name="BExQJBF7LAX128WR7VTMJC88ZLPG" hidden="1">#REF!</definedName>
    <definedName name="BExQJEVCKX6KZHNCLYXY7D0MX5KN" localSheetId="1" hidden="1">#REF!</definedName>
    <definedName name="BExQJEVCKX6KZHNCLYXY7D0MX5KN" localSheetId="2" hidden="1">#REF!</definedName>
    <definedName name="BExQJEVCKX6KZHNCLYXY7D0MX5KN" localSheetId="7" hidden="1">#REF!</definedName>
    <definedName name="BExQJEVCKX6KZHNCLYXY7D0MX5KN" hidden="1">#REF!</definedName>
    <definedName name="BExQJJYSDX8B0J1QGF2HL071KKA3" localSheetId="1" hidden="1">#REF!</definedName>
    <definedName name="BExQJJYSDX8B0J1QGF2HL071KKA3" localSheetId="2" hidden="1">#REF!</definedName>
    <definedName name="BExQJJYSDX8B0J1QGF2HL071KKA3" localSheetId="7" hidden="1">#REF!</definedName>
    <definedName name="BExQJJYSDX8B0J1QGF2HL071KKA3" hidden="1">#REF!</definedName>
    <definedName name="BExQK1HV6SQQ7CP8H8IUKI9TYXTD" localSheetId="1" hidden="1">#REF!</definedName>
    <definedName name="BExQK1HV6SQQ7CP8H8IUKI9TYXTD" localSheetId="2" hidden="1">#REF!</definedName>
    <definedName name="BExQK1HV6SQQ7CP8H8IUKI9TYXTD" localSheetId="7" hidden="1">#REF!</definedName>
    <definedName name="BExQK1HV6SQQ7CP8H8IUKI9TYXTD" hidden="1">#REF!</definedName>
    <definedName name="BExQK3LE5CSBW1E4H4KHW548FL2R" localSheetId="1" hidden="1">#REF!</definedName>
    <definedName name="BExQK3LE5CSBW1E4H4KHW548FL2R" localSheetId="2" hidden="1">#REF!</definedName>
    <definedName name="BExQK3LE5CSBW1E4H4KHW548FL2R" localSheetId="7" hidden="1">#REF!</definedName>
    <definedName name="BExQK3LE5CSBW1E4H4KHW548FL2R" hidden="1">#REF!</definedName>
    <definedName name="BExQKG6LD6PLNDGNGO9DJXY865BR" localSheetId="1" hidden="1">#REF!</definedName>
    <definedName name="BExQKG6LD6PLNDGNGO9DJXY865BR" localSheetId="2" hidden="1">#REF!</definedName>
    <definedName name="BExQKG6LD6PLNDGNGO9DJXY865BR" localSheetId="7" hidden="1">#REF!</definedName>
    <definedName name="BExQKG6LD6PLNDGNGO9DJXY865BR" hidden="1">#REF!</definedName>
    <definedName name="BExQKUKG8I4CGS9QYSD0H7NHP4JN" localSheetId="1" hidden="1">#REF!</definedName>
    <definedName name="BExQKUKG8I4CGS9QYSD0H7NHP4JN" localSheetId="2" hidden="1">#REF!</definedName>
    <definedName name="BExQKUKG8I4CGS9QYSD0H7NHP4JN" localSheetId="7" hidden="1">#REF!</definedName>
    <definedName name="BExQKUKG8I4CGS9QYSD0H7NHP4JN" hidden="1">#REF!</definedName>
    <definedName name="BExQL2NSE8OYZFXQH8A23RMVMFW7" localSheetId="1" hidden="1">#REF!</definedName>
    <definedName name="BExQL2NSE8OYZFXQH8A23RMVMFW7" localSheetId="2" hidden="1">#REF!</definedName>
    <definedName name="BExQL2NSE8OYZFXQH8A23RMVMFW7" localSheetId="7" hidden="1">#REF!</definedName>
    <definedName name="BExQL2NSE8OYZFXQH8A23RMVMFW7" hidden="1">#REF!</definedName>
    <definedName name="BExQL4GJ3LZJL6JDEHT7UDXW90TV" localSheetId="1" hidden="1">#REF!</definedName>
    <definedName name="BExQL4GJ3LZJL6JDEHT7UDXW90TV" localSheetId="2" hidden="1">#REF!</definedName>
    <definedName name="BExQL4GJ3LZJL6JDEHT7UDXW90TV" localSheetId="7" hidden="1">#REF!</definedName>
    <definedName name="BExQL4GJ3LZJL6JDEHT7UDXW90TV" hidden="1">#REF!</definedName>
    <definedName name="BExQLE1TOW3A287TQB0AVWENT8O1" localSheetId="1" hidden="1">#REF!</definedName>
    <definedName name="BExQLE1TOW3A287TQB0AVWENT8O1" localSheetId="2" hidden="1">#REF!</definedName>
    <definedName name="BExQLE1TOW3A287TQB0AVWENT8O1" localSheetId="7" hidden="1">#REF!</definedName>
    <definedName name="BExQLE1TOW3A287TQB0AVWENT8O1" hidden="1">#REF!</definedName>
    <definedName name="BExRYOYB4A3E5F6MTROY69LR0PMG" localSheetId="1" hidden="1">#REF!</definedName>
    <definedName name="BExRYOYB4A3E5F6MTROY69LR0PMG" localSheetId="2" hidden="1">#REF!</definedName>
    <definedName name="BExRYOYB4A3E5F6MTROY69LR0PMG" localSheetId="7" hidden="1">#REF!</definedName>
    <definedName name="BExRYOYB4A3E5F6MTROY69LR0PMG" hidden="1">#REF!</definedName>
    <definedName name="BExRYZLA9EW71H4SXQR525S72LLP" localSheetId="1" hidden="1">#REF!</definedName>
    <definedName name="BExRYZLA9EW71H4SXQR525S72LLP" localSheetId="2" hidden="1">#REF!</definedName>
    <definedName name="BExRYZLA9EW71H4SXQR525S72LLP" localSheetId="7" hidden="1">#REF!</definedName>
    <definedName name="BExRYZLA9EW71H4SXQR525S72LLP" hidden="1">#REF!</definedName>
    <definedName name="BExRZ66M8G9FQ0VFP077QSZBSOA5" localSheetId="1" hidden="1">#REF!</definedName>
    <definedName name="BExRZ66M8G9FQ0VFP077QSZBSOA5" localSheetId="2" hidden="1">#REF!</definedName>
    <definedName name="BExRZ66M8G9FQ0VFP077QSZBSOA5" localSheetId="7" hidden="1">#REF!</definedName>
    <definedName name="BExRZ66M8G9FQ0VFP077QSZBSOA5" hidden="1">#REF!</definedName>
    <definedName name="BExRZ8FMQQL46I8AQWU17LRNZD5T" localSheetId="1" hidden="1">#REF!</definedName>
    <definedName name="BExRZ8FMQQL46I8AQWU17LRNZD5T" localSheetId="2" hidden="1">#REF!</definedName>
    <definedName name="BExRZ8FMQQL46I8AQWU17LRNZD5T" localSheetId="7" hidden="1">#REF!</definedName>
    <definedName name="BExRZ8FMQQL46I8AQWU17LRNZD5T" hidden="1">#REF!</definedName>
    <definedName name="BExRZIRRIXRUMZ5GOO95S7460BMP" localSheetId="1" hidden="1">#REF!</definedName>
    <definedName name="BExRZIRRIXRUMZ5GOO95S7460BMP" localSheetId="2" hidden="1">#REF!</definedName>
    <definedName name="BExRZIRRIXRUMZ5GOO95S7460BMP" localSheetId="7" hidden="1">#REF!</definedName>
    <definedName name="BExRZIRRIXRUMZ5GOO95S7460BMP" hidden="1">#REF!</definedName>
    <definedName name="BExRZJTNBKKPK7SB4LA31O3OH6PO" localSheetId="1" hidden="1">#REF!</definedName>
    <definedName name="BExRZJTNBKKPK7SB4LA31O3OH6PO" localSheetId="2" hidden="1">#REF!</definedName>
    <definedName name="BExRZJTNBKKPK7SB4LA31O3OH6PO" localSheetId="7" hidden="1">#REF!</definedName>
    <definedName name="BExRZJTNBKKPK7SB4LA31O3OH6PO" hidden="1">#REF!</definedName>
    <definedName name="BExRZK9RAHMM0ZLTNSK7A4LDC42D" localSheetId="1" hidden="1">#REF!</definedName>
    <definedName name="BExRZK9RAHMM0ZLTNSK7A4LDC42D" localSheetId="2" hidden="1">#REF!</definedName>
    <definedName name="BExRZK9RAHMM0ZLTNSK7A4LDC42D" localSheetId="7" hidden="1">#REF!</definedName>
    <definedName name="BExRZK9RAHMM0ZLTNSK7A4LDC42D" hidden="1">#REF!</definedName>
    <definedName name="BExRZNF461H0WDF36L3U0UQSJGZB" localSheetId="1" hidden="1">#REF!</definedName>
    <definedName name="BExRZNF461H0WDF36L3U0UQSJGZB" localSheetId="2" hidden="1">#REF!</definedName>
    <definedName name="BExRZNF461H0WDF36L3U0UQSJGZB" localSheetId="7" hidden="1">#REF!</definedName>
    <definedName name="BExRZNF461H0WDF36L3U0UQSJGZB" hidden="1">#REF!</definedName>
    <definedName name="BExRZOGSR69INI6GAEPHDWSNK5Q4" localSheetId="1" hidden="1">#REF!</definedName>
    <definedName name="BExRZOGSR69INI6GAEPHDWSNK5Q4" localSheetId="2" hidden="1">#REF!</definedName>
    <definedName name="BExRZOGSR69INI6GAEPHDWSNK5Q4" localSheetId="7" hidden="1">#REF!</definedName>
    <definedName name="BExRZOGSR69INI6GAEPHDWSNK5Q4" hidden="1">#REF!</definedName>
    <definedName name="BExS0ASQBKRTPDWFK0KUDFOS9LE5" localSheetId="1" hidden="1">#REF!</definedName>
    <definedName name="BExS0ASQBKRTPDWFK0KUDFOS9LE5" localSheetId="2" hidden="1">#REF!</definedName>
    <definedName name="BExS0ASQBKRTPDWFK0KUDFOS9LE5" localSheetId="7" hidden="1">#REF!</definedName>
    <definedName name="BExS0ASQBKRTPDWFK0KUDFOS9LE5" hidden="1">#REF!</definedName>
    <definedName name="BExS0GHQUF6YT0RU3TKDEO8CSJYB" localSheetId="1" hidden="1">#REF!</definedName>
    <definedName name="BExS0GHQUF6YT0RU3TKDEO8CSJYB" localSheetId="2" hidden="1">#REF!</definedName>
    <definedName name="BExS0GHQUF6YT0RU3TKDEO8CSJYB" localSheetId="7" hidden="1">#REF!</definedName>
    <definedName name="BExS0GHQUF6YT0RU3TKDEO8CSJYB" hidden="1">#REF!</definedName>
    <definedName name="BExS0K8IHC45I78DMZBOJ1P13KQA" localSheetId="1" hidden="1">#REF!</definedName>
    <definedName name="BExS0K8IHC45I78DMZBOJ1P13KQA" localSheetId="2" hidden="1">#REF!</definedName>
    <definedName name="BExS0K8IHC45I78DMZBOJ1P13KQA" localSheetId="7" hidden="1">#REF!</definedName>
    <definedName name="BExS0K8IHC45I78DMZBOJ1P13KQA" hidden="1">#REF!</definedName>
    <definedName name="BExS0L4WP69XXUFHED98XIEPB593" localSheetId="1" hidden="1">#REF!</definedName>
    <definedName name="BExS0L4WP69XXUFHED98XIEPB593" localSheetId="2" hidden="1">#REF!</definedName>
    <definedName name="BExS0L4WP69XXUFHED98XIEPB593" localSheetId="7" hidden="1">#REF!</definedName>
    <definedName name="BExS0L4WP69XXUFHED98XIEPB593" hidden="1">#REF!</definedName>
    <definedName name="BExS0Z2O2N4AJXFEPN87NU9ZGAHG" localSheetId="1" hidden="1">#REF!</definedName>
    <definedName name="BExS0Z2O2N4AJXFEPN87NU9ZGAHG" localSheetId="2" hidden="1">#REF!</definedName>
    <definedName name="BExS0Z2O2N4AJXFEPN87NU9ZGAHG" localSheetId="7" hidden="1">#REF!</definedName>
    <definedName name="BExS0Z2O2N4AJXFEPN87NU9ZGAHG" hidden="1">#REF!</definedName>
    <definedName name="BExS15IJV0WW662NXQUVT3FGP4ST" localSheetId="1" hidden="1">#REF!</definedName>
    <definedName name="BExS15IJV0WW662NXQUVT3FGP4ST" localSheetId="2" hidden="1">#REF!</definedName>
    <definedName name="BExS15IJV0WW662NXQUVT3FGP4ST" localSheetId="7" hidden="1">#REF!</definedName>
    <definedName name="BExS15IJV0WW662NXQUVT3FGP4ST" hidden="1">#REF!</definedName>
    <definedName name="BExS18T8TBNEPF4AU1VJ268XLF3L" localSheetId="1" hidden="1">#REF!</definedName>
    <definedName name="BExS18T8TBNEPF4AU1VJ268XLF3L" localSheetId="2" hidden="1">#REF!</definedName>
    <definedName name="BExS18T8TBNEPF4AU1VJ268XLF3L" localSheetId="7" hidden="1">#REF!</definedName>
    <definedName name="BExS18T8TBNEPF4AU1VJ268XLF3L" hidden="1">#REF!</definedName>
    <definedName name="BExS194110MR25BYJI3CJ2EGZ8XT" localSheetId="1" hidden="1">#REF!</definedName>
    <definedName name="BExS194110MR25BYJI3CJ2EGZ8XT" localSheetId="2" hidden="1">#REF!</definedName>
    <definedName name="BExS194110MR25BYJI3CJ2EGZ8XT" localSheetId="7" hidden="1">#REF!</definedName>
    <definedName name="BExS194110MR25BYJI3CJ2EGZ8XT" hidden="1">#REF!</definedName>
    <definedName name="BExS1BNVGNSGD4EP90QL8WXYWZ66" localSheetId="1" hidden="1">#REF!</definedName>
    <definedName name="BExS1BNVGNSGD4EP90QL8WXYWZ66" localSheetId="2" hidden="1">#REF!</definedName>
    <definedName name="BExS1BNVGNSGD4EP90QL8WXYWZ66" localSheetId="7" hidden="1">#REF!</definedName>
    <definedName name="BExS1BNVGNSGD4EP90QL8WXYWZ66" hidden="1">#REF!</definedName>
    <definedName name="BExS1UE39N6NCND7MAARSBWXS6HU" localSheetId="1" hidden="1">#REF!</definedName>
    <definedName name="BExS1UE39N6NCND7MAARSBWXS6HU" localSheetId="2" hidden="1">#REF!</definedName>
    <definedName name="BExS1UE39N6NCND7MAARSBWXS6HU" localSheetId="7" hidden="1">#REF!</definedName>
    <definedName name="BExS1UE39N6NCND7MAARSBWXS6HU" hidden="1">#REF!</definedName>
    <definedName name="BExS226HTWL5WVC76MP5A1IBI8WD" localSheetId="1" hidden="1">#REF!</definedName>
    <definedName name="BExS226HTWL5WVC76MP5A1IBI8WD" localSheetId="2" hidden="1">#REF!</definedName>
    <definedName name="BExS226HTWL5WVC76MP5A1IBI8WD" localSheetId="7" hidden="1">#REF!</definedName>
    <definedName name="BExS226HTWL5WVC76MP5A1IBI8WD" hidden="1">#REF!</definedName>
    <definedName name="BExS26OI2QNNAH2WMDD95Z400048" localSheetId="1" hidden="1">#REF!</definedName>
    <definedName name="BExS26OI2QNNAH2WMDD95Z400048" localSheetId="2" hidden="1">#REF!</definedName>
    <definedName name="BExS26OI2QNNAH2WMDD95Z400048" localSheetId="7" hidden="1">#REF!</definedName>
    <definedName name="BExS26OI2QNNAH2WMDD95Z400048" hidden="1">#REF!</definedName>
    <definedName name="BExS2D4EI622QRKZKVDPRE66M4XA" localSheetId="1" hidden="1">#REF!</definedName>
    <definedName name="BExS2D4EI622QRKZKVDPRE66M4XA" localSheetId="2" hidden="1">#REF!</definedName>
    <definedName name="BExS2D4EI622QRKZKVDPRE66M4XA" localSheetId="7" hidden="1">#REF!</definedName>
    <definedName name="BExS2D4EI622QRKZKVDPRE66M4XA" hidden="1">#REF!</definedName>
    <definedName name="BExS2DF6B4ZUF3VZLI4G6LJ3BF38" localSheetId="1" hidden="1">#REF!</definedName>
    <definedName name="BExS2DF6B4ZUF3VZLI4G6LJ3BF38" localSheetId="2" hidden="1">#REF!</definedName>
    <definedName name="BExS2DF6B4ZUF3VZLI4G6LJ3BF38" localSheetId="7" hidden="1">#REF!</definedName>
    <definedName name="BExS2DF6B4ZUF3VZLI4G6LJ3BF38" hidden="1">#REF!</definedName>
    <definedName name="BExS2GKEA6VM3PDWKD7XI0KRUHTW" localSheetId="1" hidden="1">#REF!</definedName>
    <definedName name="BExS2GKEA6VM3PDWKD7XI0KRUHTW" localSheetId="2" hidden="1">#REF!</definedName>
    <definedName name="BExS2GKEA6VM3PDWKD7XI0KRUHTW" localSheetId="7" hidden="1">#REF!</definedName>
    <definedName name="BExS2GKEA6VM3PDWKD7XI0KRUHTW" hidden="1">#REF!</definedName>
    <definedName name="BExS2I2HVU314TXI2DYFRY8XV913" localSheetId="1" hidden="1">#REF!</definedName>
    <definedName name="BExS2I2HVU314TXI2DYFRY8XV913" localSheetId="2" hidden="1">#REF!</definedName>
    <definedName name="BExS2I2HVU314TXI2DYFRY8XV913" localSheetId="7" hidden="1">#REF!</definedName>
    <definedName name="BExS2I2HVU314TXI2DYFRY8XV913" hidden="1">#REF!</definedName>
    <definedName name="BExS2QB5FS5LYTFYO4BROTWG3OV5" localSheetId="1" hidden="1">#REF!</definedName>
    <definedName name="BExS2QB5FS5LYTFYO4BROTWG3OV5" localSheetId="2" hidden="1">#REF!</definedName>
    <definedName name="BExS2QB5FS5LYTFYO4BROTWG3OV5" localSheetId="7" hidden="1">#REF!</definedName>
    <definedName name="BExS2QB5FS5LYTFYO4BROTWG3OV5" hidden="1">#REF!</definedName>
    <definedName name="BExS2TLU1HONYV6S3ZD9T12D7CIG" localSheetId="1" hidden="1">#REF!</definedName>
    <definedName name="BExS2TLU1HONYV6S3ZD9T12D7CIG" localSheetId="2" hidden="1">#REF!</definedName>
    <definedName name="BExS2TLU1HONYV6S3ZD9T12D7CIG" localSheetId="7" hidden="1">#REF!</definedName>
    <definedName name="BExS2TLU1HONYV6S3ZD9T12D7CIG" hidden="1">#REF!</definedName>
    <definedName name="BExS2WLQUVBRZJWQTWUU4CYDY4IN" localSheetId="1" hidden="1">#REF!</definedName>
    <definedName name="BExS2WLQUVBRZJWQTWUU4CYDY4IN" localSheetId="2" hidden="1">#REF!</definedName>
    <definedName name="BExS2WLQUVBRZJWQTWUU4CYDY4IN" localSheetId="7" hidden="1">#REF!</definedName>
    <definedName name="BExS2WLQUVBRZJWQTWUU4CYDY4IN" hidden="1">#REF!</definedName>
    <definedName name="BExS2YJQV4NUX6135T90Z1Y5R26Q" localSheetId="1" hidden="1">#REF!</definedName>
    <definedName name="BExS2YJQV4NUX6135T90Z1Y5R26Q" localSheetId="2" hidden="1">#REF!</definedName>
    <definedName name="BExS2YJQV4NUX6135T90Z1Y5R26Q" localSheetId="7" hidden="1">#REF!</definedName>
    <definedName name="BExS2YJQV4NUX6135T90Z1Y5R26Q" hidden="1">#REF!</definedName>
    <definedName name="BExS318UV9I2FXPQQWUKKX00QLPJ" localSheetId="1" hidden="1">#REF!</definedName>
    <definedName name="BExS318UV9I2FXPQQWUKKX00QLPJ" localSheetId="2" hidden="1">#REF!</definedName>
    <definedName name="BExS318UV9I2FXPQQWUKKX00QLPJ" localSheetId="7" hidden="1">#REF!</definedName>
    <definedName name="BExS318UV9I2FXPQQWUKKX00QLPJ" hidden="1">#REF!</definedName>
    <definedName name="BExS3LBS0SMTHALVM4NRI1BAV1NP" localSheetId="1" hidden="1">#REF!</definedName>
    <definedName name="BExS3LBS0SMTHALVM4NRI1BAV1NP" localSheetId="2" hidden="1">#REF!</definedName>
    <definedName name="BExS3LBS0SMTHALVM4NRI1BAV1NP" localSheetId="7" hidden="1">#REF!</definedName>
    <definedName name="BExS3LBS0SMTHALVM4NRI1BAV1NP" hidden="1">#REF!</definedName>
    <definedName name="BExS3MTQ75VBXDGEBURP6YT8RROE" localSheetId="1" hidden="1">#REF!</definedName>
    <definedName name="BExS3MTQ75VBXDGEBURP6YT8RROE" localSheetId="2" hidden="1">#REF!</definedName>
    <definedName name="BExS3MTQ75VBXDGEBURP6YT8RROE" localSheetId="7" hidden="1">#REF!</definedName>
    <definedName name="BExS3MTQ75VBXDGEBURP6YT8RROE" hidden="1">#REF!</definedName>
    <definedName name="BExS3OMGYO0DFN5186UFKEXZ2RX3" localSheetId="1" hidden="1">#REF!</definedName>
    <definedName name="BExS3OMGYO0DFN5186UFKEXZ2RX3" localSheetId="2" hidden="1">#REF!</definedName>
    <definedName name="BExS3OMGYO0DFN5186UFKEXZ2RX3" localSheetId="7" hidden="1">#REF!</definedName>
    <definedName name="BExS3OMGYO0DFN5186UFKEXZ2RX3" hidden="1">#REF!</definedName>
    <definedName name="BExS3SDERJ27OER67TIGOVZU13A2" localSheetId="1" hidden="1">#REF!</definedName>
    <definedName name="BExS3SDERJ27OER67TIGOVZU13A2" localSheetId="2" hidden="1">#REF!</definedName>
    <definedName name="BExS3SDERJ27OER67TIGOVZU13A2" localSheetId="7" hidden="1">#REF!</definedName>
    <definedName name="BExS3SDERJ27OER67TIGOVZU13A2" hidden="1">#REF!</definedName>
    <definedName name="BExS3STIH9SFG0R6H30P191QZE98" localSheetId="1" hidden="1">#REF!</definedName>
    <definedName name="BExS3STIH9SFG0R6H30P191QZE98" localSheetId="2" hidden="1">#REF!</definedName>
    <definedName name="BExS3STIH9SFG0R6H30P191QZE98" localSheetId="7" hidden="1">#REF!</definedName>
    <definedName name="BExS3STIH9SFG0R6H30P191QZE98" hidden="1">#REF!</definedName>
    <definedName name="BExS46R5WDNU5KL04FKY5LHJUCB8" localSheetId="1" hidden="1">#REF!</definedName>
    <definedName name="BExS46R5WDNU5KL04FKY5LHJUCB8" localSheetId="2" hidden="1">#REF!</definedName>
    <definedName name="BExS46R5WDNU5KL04FKY5LHJUCB8" localSheetId="7" hidden="1">#REF!</definedName>
    <definedName name="BExS46R5WDNU5KL04FKY5LHJUCB8" hidden="1">#REF!</definedName>
    <definedName name="BExS4ASWKM93XA275AXHYP8AG6SU" localSheetId="1" hidden="1">#REF!</definedName>
    <definedName name="BExS4ASWKM93XA275AXHYP8AG6SU" localSheetId="2" hidden="1">#REF!</definedName>
    <definedName name="BExS4ASWKM93XA275AXHYP8AG6SU" localSheetId="7" hidden="1">#REF!</definedName>
    <definedName name="BExS4ASWKM93XA275AXHYP8AG6SU" hidden="1">#REF!</definedName>
    <definedName name="BExS4IANBC4RO7HIK0MZZ2RPQU78" localSheetId="1" hidden="1">#REF!</definedName>
    <definedName name="BExS4IANBC4RO7HIK0MZZ2RPQU78" localSheetId="2" hidden="1">#REF!</definedName>
    <definedName name="BExS4IANBC4RO7HIK0MZZ2RPQU78" localSheetId="7" hidden="1">#REF!</definedName>
    <definedName name="BExS4IANBC4RO7HIK0MZZ2RPQU78" hidden="1">#REF!</definedName>
    <definedName name="BExS4JN3Y6SVBKILQK0R9HS45Y52" localSheetId="1" hidden="1">#REF!</definedName>
    <definedName name="BExS4JN3Y6SVBKILQK0R9HS45Y52" localSheetId="2" hidden="1">#REF!</definedName>
    <definedName name="BExS4JN3Y6SVBKILQK0R9HS45Y52" localSheetId="7" hidden="1">#REF!</definedName>
    <definedName name="BExS4JN3Y6SVBKILQK0R9HS45Y52" hidden="1">#REF!</definedName>
    <definedName name="BExS4P6S41O6Z6BED77U3GD9PNH1" localSheetId="1" hidden="1">#REF!</definedName>
    <definedName name="BExS4P6S41O6Z6BED77U3GD9PNH1" localSheetId="2" hidden="1">#REF!</definedName>
    <definedName name="BExS4P6S41O6Z6BED77U3GD9PNH1" localSheetId="7" hidden="1">#REF!</definedName>
    <definedName name="BExS4P6S41O6Z6BED77U3GD9PNH1" hidden="1">#REF!</definedName>
    <definedName name="BExS4PXPURUHFBOKYFJD5J1J2RXC" localSheetId="1" hidden="1">#REF!</definedName>
    <definedName name="BExS4PXPURUHFBOKYFJD5J1J2RXC" localSheetId="2" hidden="1">#REF!</definedName>
    <definedName name="BExS4PXPURUHFBOKYFJD5J1J2RXC" localSheetId="7" hidden="1">#REF!</definedName>
    <definedName name="BExS4PXPURUHFBOKYFJD5J1J2RXC" hidden="1">#REF!</definedName>
    <definedName name="BExS4T32HD3YGJ91HTJ2IGVX6V4O" localSheetId="1" hidden="1">#REF!</definedName>
    <definedName name="BExS4T32HD3YGJ91HTJ2IGVX6V4O" localSheetId="2" hidden="1">#REF!</definedName>
    <definedName name="BExS4T32HD3YGJ91HTJ2IGVX6V4O" localSheetId="7" hidden="1">#REF!</definedName>
    <definedName name="BExS4T32HD3YGJ91HTJ2IGVX6V4O" hidden="1">#REF!</definedName>
    <definedName name="BExS51H0N51UT0FZOPZRCF1GU063" localSheetId="1" hidden="1">#REF!</definedName>
    <definedName name="BExS51H0N51UT0FZOPZRCF1GU063" localSheetId="2" hidden="1">#REF!</definedName>
    <definedName name="BExS51H0N51UT0FZOPZRCF1GU063" localSheetId="7" hidden="1">#REF!</definedName>
    <definedName name="BExS51H0N51UT0FZOPZRCF1GU063" hidden="1">#REF!</definedName>
    <definedName name="BExS54X72TJFC41FJK72MLRR2OO7" localSheetId="1" hidden="1">#REF!</definedName>
    <definedName name="BExS54X72TJFC41FJK72MLRR2OO7" localSheetId="2" hidden="1">#REF!</definedName>
    <definedName name="BExS54X72TJFC41FJK72MLRR2OO7" localSheetId="7" hidden="1">#REF!</definedName>
    <definedName name="BExS54X72TJFC41FJK72MLRR2OO7" hidden="1">#REF!</definedName>
    <definedName name="BExS59F0PA1V2ZC7S5TN6IT41SXP" localSheetId="1" hidden="1">#REF!</definedName>
    <definedName name="BExS59F0PA1V2ZC7S5TN6IT41SXP" localSheetId="2" hidden="1">#REF!</definedName>
    <definedName name="BExS59F0PA1V2ZC7S5TN6IT41SXP" localSheetId="7" hidden="1">#REF!</definedName>
    <definedName name="BExS59F0PA1V2ZC7S5TN6IT41SXP" hidden="1">#REF!</definedName>
    <definedName name="BExS5L3TGB8JVW9ROYWTKYTUPW27" localSheetId="1" hidden="1">#REF!</definedName>
    <definedName name="BExS5L3TGB8JVW9ROYWTKYTUPW27" localSheetId="2" hidden="1">#REF!</definedName>
    <definedName name="BExS5L3TGB8JVW9ROYWTKYTUPW27" localSheetId="7" hidden="1">#REF!</definedName>
    <definedName name="BExS5L3TGB8JVW9ROYWTKYTUPW27" hidden="1">#REF!</definedName>
    <definedName name="BExS6GKQ96EHVLYWNJDWXZXUZW90" localSheetId="1" hidden="1">#REF!</definedName>
    <definedName name="BExS6GKQ96EHVLYWNJDWXZXUZW90" localSheetId="2" hidden="1">#REF!</definedName>
    <definedName name="BExS6GKQ96EHVLYWNJDWXZXUZW90" localSheetId="7" hidden="1">#REF!</definedName>
    <definedName name="BExS6GKQ96EHVLYWNJDWXZXUZW90" hidden="1">#REF!</definedName>
    <definedName name="BExS6ITKSZFRR01YD5B0F676SYN7" localSheetId="1" hidden="1">#REF!</definedName>
    <definedName name="BExS6ITKSZFRR01YD5B0F676SYN7" localSheetId="2" hidden="1">#REF!</definedName>
    <definedName name="BExS6ITKSZFRR01YD5B0F676SYN7" localSheetId="7" hidden="1">#REF!</definedName>
    <definedName name="BExS6ITKSZFRR01YD5B0F676SYN7" hidden="1">#REF!</definedName>
    <definedName name="BExS6N0LI574IAC89EFW6CLTCQ33" localSheetId="1" hidden="1">#REF!</definedName>
    <definedName name="BExS6N0LI574IAC89EFW6CLTCQ33" localSheetId="2" hidden="1">#REF!</definedName>
    <definedName name="BExS6N0LI574IAC89EFW6CLTCQ33" localSheetId="7" hidden="1">#REF!</definedName>
    <definedName name="BExS6N0LI574IAC89EFW6CLTCQ33" hidden="1">#REF!</definedName>
    <definedName name="BExS6N0NEF7XCTT5R600QZ71A44O" localSheetId="1" hidden="1">#REF!</definedName>
    <definedName name="BExS6N0NEF7XCTT5R600QZ71A44O" localSheetId="2" hidden="1">#REF!</definedName>
    <definedName name="BExS6N0NEF7XCTT5R600QZ71A44O" localSheetId="7" hidden="1">#REF!</definedName>
    <definedName name="BExS6N0NEF7XCTT5R600QZ71A44O" hidden="1">#REF!</definedName>
    <definedName name="BExS6WRDBF3ST86ZOBBUL3GTCR11" localSheetId="1" hidden="1">#REF!</definedName>
    <definedName name="BExS6WRDBF3ST86ZOBBUL3GTCR11" localSheetId="2" hidden="1">#REF!</definedName>
    <definedName name="BExS6WRDBF3ST86ZOBBUL3GTCR11" localSheetId="7" hidden="1">#REF!</definedName>
    <definedName name="BExS6WRDBF3ST86ZOBBUL3GTCR11" hidden="1">#REF!</definedName>
    <definedName name="BExS6XNRKR0C3MTA0LV5B60UB908" localSheetId="1" hidden="1">#REF!</definedName>
    <definedName name="BExS6XNRKR0C3MTA0LV5B60UB908" localSheetId="2" hidden="1">#REF!</definedName>
    <definedName name="BExS6XNRKR0C3MTA0LV5B60UB908" localSheetId="7" hidden="1">#REF!</definedName>
    <definedName name="BExS6XNRKR0C3MTA0LV5B60UB908" hidden="1">#REF!</definedName>
    <definedName name="BExS73NELZEK2MDOLXO2Q7H3EG71" localSheetId="1" hidden="1">#REF!</definedName>
    <definedName name="BExS73NELZEK2MDOLXO2Q7H3EG71" localSheetId="2" hidden="1">#REF!</definedName>
    <definedName name="BExS73NELZEK2MDOLXO2Q7H3EG71" localSheetId="7" hidden="1">#REF!</definedName>
    <definedName name="BExS73NELZEK2MDOLXO2Q7H3EG71" hidden="1">#REF!</definedName>
    <definedName name="BExS7DJF6AXTWAJD7K4ZCD7L6BHV" localSheetId="1" hidden="1">#REF!</definedName>
    <definedName name="BExS7DJF6AXTWAJD7K4ZCD7L6BHV" localSheetId="2" hidden="1">#REF!</definedName>
    <definedName name="BExS7DJF6AXTWAJD7K4ZCD7L6BHV" localSheetId="7" hidden="1">#REF!</definedName>
    <definedName name="BExS7DJF6AXTWAJD7K4ZCD7L6BHV" hidden="1">#REF!</definedName>
    <definedName name="BExS7GOTHHOK287MX2RC853NWQAL" localSheetId="1" hidden="1">#REF!</definedName>
    <definedName name="BExS7GOTHHOK287MX2RC853NWQAL" localSheetId="2" hidden="1">#REF!</definedName>
    <definedName name="BExS7GOTHHOK287MX2RC853NWQAL" localSheetId="7" hidden="1">#REF!</definedName>
    <definedName name="BExS7GOTHHOK287MX2RC853NWQAL" hidden="1">#REF!</definedName>
    <definedName name="BExS7TKQYLRZGM93UY3ZJZJBQNFJ" localSheetId="1" hidden="1">#REF!</definedName>
    <definedName name="BExS7TKQYLRZGM93UY3ZJZJBQNFJ" localSheetId="2" hidden="1">#REF!</definedName>
    <definedName name="BExS7TKQYLRZGM93UY3ZJZJBQNFJ" localSheetId="7" hidden="1">#REF!</definedName>
    <definedName name="BExS7TKQYLRZGM93UY3ZJZJBQNFJ" hidden="1">#REF!</definedName>
    <definedName name="BExS7Y2LNGVHSIBKC7C3R6X4LDR6" localSheetId="1" hidden="1">#REF!</definedName>
    <definedName name="BExS7Y2LNGVHSIBKC7C3R6X4LDR6" localSheetId="2" hidden="1">#REF!</definedName>
    <definedName name="BExS7Y2LNGVHSIBKC7C3R6X4LDR6" localSheetId="7" hidden="1">#REF!</definedName>
    <definedName name="BExS7Y2LNGVHSIBKC7C3R6X4LDR6" hidden="1">#REF!</definedName>
    <definedName name="BExS81TE0EY44Y3W2M4Z4MGNP5OM" localSheetId="1" hidden="1">#REF!</definedName>
    <definedName name="BExS81TE0EY44Y3W2M4Z4MGNP5OM" localSheetId="2" hidden="1">#REF!</definedName>
    <definedName name="BExS81TE0EY44Y3W2M4Z4MGNP5OM" localSheetId="7" hidden="1">#REF!</definedName>
    <definedName name="BExS81TE0EY44Y3W2M4Z4MGNP5OM" hidden="1">#REF!</definedName>
    <definedName name="BExS81YPDZDVJJVS15HV2HDXAC3Y" localSheetId="1" hidden="1">#REF!</definedName>
    <definedName name="BExS81YPDZDVJJVS15HV2HDXAC3Y" localSheetId="2" hidden="1">#REF!</definedName>
    <definedName name="BExS81YPDZDVJJVS15HV2HDXAC3Y" localSheetId="7" hidden="1">#REF!</definedName>
    <definedName name="BExS81YPDZDVJJVS15HV2HDXAC3Y" hidden="1">#REF!</definedName>
    <definedName name="BExS82PRVNUTEKQZS56YT2DVF6C2" localSheetId="1" hidden="1">#REF!</definedName>
    <definedName name="BExS82PRVNUTEKQZS56YT2DVF6C2" localSheetId="2" hidden="1">#REF!</definedName>
    <definedName name="BExS82PRVNUTEKQZS56YT2DVF6C2" localSheetId="7" hidden="1">#REF!</definedName>
    <definedName name="BExS82PRVNUTEKQZS56YT2DVF6C2" hidden="1">#REF!</definedName>
    <definedName name="BExS83BCNFAV6DRCB1VTUF96491J" localSheetId="1" hidden="1">#REF!</definedName>
    <definedName name="BExS83BCNFAV6DRCB1VTUF96491J" localSheetId="2" hidden="1">#REF!</definedName>
    <definedName name="BExS83BCNFAV6DRCB1VTUF96491J" localSheetId="7" hidden="1">#REF!</definedName>
    <definedName name="BExS83BCNFAV6DRCB1VTUF96491J" hidden="1">#REF!</definedName>
    <definedName name="BExS86GKM9ISCSNZD15BQ5E5L6A5" localSheetId="1" hidden="1">#REF!</definedName>
    <definedName name="BExS86GKM9ISCSNZD15BQ5E5L6A5" localSheetId="2" hidden="1">#REF!</definedName>
    <definedName name="BExS86GKM9ISCSNZD15BQ5E5L6A5" localSheetId="7" hidden="1">#REF!</definedName>
    <definedName name="BExS86GKM9ISCSNZD15BQ5E5L6A5" hidden="1">#REF!</definedName>
    <definedName name="BExS89GGRJ55EK546SM31UGE2K8T" localSheetId="1" hidden="1">#REF!</definedName>
    <definedName name="BExS89GGRJ55EK546SM31UGE2K8T" localSheetId="2" hidden="1">#REF!</definedName>
    <definedName name="BExS89GGRJ55EK546SM31UGE2K8T" localSheetId="7" hidden="1">#REF!</definedName>
    <definedName name="BExS89GGRJ55EK546SM31UGE2K8T" hidden="1">#REF!</definedName>
    <definedName name="BExS8BPG5A0GR5AO1U951NDGGR0L" localSheetId="1" hidden="1">#REF!</definedName>
    <definedName name="BExS8BPG5A0GR5AO1U951NDGGR0L" localSheetId="2" hidden="1">#REF!</definedName>
    <definedName name="BExS8BPG5A0GR5AO1U951NDGGR0L" localSheetId="7" hidden="1">#REF!</definedName>
    <definedName name="BExS8BPG5A0GR5AO1U951NDGGR0L" hidden="1">#REF!</definedName>
    <definedName name="BExS8CGI0JXFUBD41VFLI0SZSV8F" localSheetId="1" hidden="1">#REF!</definedName>
    <definedName name="BExS8CGI0JXFUBD41VFLI0SZSV8F" localSheetId="2" hidden="1">#REF!</definedName>
    <definedName name="BExS8CGI0JXFUBD41VFLI0SZSV8F" localSheetId="7" hidden="1">#REF!</definedName>
    <definedName name="BExS8CGI0JXFUBD41VFLI0SZSV8F" hidden="1">#REF!</definedName>
    <definedName name="BExS8D22FXVQKOEJP01LT0CDI3PS" localSheetId="1" hidden="1">#REF!</definedName>
    <definedName name="BExS8D22FXVQKOEJP01LT0CDI3PS" localSheetId="2" hidden="1">#REF!</definedName>
    <definedName name="BExS8D22FXVQKOEJP01LT0CDI3PS" localSheetId="7" hidden="1">#REF!</definedName>
    <definedName name="BExS8D22FXVQKOEJP01LT0CDI3PS" hidden="1">#REF!</definedName>
    <definedName name="BExS8EEJOZFBUWZDOM3O25AJRUVU" localSheetId="1" hidden="1">#REF!</definedName>
    <definedName name="BExS8EEJOZFBUWZDOM3O25AJRUVU" localSheetId="2" hidden="1">#REF!</definedName>
    <definedName name="BExS8EEJOZFBUWZDOM3O25AJRUVU" localSheetId="7" hidden="1">#REF!</definedName>
    <definedName name="BExS8EEJOZFBUWZDOM3O25AJRUVU" hidden="1">#REF!</definedName>
    <definedName name="BExS8GSUS17UY50TEM2AWF36BR9Z" localSheetId="1" hidden="1">#REF!</definedName>
    <definedName name="BExS8GSUS17UY50TEM2AWF36BR9Z" localSheetId="2" hidden="1">#REF!</definedName>
    <definedName name="BExS8GSUS17UY50TEM2AWF36BR9Z" localSheetId="7" hidden="1">#REF!</definedName>
    <definedName name="BExS8GSUS17UY50TEM2AWF36BR9Z" hidden="1">#REF!</definedName>
    <definedName name="BExS8HJRBVG0XI6PWA9KTMJZMQXK" localSheetId="1" hidden="1">#REF!</definedName>
    <definedName name="BExS8HJRBVG0XI6PWA9KTMJZMQXK" localSheetId="2" hidden="1">#REF!</definedName>
    <definedName name="BExS8HJRBVG0XI6PWA9KTMJZMQXK" localSheetId="7" hidden="1">#REF!</definedName>
    <definedName name="BExS8HJRBVG0XI6PWA9KTMJZMQXK" hidden="1">#REF!</definedName>
    <definedName name="BExS8NE9HUZJH13OXLREOV1BX0OZ" localSheetId="1" hidden="1">#REF!</definedName>
    <definedName name="BExS8NE9HUZJH13OXLREOV1BX0OZ" localSheetId="2" hidden="1">#REF!</definedName>
    <definedName name="BExS8NE9HUZJH13OXLREOV1BX0OZ" localSheetId="7" hidden="1">#REF!</definedName>
    <definedName name="BExS8NE9HUZJH13OXLREOV1BX0OZ" hidden="1">#REF!</definedName>
    <definedName name="BExS8R51C8RM2FS6V6IRTYO9GA4A" localSheetId="1" hidden="1">#REF!</definedName>
    <definedName name="BExS8R51C8RM2FS6V6IRTYO9GA4A" localSheetId="2" hidden="1">#REF!</definedName>
    <definedName name="BExS8R51C8RM2FS6V6IRTYO9GA4A" localSheetId="7" hidden="1">#REF!</definedName>
    <definedName name="BExS8R51C8RM2FS6V6IRTYO9GA4A" hidden="1">#REF!</definedName>
    <definedName name="BExS8WDX408F60MH1X9B9UZ2H4R7" localSheetId="1" hidden="1">#REF!</definedName>
    <definedName name="BExS8WDX408F60MH1X9B9UZ2H4R7" localSheetId="2" hidden="1">#REF!</definedName>
    <definedName name="BExS8WDX408F60MH1X9B9UZ2H4R7" localSheetId="7" hidden="1">#REF!</definedName>
    <definedName name="BExS8WDX408F60MH1X9B9UZ2H4R7" hidden="1">#REF!</definedName>
    <definedName name="BExS8X4UTVOFE2YEVLO8LTKMSI3A" localSheetId="1" hidden="1">#REF!</definedName>
    <definedName name="BExS8X4UTVOFE2YEVLO8LTKMSI3A" localSheetId="2" hidden="1">#REF!</definedName>
    <definedName name="BExS8X4UTVOFE2YEVLO8LTKMSI3A" localSheetId="7" hidden="1">#REF!</definedName>
    <definedName name="BExS8X4UTVOFE2YEVLO8LTKMSI3A" hidden="1">#REF!</definedName>
    <definedName name="BExS8Z2W2QEC3MH0BZIYLDFQNUIP" localSheetId="1" hidden="1">#REF!</definedName>
    <definedName name="BExS8Z2W2QEC3MH0BZIYLDFQNUIP" localSheetId="2" hidden="1">#REF!</definedName>
    <definedName name="BExS8Z2W2QEC3MH0BZIYLDFQNUIP" localSheetId="7" hidden="1">#REF!</definedName>
    <definedName name="BExS8Z2W2QEC3MH0BZIYLDFQNUIP" hidden="1">#REF!</definedName>
    <definedName name="BExS92DKGRFFCIA9C0IXDOLO57EP" localSheetId="1" hidden="1">#REF!</definedName>
    <definedName name="BExS92DKGRFFCIA9C0IXDOLO57EP" localSheetId="2" hidden="1">#REF!</definedName>
    <definedName name="BExS92DKGRFFCIA9C0IXDOLO57EP" localSheetId="7" hidden="1">#REF!</definedName>
    <definedName name="BExS92DKGRFFCIA9C0IXDOLO57EP" hidden="1">#REF!</definedName>
    <definedName name="BExS98OB4321YCHLCQ022PXKTT2W" localSheetId="1" hidden="1">#REF!</definedName>
    <definedName name="BExS98OB4321YCHLCQ022PXKTT2W" localSheetId="2" hidden="1">#REF!</definedName>
    <definedName name="BExS98OB4321YCHLCQ022PXKTT2W" localSheetId="7" hidden="1">#REF!</definedName>
    <definedName name="BExS98OB4321YCHLCQ022PXKTT2W" hidden="1">#REF!</definedName>
    <definedName name="BExS9C9N8GFISC6HUERJ0EI06GB2" localSheetId="1" hidden="1">#REF!</definedName>
    <definedName name="BExS9C9N8GFISC6HUERJ0EI06GB2" localSheetId="2" hidden="1">#REF!</definedName>
    <definedName name="BExS9C9N8GFISC6HUERJ0EI06GB2" localSheetId="7" hidden="1">#REF!</definedName>
    <definedName name="BExS9C9N8GFISC6HUERJ0EI06GB2" hidden="1">#REF!</definedName>
    <definedName name="BExS9D6619QNINF06KHZHYUAH0S9" localSheetId="1" hidden="1">#REF!</definedName>
    <definedName name="BExS9D6619QNINF06KHZHYUAH0S9" localSheetId="2" hidden="1">#REF!</definedName>
    <definedName name="BExS9D6619QNINF06KHZHYUAH0S9" localSheetId="7" hidden="1">#REF!</definedName>
    <definedName name="BExS9D6619QNINF06KHZHYUAH0S9" hidden="1">#REF!</definedName>
    <definedName name="BExS9DX13CACP3J8JDREK30JB1SQ" localSheetId="1" hidden="1">#REF!</definedName>
    <definedName name="BExS9DX13CACP3J8JDREK30JB1SQ" localSheetId="2" hidden="1">#REF!</definedName>
    <definedName name="BExS9DX13CACP3J8JDREK30JB1SQ" localSheetId="7" hidden="1">#REF!</definedName>
    <definedName name="BExS9DX13CACP3J8JDREK30JB1SQ" hidden="1">#REF!</definedName>
    <definedName name="BExS9FPRS2KRRCS33SE6WFNF5GYL" localSheetId="1" hidden="1">#REF!</definedName>
    <definedName name="BExS9FPRS2KRRCS33SE6WFNF5GYL" localSheetId="2" hidden="1">#REF!</definedName>
    <definedName name="BExS9FPRS2KRRCS33SE6WFNF5GYL" localSheetId="7" hidden="1">#REF!</definedName>
    <definedName name="BExS9FPRS2KRRCS33SE6WFNF5GYL" hidden="1">#REF!</definedName>
    <definedName name="BExS9M5VN3VE822UH6TLACVY24CJ" localSheetId="1" hidden="1">#REF!</definedName>
    <definedName name="BExS9M5VN3VE822UH6TLACVY24CJ" localSheetId="2" hidden="1">#REF!</definedName>
    <definedName name="BExS9M5VN3VE822UH6TLACVY24CJ" localSheetId="7" hidden="1">#REF!</definedName>
    <definedName name="BExS9M5VN3VE822UH6TLACVY24CJ" hidden="1">#REF!</definedName>
    <definedName name="BExS9WI0A6PSEB8N9GPXF2Z7MWHM" localSheetId="1" hidden="1">#REF!</definedName>
    <definedName name="BExS9WI0A6PSEB8N9GPXF2Z7MWHM" localSheetId="2" hidden="1">#REF!</definedName>
    <definedName name="BExS9WI0A6PSEB8N9GPXF2Z7MWHM" localSheetId="7" hidden="1">#REF!</definedName>
    <definedName name="BExS9WI0A6PSEB8N9GPXF2Z7MWHM" hidden="1">#REF!</definedName>
    <definedName name="BExS9XJPZ07ND34OHX60QD382FV6" localSheetId="1" hidden="1">#REF!</definedName>
    <definedName name="BExS9XJPZ07ND34OHX60QD382FV6" localSheetId="2" hidden="1">#REF!</definedName>
    <definedName name="BExS9XJPZ07ND34OHX60QD382FV6" localSheetId="7" hidden="1">#REF!</definedName>
    <definedName name="BExS9XJPZ07ND34OHX60QD382FV6" hidden="1">#REF!</definedName>
    <definedName name="BExSA4AJLEEN4R7HU4FRSMYR17TR" localSheetId="1" hidden="1">#REF!</definedName>
    <definedName name="BExSA4AJLEEN4R7HU4FRSMYR17TR" localSheetId="2" hidden="1">#REF!</definedName>
    <definedName name="BExSA4AJLEEN4R7HU4FRSMYR17TR" localSheetId="7" hidden="1">#REF!</definedName>
    <definedName name="BExSA4AJLEEN4R7HU4FRSMYR17TR" hidden="1">#REF!</definedName>
    <definedName name="BExSA5HP306TN9XJS0TU619DLRR7" localSheetId="1" hidden="1">#REF!</definedName>
    <definedName name="BExSA5HP306TN9XJS0TU619DLRR7" localSheetId="2" hidden="1">#REF!</definedName>
    <definedName name="BExSA5HP306TN9XJS0TU619DLRR7" localSheetId="7" hidden="1">#REF!</definedName>
    <definedName name="BExSA5HP306TN9XJS0TU619DLRR7" hidden="1">#REF!</definedName>
    <definedName name="BExSAAVWQOOIA6B3JHQVGP08HFEM" localSheetId="1" hidden="1">#REF!</definedName>
    <definedName name="BExSAAVWQOOIA6B3JHQVGP08HFEM" localSheetId="2" hidden="1">#REF!</definedName>
    <definedName name="BExSAAVWQOOIA6B3JHQVGP08HFEM" localSheetId="7" hidden="1">#REF!</definedName>
    <definedName name="BExSAAVWQOOIA6B3JHQVGP08HFEM" hidden="1">#REF!</definedName>
    <definedName name="BExSAFJ3IICU2M7QPVE4ARYMXZKX" localSheetId="1" hidden="1">#REF!</definedName>
    <definedName name="BExSAFJ3IICU2M7QPVE4ARYMXZKX" localSheetId="2" hidden="1">#REF!</definedName>
    <definedName name="BExSAFJ3IICU2M7QPVE4ARYMXZKX" localSheetId="7" hidden="1">#REF!</definedName>
    <definedName name="BExSAFJ3IICU2M7QPVE4ARYMXZKX" hidden="1">#REF!</definedName>
    <definedName name="BExSAH6ID8OHX379UXVNGFO8J6KQ" localSheetId="1" hidden="1">#REF!</definedName>
    <definedName name="BExSAH6ID8OHX379UXVNGFO8J6KQ" localSheetId="2" hidden="1">#REF!</definedName>
    <definedName name="BExSAH6ID8OHX379UXVNGFO8J6KQ" localSheetId="7" hidden="1">#REF!</definedName>
    <definedName name="BExSAH6ID8OHX379UXVNGFO8J6KQ" hidden="1">#REF!</definedName>
    <definedName name="BExSAQBHIXGQRNIRGCJMBXUPCZQA" localSheetId="1" hidden="1">#REF!</definedName>
    <definedName name="BExSAQBHIXGQRNIRGCJMBXUPCZQA" localSheetId="2" hidden="1">#REF!</definedName>
    <definedName name="BExSAQBHIXGQRNIRGCJMBXUPCZQA" localSheetId="7" hidden="1">#REF!</definedName>
    <definedName name="BExSAQBHIXGQRNIRGCJMBXUPCZQA" hidden="1">#REF!</definedName>
    <definedName name="BExSAUTCT4P7JP57NOR9MTX33QJZ" localSheetId="1" hidden="1">#REF!</definedName>
    <definedName name="BExSAUTCT4P7JP57NOR9MTX33QJZ" localSheetId="2" hidden="1">#REF!</definedName>
    <definedName name="BExSAUTCT4P7JP57NOR9MTX33QJZ" localSheetId="7" hidden="1">#REF!</definedName>
    <definedName name="BExSAUTCT4P7JP57NOR9MTX33QJZ" hidden="1">#REF!</definedName>
    <definedName name="BExSAY9CA9TFXQ9M9FBJRGJO9T9E" localSheetId="1" hidden="1">#REF!</definedName>
    <definedName name="BExSAY9CA9TFXQ9M9FBJRGJO9T9E" localSheetId="2" hidden="1">#REF!</definedName>
    <definedName name="BExSAY9CA9TFXQ9M9FBJRGJO9T9E" localSheetId="7" hidden="1">#REF!</definedName>
    <definedName name="BExSAY9CA9TFXQ9M9FBJRGJO9T9E" hidden="1">#REF!</definedName>
    <definedName name="BExSB4JYKQ3MINI7RAYK5M8BLJDC" localSheetId="1" hidden="1">#REF!</definedName>
    <definedName name="BExSB4JYKQ3MINI7RAYK5M8BLJDC" localSheetId="2" hidden="1">#REF!</definedName>
    <definedName name="BExSB4JYKQ3MINI7RAYK5M8BLJDC" localSheetId="7" hidden="1">#REF!</definedName>
    <definedName name="BExSB4JYKQ3MINI7RAYK5M8BLJDC" hidden="1">#REF!</definedName>
    <definedName name="BExSBCY73CG3Q15P5BDLDT994XRL" localSheetId="1" hidden="1">#REF!</definedName>
    <definedName name="BExSBCY73CG3Q15P5BDLDT994XRL" localSheetId="2" hidden="1">#REF!</definedName>
    <definedName name="BExSBCY73CG3Q15P5BDLDT994XRL" localSheetId="7" hidden="1">#REF!</definedName>
    <definedName name="BExSBCY73CG3Q15P5BDLDT994XRL" hidden="1">#REF!</definedName>
    <definedName name="BExSBMOS41ZRLWYLOU29V6Y7YORR" localSheetId="1" hidden="1">#REF!</definedName>
    <definedName name="BExSBMOS41ZRLWYLOU29V6Y7YORR" localSheetId="2" hidden="1">#REF!</definedName>
    <definedName name="BExSBMOS41ZRLWYLOU29V6Y7YORR" localSheetId="7" hidden="1">#REF!</definedName>
    <definedName name="BExSBMOS41ZRLWYLOU29V6Y7YORR" hidden="1">#REF!</definedName>
    <definedName name="BExSBPZG22WAMZYIF7CZ686E8X80" localSheetId="1" hidden="1">#REF!</definedName>
    <definedName name="BExSBPZG22WAMZYIF7CZ686E8X80" localSheetId="2" hidden="1">#REF!</definedName>
    <definedName name="BExSBPZG22WAMZYIF7CZ686E8X80" localSheetId="7" hidden="1">#REF!</definedName>
    <definedName name="BExSBPZG22WAMZYIF7CZ686E8X80" hidden="1">#REF!</definedName>
    <definedName name="BExSBRBXXQMBU1TYDW1BXTEVEPRU" localSheetId="1" hidden="1">#REF!</definedName>
    <definedName name="BExSBRBXXQMBU1TYDW1BXTEVEPRU" localSheetId="2" hidden="1">#REF!</definedName>
    <definedName name="BExSBRBXXQMBU1TYDW1BXTEVEPRU" localSheetId="7" hidden="1">#REF!</definedName>
    <definedName name="BExSBRBXXQMBU1TYDW1BXTEVEPRU" hidden="1">#REF!</definedName>
    <definedName name="BExSC54998WTZ21DSL0R8UN0Y9JH" localSheetId="1" hidden="1">#REF!</definedName>
    <definedName name="BExSC54998WTZ21DSL0R8UN0Y9JH" localSheetId="2" hidden="1">#REF!</definedName>
    <definedName name="BExSC54998WTZ21DSL0R8UN0Y9JH" localSheetId="7" hidden="1">#REF!</definedName>
    <definedName name="BExSC54998WTZ21DSL0R8UN0Y9JH" hidden="1">#REF!</definedName>
    <definedName name="BExSC60N7WR9PJSNC9B7ORCX9NGY" localSheetId="1" hidden="1">#REF!</definedName>
    <definedName name="BExSC60N7WR9PJSNC9B7ORCX9NGY" localSheetId="2" hidden="1">#REF!</definedName>
    <definedName name="BExSC60N7WR9PJSNC9B7ORCX9NGY" localSheetId="7" hidden="1">#REF!</definedName>
    <definedName name="BExSC60N7WR9PJSNC9B7ORCX9NGY" hidden="1">#REF!</definedName>
    <definedName name="BExSCE99EZTILTTCE4NJJF96OYYM" localSheetId="1" hidden="1">#REF!</definedName>
    <definedName name="BExSCE99EZTILTTCE4NJJF96OYYM" localSheetId="2" hidden="1">#REF!</definedName>
    <definedName name="BExSCE99EZTILTTCE4NJJF96OYYM" localSheetId="7" hidden="1">#REF!</definedName>
    <definedName name="BExSCE99EZTILTTCE4NJJF96OYYM" hidden="1">#REF!</definedName>
    <definedName name="BExSCFWOMYELUEPWVJIRGIQZH5BV" localSheetId="1" hidden="1">#REF!</definedName>
    <definedName name="BExSCFWOMYELUEPWVJIRGIQZH5BV" localSheetId="2" hidden="1">#REF!</definedName>
    <definedName name="BExSCFWOMYELUEPWVJIRGIQZH5BV" localSheetId="7" hidden="1">#REF!</definedName>
    <definedName name="BExSCFWOMYELUEPWVJIRGIQZH5BV" hidden="1">#REF!</definedName>
    <definedName name="BExSCHUQZ2HFEWS54X67DIS8OSXZ" localSheetId="1" hidden="1">#REF!</definedName>
    <definedName name="BExSCHUQZ2HFEWS54X67DIS8OSXZ" localSheetId="2" hidden="1">#REF!</definedName>
    <definedName name="BExSCHUQZ2HFEWS54X67DIS8OSXZ" localSheetId="7" hidden="1">#REF!</definedName>
    <definedName name="BExSCHUQZ2HFEWS54X67DIS8OSXZ" hidden="1">#REF!</definedName>
    <definedName name="BExSCOG41SKKG4GYU76WRWW1CTE6" localSheetId="1" hidden="1">#REF!</definedName>
    <definedName name="BExSCOG41SKKG4GYU76WRWW1CTE6" localSheetId="2" hidden="1">#REF!</definedName>
    <definedName name="BExSCOG41SKKG4GYU76WRWW1CTE6" localSheetId="7" hidden="1">#REF!</definedName>
    <definedName name="BExSCOG41SKKG4GYU76WRWW1CTE6" hidden="1">#REF!</definedName>
    <definedName name="BExSCVC9P86YVFMRKKUVRV29MZXZ" localSheetId="1" hidden="1">#REF!</definedName>
    <definedName name="BExSCVC9P86YVFMRKKUVRV29MZXZ" localSheetId="2" hidden="1">#REF!</definedName>
    <definedName name="BExSCVC9P86YVFMRKKUVRV29MZXZ" localSheetId="7" hidden="1">#REF!</definedName>
    <definedName name="BExSCVC9P86YVFMRKKUVRV29MZXZ" hidden="1">#REF!</definedName>
    <definedName name="BExSD233CH4MU9ZMGNRF97ZV7KWU" localSheetId="1" hidden="1">#REF!</definedName>
    <definedName name="BExSD233CH4MU9ZMGNRF97ZV7KWU" localSheetId="2" hidden="1">#REF!</definedName>
    <definedName name="BExSD233CH4MU9ZMGNRF97ZV7KWU" localSheetId="7" hidden="1">#REF!</definedName>
    <definedName name="BExSD233CH4MU9ZMGNRF97ZV7KWU" hidden="1">#REF!</definedName>
    <definedName name="BExSD2U0F3BN6IN9N4R2DTTJG15H" localSheetId="1" hidden="1">#REF!</definedName>
    <definedName name="BExSD2U0F3BN6IN9N4R2DTTJG15H" localSheetId="2" hidden="1">#REF!</definedName>
    <definedName name="BExSD2U0F3BN6IN9N4R2DTTJG15H" localSheetId="7" hidden="1">#REF!</definedName>
    <definedName name="BExSD2U0F3BN6IN9N4R2DTTJG15H" hidden="1">#REF!</definedName>
    <definedName name="BExSD6A6NY15YSMFH51ST6XJY429" localSheetId="1" hidden="1">#REF!</definedName>
    <definedName name="BExSD6A6NY15YSMFH51ST6XJY429" localSheetId="2" hidden="1">#REF!</definedName>
    <definedName name="BExSD6A6NY15YSMFH51ST6XJY429" localSheetId="7" hidden="1">#REF!</definedName>
    <definedName name="BExSD6A6NY15YSMFH51ST6XJY429" hidden="1">#REF!</definedName>
    <definedName name="BExSD9VH6PF6RQ135VOEE08YXPAW" localSheetId="1" hidden="1">#REF!</definedName>
    <definedName name="BExSD9VH6PF6RQ135VOEE08YXPAW" localSheetId="2" hidden="1">#REF!</definedName>
    <definedName name="BExSD9VH6PF6RQ135VOEE08YXPAW" localSheetId="7" hidden="1">#REF!</definedName>
    <definedName name="BExSD9VH6PF6RQ135VOEE08YXPAW" hidden="1">#REF!</definedName>
    <definedName name="BExSDI9QWFD49GEZWZ3KOGM27XRB" localSheetId="1" hidden="1">#REF!</definedName>
    <definedName name="BExSDI9QWFD49GEZWZ3KOGM27XRB" localSheetId="2" hidden="1">#REF!</definedName>
    <definedName name="BExSDI9QWFD49GEZWZ3KOGM27XRB" localSheetId="7" hidden="1">#REF!</definedName>
    <definedName name="BExSDI9QWFD49GEZWZ3KOGM27XRB" hidden="1">#REF!</definedName>
    <definedName name="BExSDP5Y04WWMX2WWRITWOX8R5I9" localSheetId="1" hidden="1">#REF!</definedName>
    <definedName name="BExSDP5Y04WWMX2WWRITWOX8R5I9" localSheetId="2" hidden="1">#REF!</definedName>
    <definedName name="BExSDP5Y04WWMX2WWRITWOX8R5I9" localSheetId="7" hidden="1">#REF!</definedName>
    <definedName name="BExSDP5Y04WWMX2WWRITWOX8R5I9" hidden="1">#REF!</definedName>
    <definedName name="BExSDSGM203BJTNS9MKCBX453HMD" localSheetId="1" hidden="1">#REF!</definedName>
    <definedName name="BExSDSGM203BJTNS9MKCBX453HMD" localSheetId="2" hidden="1">#REF!</definedName>
    <definedName name="BExSDSGM203BJTNS9MKCBX453HMD" localSheetId="7" hidden="1">#REF!</definedName>
    <definedName name="BExSDSGM203BJTNS9MKCBX453HMD" hidden="1">#REF!</definedName>
    <definedName name="BExSDT20XUFXTDM37M148AXAP7HN" localSheetId="1" hidden="1">#REF!</definedName>
    <definedName name="BExSDT20XUFXTDM37M148AXAP7HN" localSheetId="2" hidden="1">#REF!</definedName>
    <definedName name="BExSDT20XUFXTDM37M148AXAP7HN" localSheetId="7" hidden="1">#REF!</definedName>
    <definedName name="BExSDT20XUFXTDM37M148AXAP7HN" hidden="1">#REF!</definedName>
    <definedName name="BExSDYLOWNTKCY92LFEDAV8LO7D3" localSheetId="1" hidden="1">#REF!</definedName>
    <definedName name="BExSDYLOWNTKCY92LFEDAV8LO7D3" localSheetId="2" hidden="1">#REF!</definedName>
    <definedName name="BExSDYLOWNTKCY92LFEDAV8LO7D3" localSheetId="7" hidden="1">#REF!</definedName>
    <definedName name="BExSDYLOWNTKCY92LFEDAV8LO7D3" hidden="1">#REF!</definedName>
    <definedName name="BExSE277VXZ807WBUB6A1UGQ1SF9" localSheetId="1" hidden="1">#REF!</definedName>
    <definedName name="BExSE277VXZ807WBUB6A1UGQ1SF9" localSheetId="2" hidden="1">#REF!</definedName>
    <definedName name="BExSE277VXZ807WBUB6A1UGQ1SF9" localSheetId="7" hidden="1">#REF!</definedName>
    <definedName name="BExSE277VXZ807WBUB6A1UGQ1SF9" hidden="1">#REF!</definedName>
    <definedName name="BExSE3EDSP4UL6G0I3DZ5SBHMUBU" localSheetId="1" hidden="1">#REF!</definedName>
    <definedName name="BExSE3EDSP4UL6G0I3DZ5SBHMUBU" localSheetId="2" hidden="1">#REF!</definedName>
    <definedName name="BExSE3EDSP4UL6G0I3DZ5SBHMUBU" localSheetId="7" hidden="1">#REF!</definedName>
    <definedName name="BExSE3EDSP4UL6G0I3DZ5SBHMUBU" hidden="1">#REF!</definedName>
    <definedName name="BExSEEHK1VLWD7JBV9SVVVIKQZ3I" localSheetId="1" hidden="1">#REF!</definedName>
    <definedName name="BExSEEHK1VLWD7JBV9SVVVIKQZ3I" localSheetId="2" hidden="1">#REF!</definedName>
    <definedName name="BExSEEHK1VLWD7JBV9SVVVIKQZ3I" localSheetId="7" hidden="1">#REF!</definedName>
    <definedName name="BExSEEHK1VLWD7JBV9SVVVIKQZ3I" hidden="1">#REF!</definedName>
    <definedName name="BExSEITYG8XAMWJ1C8VKU1MB4TEO" localSheetId="1" hidden="1">#REF!</definedName>
    <definedName name="BExSEITYG8XAMWJ1C8VKU1MB4TEO" localSheetId="2" hidden="1">#REF!</definedName>
    <definedName name="BExSEITYG8XAMWJ1C8VKU1MB4TEO" localSheetId="7" hidden="1">#REF!</definedName>
    <definedName name="BExSEITYG8XAMWJ1C8VKU1MB4TEO" hidden="1">#REF!</definedName>
    <definedName name="BExSEJKZLX37P3V33TRTFJ30BFRK" localSheetId="1" hidden="1">#REF!</definedName>
    <definedName name="BExSEJKZLX37P3V33TRTFJ30BFRK" localSheetId="2" hidden="1">#REF!</definedName>
    <definedName name="BExSEJKZLX37P3V33TRTFJ30BFRK" localSheetId="7" hidden="1">#REF!</definedName>
    <definedName name="BExSEJKZLX37P3V33TRTFJ30BFRK" hidden="1">#REF!</definedName>
    <definedName name="BExSEKXG1AW54E28IG5EODEM0JJV" localSheetId="1" hidden="1">#REF!</definedName>
    <definedName name="BExSEKXG1AW54E28IG5EODEM0JJV" localSheetId="2" hidden="1">#REF!</definedName>
    <definedName name="BExSEKXG1AW54E28IG5EODEM0JJV" localSheetId="7" hidden="1">#REF!</definedName>
    <definedName name="BExSEKXG1AW54E28IG5EODEM0JJV" hidden="1">#REF!</definedName>
    <definedName name="BExSEO84KVM8R2IV5MFH0XI3IZSN" localSheetId="1" hidden="1">#REF!</definedName>
    <definedName name="BExSEO84KVM8R2IV5MFH0XI3IZSN" localSheetId="2" hidden="1">#REF!</definedName>
    <definedName name="BExSEO84KVM8R2IV5MFH0XI3IZSN" localSheetId="7" hidden="1">#REF!</definedName>
    <definedName name="BExSEO84KVM8R2IV5MFH0XI3IZSN" hidden="1">#REF!</definedName>
    <definedName name="BExSEP9UVOAI6TMXKNK587PQ3328" localSheetId="1" hidden="1">#REF!</definedName>
    <definedName name="BExSEP9UVOAI6TMXKNK587PQ3328" localSheetId="2" hidden="1">#REF!</definedName>
    <definedName name="BExSEP9UVOAI6TMXKNK587PQ3328" localSheetId="7" hidden="1">#REF!</definedName>
    <definedName name="BExSEP9UVOAI6TMXKNK587PQ3328" hidden="1">#REF!</definedName>
    <definedName name="BExSERIU9MUGR4NPZAUJCVXUZ74I" localSheetId="1" hidden="1">#REF!</definedName>
    <definedName name="BExSERIU9MUGR4NPZAUJCVXUZ74I" localSheetId="2" hidden="1">#REF!</definedName>
    <definedName name="BExSERIU9MUGR4NPZAUJCVXUZ74I" localSheetId="7" hidden="1">#REF!</definedName>
    <definedName name="BExSERIU9MUGR4NPZAUJCVXUZ74I" hidden="1">#REF!</definedName>
    <definedName name="BExSF07QFLZCO4P6K6QF05XG7PH1" localSheetId="1" hidden="1">#REF!</definedName>
    <definedName name="BExSF07QFLZCO4P6K6QF05XG7PH1" localSheetId="2" hidden="1">#REF!</definedName>
    <definedName name="BExSF07QFLZCO4P6K6QF05XG7PH1" localSheetId="7" hidden="1">#REF!</definedName>
    <definedName name="BExSF07QFLZCO4P6K6QF05XG7PH1" hidden="1">#REF!</definedName>
    <definedName name="BExSFJ8ZAGQ63A4MVMZRQWLVRGQ5" localSheetId="1" hidden="1">#REF!</definedName>
    <definedName name="BExSFJ8ZAGQ63A4MVMZRQWLVRGQ5" localSheetId="2" hidden="1">#REF!</definedName>
    <definedName name="BExSFJ8ZAGQ63A4MVMZRQWLVRGQ5" localSheetId="7" hidden="1">#REF!</definedName>
    <definedName name="BExSFJ8ZAGQ63A4MVMZRQWLVRGQ5" hidden="1">#REF!</definedName>
    <definedName name="BExSFKQRST2S9KXWWLCXYLKSF4G1" localSheetId="1" hidden="1">#REF!</definedName>
    <definedName name="BExSFKQRST2S9KXWWLCXYLKSF4G1" localSheetId="2" hidden="1">#REF!</definedName>
    <definedName name="BExSFKQRST2S9KXWWLCXYLKSF4G1" localSheetId="7" hidden="1">#REF!</definedName>
    <definedName name="BExSFKQRST2S9KXWWLCXYLKSF4G1" hidden="1">#REF!</definedName>
    <definedName name="BExSFOHO6VZ5Y463KL3XYTZBVE3P" localSheetId="1" hidden="1">#REF!</definedName>
    <definedName name="BExSFOHO6VZ5Y463KL3XYTZBVE3P" localSheetId="2" hidden="1">#REF!</definedName>
    <definedName name="BExSFOHO6VZ5Y463KL3XYTZBVE3P" localSheetId="7" hidden="1">#REF!</definedName>
    <definedName name="BExSFOHO6VZ5Y463KL3XYTZBVE3P" hidden="1">#REF!</definedName>
    <definedName name="BExSFY2ZJOYUEYBX21QZ7AMN2WK1" localSheetId="1" hidden="1">#REF!</definedName>
    <definedName name="BExSFY2ZJOYUEYBX21QZ7AMN2WK1" localSheetId="2" hidden="1">#REF!</definedName>
    <definedName name="BExSFY2ZJOYUEYBX21QZ7AMN2WK1" localSheetId="7" hidden="1">#REF!</definedName>
    <definedName name="BExSFY2ZJOYUEYBX21QZ7AMN2WK1" hidden="1">#REF!</definedName>
    <definedName name="BExSFYDRRTAZVPXRWUF5PDQ97WFF" localSheetId="1" hidden="1">#REF!</definedName>
    <definedName name="BExSFYDRRTAZVPXRWUF5PDQ97WFF" localSheetId="2" hidden="1">#REF!</definedName>
    <definedName name="BExSFYDRRTAZVPXRWUF5PDQ97WFF" localSheetId="7" hidden="1">#REF!</definedName>
    <definedName name="BExSFYDRRTAZVPXRWUF5PDQ97WFF" hidden="1">#REF!</definedName>
    <definedName name="BExSFZVPFTXA3F0IJ2NGH1GXX9R7" localSheetId="1" hidden="1">#REF!</definedName>
    <definedName name="BExSFZVPFTXA3F0IJ2NGH1GXX9R7" localSheetId="2" hidden="1">#REF!</definedName>
    <definedName name="BExSFZVPFTXA3F0IJ2NGH1GXX9R7" localSheetId="7" hidden="1">#REF!</definedName>
    <definedName name="BExSFZVPFTXA3F0IJ2NGH1GXX9R7" hidden="1">#REF!</definedName>
    <definedName name="BExSG2Q34XRC1K28H4XG6PQM3FTW" localSheetId="1" hidden="1">#REF!</definedName>
    <definedName name="BExSG2Q34XRC1K28H4XG6PQM3FTW" localSheetId="2" hidden="1">#REF!</definedName>
    <definedName name="BExSG2Q34XRC1K28H4XG6PQM3FTW" localSheetId="7" hidden="1">#REF!</definedName>
    <definedName name="BExSG2Q34XRC1K28H4XG6PQM3FTW" hidden="1">#REF!</definedName>
    <definedName name="BExSG90Q4ZUU2IPGDYOM169NJV9S" localSheetId="1" hidden="1">#REF!</definedName>
    <definedName name="BExSG90Q4ZUU2IPGDYOM169NJV9S" localSheetId="2" hidden="1">#REF!</definedName>
    <definedName name="BExSG90Q4ZUU2IPGDYOM169NJV9S" localSheetId="7" hidden="1">#REF!</definedName>
    <definedName name="BExSG90Q4ZUU2IPGDYOM169NJV9S" hidden="1">#REF!</definedName>
    <definedName name="BExSG9X3DU845PNXYJGGLBQY2UHG" localSheetId="1" hidden="1">#REF!</definedName>
    <definedName name="BExSG9X3DU845PNXYJGGLBQY2UHG" localSheetId="2" hidden="1">#REF!</definedName>
    <definedName name="BExSG9X3DU845PNXYJGGLBQY2UHG" localSheetId="7" hidden="1">#REF!</definedName>
    <definedName name="BExSG9X3DU845PNXYJGGLBQY2UHG" hidden="1">#REF!</definedName>
    <definedName name="BExSGE45J27MDUUNXW7Z8Q33UAON" localSheetId="1" hidden="1">#REF!</definedName>
    <definedName name="BExSGE45J27MDUUNXW7Z8Q33UAON" localSheetId="2" hidden="1">#REF!</definedName>
    <definedName name="BExSGE45J27MDUUNXW7Z8Q33UAON" localSheetId="7" hidden="1">#REF!</definedName>
    <definedName name="BExSGE45J27MDUUNXW7Z8Q33UAON" hidden="1">#REF!</definedName>
    <definedName name="BExSGE9LY91Q0URHB4YAMX0UAMYI" localSheetId="1" hidden="1">#REF!</definedName>
    <definedName name="BExSGE9LY91Q0URHB4YAMX0UAMYI" localSheetId="2" hidden="1">#REF!</definedName>
    <definedName name="BExSGE9LY91Q0URHB4YAMX0UAMYI" localSheetId="7" hidden="1">#REF!</definedName>
    <definedName name="BExSGE9LY91Q0URHB4YAMX0UAMYI" hidden="1">#REF!</definedName>
    <definedName name="BExSGLB2URTLBCKBB4Y885W925F2" localSheetId="1" hidden="1">#REF!</definedName>
    <definedName name="BExSGLB2URTLBCKBB4Y885W925F2" localSheetId="2" hidden="1">#REF!</definedName>
    <definedName name="BExSGLB2URTLBCKBB4Y885W925F2" localSheetId="7" hidden="1">#REF!</definedName>
    <definedName name="BExSGLB2URTLBCKBB4Y885W925F2" hidden="1">#REF!</definedName>
    <definedName name="BExSGNEL2G0PC04ATVS20W5179EK" localSheetId="1" hidden="1">#REF!</definedName>
    <definedName name="BExSGNEL2G0PC04ATVS20W5179EK" localSheetId="2" hidden="1">#REF!</definedName>
    <definedName name="BExSGNEL2G0PC04ATVS20W5179EK" localSheetId="7" hidden="1">#REF!</definedName>
    <definedName name="BExSGNEL2G0PC04ATVS20W5179EK" hidden="1">#REF!</definedName>
    <definedName name="BExSGOAYG73SFWOPAQV80P710GID" localSheetId="1" hidden="1">#REF!</definedName>
    <definedName name="BExSGOAYG73SFWOPAQV80P710GID" localSheetId="2" hidden="1">#REF!</definedName>
    <definedName name="BExSGOAYG73SFWOPAQV80P710GID" localSheetId="7" hidden="1">#REF!</definedName>
    <definedName name="BExSGOAYG73SFWOPAQV80P710GID" hidden="1">#REF!</definedName>
    <definedName name="BExSGOWJHRW7FWKLO2EHUOOGHNAF" localSheetId="1" hidden="1">#REF!</definedName>
    <definedName name="BExSGOWJHRW7FWKLO2EHUOOGHNAF" localSheetId="2" hidden="1">#REF!</definedName>
    <definedName name="BExSGOWJHRW7FWKLO2EHUOOGHNAF" localSheetId="7" hidden="1">#REF!</definedName>
    <definedName name="BExSGOWJHRW7FWKLO2EHUOOGHNAF" hidden="1">#REF!</definedName>
    <definedName name="BExSGOWJTAP41ZV5Q23H7MI9C76W" localSheetId="1" hidden="1">#REF!</definedName>
    <definedName name="BExSGOWJTAP41ZV5Q23H7MI9C76W" localSheetId="2" hidden="1">#REF!</definedName>
    <definedName name="BExSGOWJTAP41ZV5Q23H7MI9C76W" localSheetId="7" hidden="1">#REF!</definedName>
    <definedName name="BExSGOWJTAP41ZV5Q23H7MI9C76W" hidden="1">#REF!</definedName>
    <definedName name="BExSGR5JQVX2HQ0PKCGZNSSUM1RV" localSheetId="1" hidden="1">#REF!</definedName>
    <definedName name="BExSGR5JQVX2HQ0PKCGZNSSUM1RV" localSheetId="2" hidden="1">#REF!</definedName>
    <definedName name="BExSGR5JQVX2HQ0PKCGZNSSUM1RV" localSheetId="7" hidden="1">#REF!</definedName>
    <definedName name="BExSGR5JQVX2HQ0PKCGZNSSUM1RV" hidden="1">#REF!</definedName>
    <definedName name="BExSGT3MKX7YVLVP6YLL6KVO8UGV" localSheetId="1" hidden="1">#REF!</definedName>
    <definedName name="BExSGT3MKX7YVLVP6YLL6KVO8UGV" localSheetId="2" hidden="1">#REF!</definedName>
    <definedName name="BExSGT3MKX7YVLVP6YLL6KVO8UGV" localSheetId="7" hidden="1">#REF!</definedName>
    <definedName name="BExSGT3MKX7YVLVP6YLL6KVO8UGV" hidden="1">#REF!</definedName>
    <definedName name="BExSGVHX69GJZHD99DKE4RZ042B1" localSheetId="1" hidden="1">#REF!</definedName>
    <definedName name="BExSGVHX69GJZHD99DKE4RZ042B1" localSheetId="2" hidden="1">#REF!</definedName>
    <definedName name="BExSGVHX69GJZHD99DKE4RZ042B1" localSheetId="7" hidden="1">#REF!</definedName>
    <definedName name="BExSGVHX69GJZHD99DKE4RZ042B1" hidden="1">#REF!</definedName>
    <definedName name="BExSGZJO4J4ZO04E2N2ECVYS9DEZ" localSheetId="1" hidden="1">#REF!</definedName>
    <definedName name="BExSGZJO4J4ZO04E2N2ECVYS9DEZ" localSheetId="2" hidden="1">#REF!</definedName>
    <definedName name="BExSGZJO4J4ZO04E2N2ECVYS9DEZ" localSheetId="7" hidden="1">#REF!</definedName>
    <definedName name="BExSGZJO4J4ZO04E2N2ECVYS9DEZ" hidden="1">#REF!</definedName>
    <definedName name="BExSHAHFHS7MMNJR8JPVABRGBVIT" localSheetId="1" hidden="1">#REF!</definedName>
    <definedName name="BExSHAHFHS7MMNJR8JPVABRGBVIT" localSheetId="2" hidden="1">#REF!</definedName>
    <definedName name="BExSHAHFHS7MMNJR8JPVABRGBVIT" localSheetId="7" hidden="1">#REF!</definedName>
    <definedName name="BExSHAHFHS7MMNJR8JPVABRGBVIT" hidden="1">#REF!</definedName>
    <definedName name="BExSHGH88QZWW4RNAX4YKAZ5JEBL" localSheetId="1" hidden="1">#REF!</definedName>
    <definedName name="BExSHGH88QZWW4RNAX4YKAZ5JEBL" localSheetId="2" hidden="1">#REF!</definedName>
    <definedName name="BExSHGH88QZWW4RNAX4YKAZ5JEBL" localSheetId="7" hidden="1">#REF!</definedName>
    <definedName name="BExSHGH88QZWW4RNAX4YKAZ5JEBL" hidden="1">#REF!</definedName>
    <definedName name="BExSHOKK1OO3CX9Z28C58E5J1D9W" localSheetId="1" hidden="1">#REF!</definedName>
    <definedName name="BExSHOKK1OO3CX9Z28C58E5J1D9W" localSheetId="2" hidden="1">#REF!</definedName>
    <definedName name="BExSHOKK1OO3CX9Z28C58E5J1D9W" localSheetId="7" hidden="1">#REF!</definedName>
    <definedName name="BExSHOKK1OO3CX9Z28C58E5J1D9W" hidden="1">#REF!</definedName>
    <definedName name="BExSHQD8KYLTQGDXIRKCHQQ7MKIH" localSheetId="1" hidden="1">#REF!</definedName>
    <definedName name="BExSHQD8KYLTQGDXIRKCHQQ7MKIH" localSheetId="2" hidden="1">#REF!</definedName>
    <definedName name="BExSHQD8KYLTQGDXIRKCHQQ7MKIH" localSheetId="7" hidden="1">#REF!</definedName>
    <definedName name="BExSHQD8KYLTQGDXIRKCHQQ7MKIH" hidden="1">#REF!</definedName>
    <definedName name="BExSHVGPIAHXI97UBLI9G4I4M29F" localSheetId="1" hidden="1">#REF!</definedName>
    <definedName name="BExSHVGPIAHXI97UBLI9G4I4M29F" localSheetId="2" hidden="1">#REF!</definedName>
    <definedName name="BExSHVGPIAHXI97UBLI9G4I4M29F" localSheetId="7" hidden="1">#REF!</definedName>
    <definedName name="BExSHVGPIAHXI97UBLI9G4I4M29F" hidden="1">#REF!</definedName>
    <definedName name="BExSI0K2YL3HTCQAD8A7TR4QCUR6" localSheetId="1" hidden="1">#REF!</definedName>
    <definedName name="BExSI0K2YL3HTCQAD8A7TR4QCUR6" localSheetId="2" hidden="1">#REF!</definedName>
    <definedName name="BExSI0K2YL3HTCQAD8A7TR4QCUR6" localSheetId="7" hidden="1">#REF!</definedName>
    <definedName name="BExSI0K2YL3HTCQAD8A7TR4QCUR6" hidden="1">#REF!</definedName>
    <definedName name="BExSIFUDNRWXWIWNGCCFOOD8WIAZ" localSheetId="1" hidden="1">#REF!</definedName>
    <definedName name="BExSIFUDNRWXWIWNGCCFOOD8WIAZ" localSheetId="2" hidden="1">#REF!</definedName>
    <definedName name="BExSIFUDNRWXWIWNGCCFOOD8WIAZ" localSheetId="7" hidden="1">#REF!</definedName>
    <definedName name="BExSIFUDNRWXWIWNGCCFOOD8WIAZ" hidden="1">#REF!</definedName>
    <definedName name="BExTTZNS2PBCR93C9IUW49UZ4I6T" localSheetId="1" hidden="1">#REF!</definedName>
    <definedName name="BExTTZNS2PBCR93C9IUW49UZ4I6T" localSheetId="2" hidden="1">#REF!</definedName>
    <definedName name="BExTTZNS2PBCR93C9IUW49UZ4I6T" localSheetId="7" hidden="1">#REF!</definedName>
    <definedName name="BExTTZNS2PBCR93C9IUW49UZ4I6T" hidden="1">#REF!</definedName>
    <definedName name="BExTU2YFQ25JQ6MEMRHHN66VLTPJ" localSheetId="1" hidden="1">#REF!</definedName>
    <definedName name="BExTU2YFQ25JQ6MEMRHHN66VLTPJ" localSheetId="2" hidden="1">#REF!</definedName>
    <definedName name="BExTU2YFQ25JQ6MEMRHHN66VLTPJ" localSheetId="7" hidden="1">#REF!</definedName>
    <definedName name="BExTU2YFQ25JQ6MEMRHHN66VLTPJ" hidden="1">#REF!</definedName>
    <definedName name="BExTU75IOII1V5O0C9X2VAYYVJUG" localSheetId="1" hidden="1">#REF!</definedName>
    <definedName name="BExTU75IOII1V5O0C9X2VAYYVJUG" localSheetId="2" hidden="1">#REF!</definedName>
    <definedName name="BExTU75IOII1V5O0C9X2VAYYVJUG" localSheetId="7" hidden="1">#REF!</definedName>
    <definedName name="BExTU75IOII1V5O0C9X2VAYYVJUG" hidden="1">#REF!</definedName>
    <definedName name="BExTUA5F7V4LUIIAM17J3A8XF3JE" localSheetId="1" hidden="1">#REF!</definedName>
    <definedName name="BExTUA5F7V4LUIIAM17J3A8XF3JE" localSheetId="2" hidden="1">#REF!</definedName>
    <definedName name="BExTUA5F7V4LUIIAM17J3A8XF3JE" localSheetId="7" hidden="1">#REF!</definedName>
    <definedName name="BExTUA5F7V4LUIIAM17J3A8XF3JE" hidden="1">#REF!</definedName>
    <definedName name="BExTUBY3AA9B91YRRWFOT21LUL8Q" localSheetId="1" hidden="1">#REF!</definedName>
    <definedName name="BExTUBY3AA9B91YRRWFOT21LUL8Q" localSheetId="2" hidden="1">#REF!</definedName>
    <definedName name="BExTUBY3AA9B91YRRWFOT21LUL8Q" localSheetId="7" hidden="1">#REF!</definedName>
    <definedName name="BExTUBY3AA9B91YRRWFOT21LUL8Q" hidden="1">#REF!</definedName>
    <definedName name="BExTUJ53ANGZ3H1KDK4CR4Q0OD6P" localSheetId="1" hidden="1">#REF!</definedName>
    <definedName name="BExTUJ53ANGZ3H1KDK4CR4Q0OD6P" localSheetId="2" hidden="1">#REF!</definedName>
    <definedName name="BExTUJ53ANGZ3H1KDK4CR4Q0OD6P" localSheetId="7" hidden="1">#REF!</definedName>
    <definedName name="BExTUJ53ANGZ3H1KDK4CR4Q0OD6P" hidden="1">#REF!</definedName>
    <definedName name="BExTUKXSZBM7C57G6NGLWGU4WOHY" localSheetId="1" hidden="1">#REF!</definedName>
    <definedName name="BExTUKXSZBM7C57G6NGLWGU4WOHY" localSheetId="2" hidden="1">#REF!</definedName>
    <definedName name="BExTUKXSZBM7C57G6NGLWGU4WOHY" localSheetId="7" hidden="1">#REF!</definedName>
    <definedName name="BExTUKXSZBM7C57G6NGLWGU4WOHY" hidden="1">#REF!</definedName>
    <definedName name="BExTUNC5INBE8Y5OA5GQUTXX6QJW" localSheetId="1" hidden="1">#REF!</definedName>
    <definedName name="BExTUNC5INBE8Y5OA5GQUTXX6QJW" localSheetId="2" hidden="1">#REF!</definedName>
    <definedName name="BExTUNC5INBE8Y5OA5GQUTXX6QJW" localSheetId="7" hidden="1">#REF!</definedName>
    <definedName name="BExTUNC5INBE8Y5OA5GQUTXX6QJW" hidden="1">#REF!</definedName>
    <definedName name="BExTUSQCFFYZCDNHWHADBC2E1ZP1" localSheetId="1" hidden="1">#REF!</definedName>
    <definedName name="BExTUSQCFFYZCDNHWHADBC2E1ZP1" localSheetId="2" hidden="1">#REF!</definedName>
    <definedName name="BExTUSQCFFYZCDNHWHADBC2E1ZP1" localSheetId="7" hidden="1">#REF!</definedName>
    <definedName name="BExTUSQCFFYZCDNHWHADBC2E1ZP1" hidden="1">#REF!</definedName>
    <definedName name="BExTUV4NQDZVAENZPSZGF7A3DDFN" localSheetId="1" hidden="1">#REF!</definedName>
    <definedName name="BExTUV4NQDZVAENZPSZGF7A3DDFN" localSheetId="2" hidden="1">#REF!</definedName>
    <definedName name="BExTUV4NQDZVAENZPSZGF7A3DDFN" localSheetId="7" hidden="1">#REF!</definedName>
    <definedName name="BExTUV4NQDZVAENZPSZGF7A3DDFN" hidden="1">#REF!</definedName>
    <definedName name="BExTUVFGOJEYS28JURA5KHQFDU5J" localSheetId="1" hidden="1">#REF!</definedName>
    <definedName name="BExTUVFGOJEYS28JURA5KHQFDU5J" localSheetId="2" hidden="1">#REF!</definedName>
    <definedName name="BExTUVFGOJEYS28JURA5KHQFDU5J" localSheetId="7" hidden="1">#REF!</definedName>
    <definedName name="BExTUVFGOJEYS28JURA5KHQFDU5J" hidden="1">#REF!</definedName>
    <definedName name="BExTUW10U40QCYGHM5NJ3YR1O5SP" localSheetId="1" hidden="1">#REF!</definedName>
    <definedName name="BExTUW10U40QCYGHM5NJ3YR1O5SP" localSheetId="2" hidden="1">#REF!</definedName>
    <definedName name="BExTUW10U40QCYGHM5NJ3YR1O5SP" localSheetId="7" hidden="1">#REF!</definedName>
    <definedName name="BExTUW10U40QCYGHM5NJ3YR1O5SP" hidden="1">#REF!</definedName>
    <definedName name="BExTUWXFQHINU66YG82BI20ATMB5" localSheetId="1" hidden="1">#REF!</definedName>
    <definedName name="BExTUWXFQHINU66YG82BI20ATMB5" localSheetId="2" hidden="1">#REF!</definedName>
    <definedName name="BExTUWXFQHINU66YG82BI20ATMB5" localSheetId="7" hidden="1">#REF!</definedName>
    <definedName name="BExTUWXFQHINU66YG82BI20ATMB5" hidden="1">#REF!</definedName>
    <definedName name="BExTUY9WNSJ91GV8CP0SKJTEIV82" localSheetId="1" hidden="1">#REF!</definedName>
    <definedName name="BExTUY9WNSJ91GV8CP0SKJTEIV82" localSheetId="2" hidden="1">#REF!</definedName>
    <definedName name="BExTUY9WNSJ91GV8CP0SKJTEIV82" localSheetId="7" hidden="1">#REF!</definedName>
    <definedName name="BExTUY9WNSJ91GV8CP0SKJTEIV82" hidden="1">#REF!</definedName>
    <definedName name="BExTV67VIM8PV6KO253M4DUBJQLC" localSheetId="1" hidden="1">#REF!</definedName>
    <definedName name="BExTV67VIM8PV6KO253M4DUBJQLC" localSheetId="2" hidden="1">#REF!</definedName>
    <definedName name="BExTV67VIM8PV6KO253M4DUBJQLC" localSheetId="7" hidden="1">#REF!</definedName>
    <definedName name="BExTV67VIM8PV6KO253M4DUBJQLC" hidden="1">#REF!</definedName>
    <definedName name="BExTVELZCF2YA5L6F23BYZZR6WHF" localSheetId="1" hidden="1">#REF!</definedName>
    <definedName name="BExTVELZCF2YA5L6F23BYZZR6WHF" localSheetId="2" hidden="1">#REF!</definedName>
    <definedName name="BExTVELZCF2YA5L6F23BYZZR6WHF" localSheetId="7" hidden="1">#REF!</definedName>
    <definedName name="BExTVELZCF2YA5L6F23BYZZR6WHF" hidden="1">#REF!</definedName>
    <definedName name="BExTVGPIQZ99YFXUC8OONUX5BD42" localSheetId="1" hidden="1">#REF!</definedName>
    <definedName name="BExTVGPIQZ99YFXUC8OONUX5BD42" localSheetId="2" hidden="1">#REF!</definedName>
    <definedName name="BExTVGPIQZ99YFXUC8OONUX5BD42" localSheetId="7" hidden="1">#REF!</definedName>
    <definedName name="BExTVGPIQZ99YFXUC8OONUX5BD42" hidden="1">#REF!</definedName>
    <definedName name="BExTVQG4F5RF0LZXG06AZ6EU1GQ3" localSheetId="1" hidden="1">#REF!</definedName>
    <definedName name="BExTVQG4F5RF0LZXG06AZ6EU1GQ3" localSheetId="2" hidden="1">#REF!</definedName>
    <definedName name="BExTVQG4F5RF0LZXG06AZ6EU1GQ3" localSheetId="7" hidden="1">#REF!</definedName>
    <definedName name="BExTVQG4F5RF0LZXG06AZ6EU1GQ3" hidden="1">#REF!</definedName>
    <definedName name="BExTVZQLP9VFLEYQ9280W13X7E8K" localSheetId="1" hidden="1">#REF!</definedName>
    <definedName name="BExTVZQLP9VFLEYQ9280W13X7E8K" localSheetId="2" hidden="1">#REF!</definedName>
    <definedName name="BExTVZQLP9VFLEYQ9280W13X7E8K" localSheetId="7" hidden="1">#REF!</definedName>
    <definedName name="BExTVZQLP9VFLEYQ9280W13X7E8K" hidden="1">#REF!</definedName>
    <definedName name="BExTWB4LA1PODQOH4LDTHQKBN16K" localSheetId="1" hidden="1">#REF!</definedName>
    <definedName name="BExTWB4LA1PODQOH4LDTHQKBN16K" localSheetId="2" hidden="1">#REF!</definedName>
    <definedName name="BExTWB4LA1PODQOH4LDTHQKBN16K" localSheetId="7" hidden="1">#REF!</definedName>
    <definedName name="BExTWB4LA1PODQOH4LDTHQKBN16K" hidden="1">#REF!</definedName>
    <definedName name="BExTWI0Q8AWXUA3ZN7I5V3QK2KM1" localSheetId="1" hidden="1">#REF!</definedName>
    <definedName name="BExTWI0Q8AWXUA3ZN7I5V3QK2KM1" localSheetId="2" hidden="1">#REF!</definedName>
    <definedName name="BExTWI0Q8AWXUA3ZN7I5V3QK2KM1" localSheetId="7" hidden="1">#REF!</definedName>
    <definedName name="BExTWI0Q8AWXUA3ZN7I5V3QK2KM1" hidden="1">#REF!</definedName>
    <definedName name="BExTWJTIA3WUW1PUWXAOP9O8NKLZ" localSheetId="1" hidden="1">#REF!</definedName>
    <definedName name="BExTWJTIA3WUW1PUWXAOP9O8NKLZ" localSheetId="2" hidden="1">#REF!</definedName>
    <definedName name="BExTWJTIA3WUW1PUWXAOP9O8NKLZ" localSheetId="7" hidden="1">#REF!</definedName>
    <definedName name="BExTWJTIA3WUW1PUWXAOP9O8NKLZ" hidden="1">#REF!</definedName>
    <definedName name="BExTWW95OX07FNA01WF5MSSSFQLX" localSheetId="1" hidden="1">#REF!</definedName>
    <definedName name="BExTWW95OX07FNA01WF5MSSSFQLX" localSheetId="2" hidden="1">#REF!</definedName>
    <definedName name="BExTWW95OX07FNA01WF5MSSSFQLX" localSheetId="7" hidden="1">#REF!</definedName>
    <definedName name="BExTWW95OX07FNA01WF5MSSSFQLX" hidden="1">#REF!</definedName>
    <definedName name="BExTX005F4GLW03J0PLPRPMI1SEG" localSheetId="1" hidden="1">#REF!</definedName>
    <definedName name="BExTX005F4GLW03J0PLPRPMI1SEG" localSheetId="2" hidden="1">#REF!</definedName>
    <definedName name="BExTX005F4GLW03J0PLPRPMI1SEG" localSheetId="7" hidden="1">#REF!</definedName>
    <definedName name="BExTX005F4GLW03J0PLPRPMI1SEG" hidden="1">#REF!</definedName>
    <definedName name="BExTX476KI0RNB71XI5TYMANSGBG" localSheetId="1" hidden="1">#REF!</definedName>
    <definedName name="BExTX476KI0RNB71XI5TYMANSGBG" localSheetId="2" hidden="1">#REF!</definedName>
    <definedName name="BExTX476KI0RNB71XI5TYMANSGBG" localSheetId="7" hidden="1">#REF!</definedName>
    <definedName name="BExTX476KI0RNB71XI5TYMANSGBG" hidden="1">#REF!</definedName>
    <definedName name="BExTXBJFKNSCUO7IOL6CSKERP06D" localSheetId="1" hidden="1">#REF!</definedName>
    <definedName name="BExTXBJFKNSCUO7IOL6CSKERP06D" localSheetId="2" hidden="1">#REF!</definedName>
    <definedName name="BExTXBJFKNSCUO7IOL6CSKERP06D" localSheetId="7" hidden="1">#REF!</definedName>
    <definedName name="BExTXBJFKNSCUO7IOL6CSKERP06D" hidden="1">#REF!</definedName>
    <definedName name="BExTXDMZDQ9U1FD9T7F79J29SYYN" localSheetId="1" hidden="1">#REF!</definedName>
    <definedName name="BExTXDMZDQ9U1FD9T7F79J29SYYN" localSheetId="2" hidden="1">#REF!</definedName>
    <definedName name="BExTXDMZDQ9U1FD9T7F79J29SYYN" localSheetId="7" hidden="1">#REF!</definedName>
    <definedName name="BExTXDMZDQ9U1FD9T7F79J29SYYN" hidden="1">#REF!</definedName>
    <definedName name="BExTXJ6HBAIXMMWKZTJNFDYVZCAY" localSheetId="1" hidden="1">#REF!</definedName>
    <definedName name="BExTXJ6HBAIXMMWKZTJNFDYVZCAY" localSheetId="2" hidden="1">#REF!</definedName>
    <definedName name="BExTXJ6HBAIXMMWKZTJNFDYVZCAY" localSheetId="7" hidden="1">#REF!</definedName>
    <definedName name="BExTXJ6HBAIXMMWKZTJNFDYVZCAY" hidden="1">#REF!</definedName>
    <definedName name="BExTXT812NQT8GAEGH738U29BI0D" localSheetId="1" hidden="1">#REF!</definedName>
    <definedName name="BExTXT812NQT8GAEGH738U29BI0D" localSheetId="2" hidden="1">#REF!</definedName>
    <definedName name="BExTXT812NQT8GAEGH738U29BI0D" localSheetId="7" hidden="1">#REF!</definedName>
    <definedName name="BExTXT812NQT8GAEGH738U29BI0D" hidden="1">#REF!</definedName>
    <definedName name="BExTXWIP2TFPTQ76NHFOB72NICRZ" localSheetId="1" hidden="1">#REF!</definedName>
    <definedName name="BExTXWIP2TFPTQ76NHFOB72NICRZ" localSheetId="2" hidden="1">#REF!</definedName>
    <definedName name="BExTXWIP2TFPTQ76NHFOB72NICRZ" localSheetId="7" hidden="1">#REF!</definedName>
    <definedName name="BExTXWIP2TFPTQ76NHFOB72NICRZ" hidden="1">#REF!</definedName>
    <definedName name="BExTY5T62H651VC86QM4X7E28JVA" localSheetId="1" hidden="1">#REF!</definedName>
    <definedName name="BExTY5T62H651VC86QM4X7E28JVA" localSheetId="2" hidden="1">#REF!</definedName>
    <definedName name="BExTY5T62H651VC86QM4X7E28JVA" localSheetId="7" hidden="1">#REF!</definedName>
    <definedName name="BExTY5T62H651VC86QM4X7E28JVA" hidden="1">#REF!</definedName>
    <definedName name="BExTYB7EHGVTJ4RSYOXWSG87U5WI" localSheetId="1" hidden="1">#REF!</definedName>
    <definedName name="BExTYB7EHGVTJ4RSYOXWSG87U5WI" localSheetId="2" hidden="1">#REF!</definedName>
    <definedName name="BExTYB7EHGVTJ4RSYOXWSG87U5WI" localSheetId="7" hidden="1">#REF!</definedName>
    <definedName name="BExTYB7EHGVTJ4RSYOXWSG87U5WI" hidden="1">#REF!</definedName>
    <definedName name="BExTYC93RS0KNKFOD35WG37LS9LY" localSheetId="1" hidden="1">#REF!</definedName>
    <definedName name="BExTYC93RS0KNKFOD35WG37LS9LY" localSheetId="2" hidden="1">#REF!</definedName>
    <definedName name="BExTYC93RS0KNKFOD35WG37LS9LY" localSheetId="7" hidden="1">#REF!</definedName>
    <definedName name="BExTYC93RS0KNKFOD35WG37LS9LY" hidden="1">#REF!</definedName>
    <definedName name="BExTYKCEFJ83LZM95M1V7CSFQVEA" localSheetId="1" hidden="1">#REF!</definedName>
    <definedName name="BExTYKCEFJ83LZM95M1V7CSFQVEA" localSheetId="2" hidden="1">#REF!</definedName>
    <definedName name="BExTYKCEFJ83LZM95M1V7CSFQVEA" localSheetId="7" hidden="1">#REF!</definedName>
    <definedName name="BExTYKCEFJ83LZM95M1V7CSFQVEA" hidden="1">#REF!</definedName>
    <definedName name="BExTYPLA9N640MFRJJQPKXT7P88M" localSheetId="1" hidden="1">#REF!</definedName>
    <definedName name="BExTYPLA9N640MFRJJQPKXT7P88M" localSheetId="2" hidden="1">#REF!</definedName>
    <definedName name="BExTYPLA9N640MFRJJQPKXT7P88M" localSheetId="7" hidden="1">#REF!</definedName>
    <definedName name="BExTYPLA9N640MFRJJQPKXT7P88M" hidden="1">#REF!</definedName>
    <definedName name="BExTYW1794M1TLJ2QQQCEEUZN18F" localSheetId="1" hidden="1">#REF!</definedName>
    <definedName name="BExTYW1794M1TLJ2QQQCEEUZN18F" localSheetId="2" hidden="1">#REF!</definedName>
    <definedName name="BExTYW1794M1TLJ2QQQCEEUZN18F" localSheetId="7" hidden="1">#REF!</definedName>
    <definedName name="BExTYW1794M1TLJ2QQQCEEUZN18F" hidden="1">#REF!</definedName>
    <definedName name="BExTZ7F71SNTOX4LLZCK5R9VUMIJ" localSheetId="1" hidden="1">#REF!</definedName>
    <definedName name="BExTZ7F71SNTOX4LLZCK5R9VUMIJ" localSheetId="2" hidden="1">#REF!</definedName>
    <definedName name="BExTZ7F71SNTOX4LLZCK5R9VUMIJ" localSheetId="7" hidden="1">#REF!</definedName>
    <definedName name="BExTZ7F71SNTOX4LLZCK5R9VUMIJ" hidden="1">#REF!</definedName>
    <definedName name="BExTZ80SWE36T1QSIIPJU7NJ65JL" localSheetId="1" hidden="1">#REF!</definedName>
    <definedName name="BExTZ80SWE36T1QSIIPJU7NJ65JL" localSheetId="2" hidden="1">#REF!</definedName>
    <definedName name="BExTZ80SWE36T1QSIIPJU7NJ65JL" localSheetId="7" hidden="1">#REF!</definedName>
    <definedName name="BExTZ80SWE36T1QSIIPJU7NJ65JL" hidden="1">#REF!</definedName>
    <definedName name="BExTZ869RSO739T4Q78JLOVO7G0C" localSheetId="1" hidden="1">#REF!</definedName>
    <definedName name="BExTZ869RSO739T4Q78JLOVO7G0C" localSheetId="2" hidden="1">#REF!</definedName>
    <definedName name="BExTZ869RSO739T4Q78JLOVO7G0C" localSheetId="7" hidden="1">#REF!</definedName>
    <definedName name="BExTZ869RSO739T4Q78JLOVO7G0C" hidden="1">#REF!</definedName>
    <definedName name="BExTZ8X5G9S3PA4FPSNK7T69W7QT" localSheetId="1" hidden="1">#REF!</definedName>
    <definedName name="BExTZ8X5G9S3PA4FPSNK7T69W7QT" localSheetId="2" hidden="1">#REF!</definedName>
    <definedName name="BExTZ8X5G9S3PA4FPSNK7T69W7QT" localSheetId="7" hidden="1">#REF!</definedName>
    <definedName name="BExTZ8X5G9S3PA4FPSNK7T69W7QT" hidden="1">#REF!</definedName>
    <definedName name="BExTZ97Y0RMR8V5BI9F2H4MFB77O" localSheetId="1" hidden="1">#REF!</definedName>
    <definedName name="BExTZ97Y0RMR8V5BI9F2H4MFB77O" localSheetId="2" hidden="1">#REF!</definedName>
    <definedName name="BExTZ97Y0RMR8V5BI9F2H4MFB77O" localSheetId="7" hidden="1">#REF!</definedName>
    <definedName name="BExTZ97Y0RMR8V5BI9F2H4MFB77O" hidden="1">#REF!</definedName>
    <definedName name="BExTZK5PMCAXJL4DUIGL6H9Y8U4C" localSheetId="1" hidden="1">#REF!</definedName>
    <definedName name="BExTZK5PMCAXJL4DUIGL6H9Y8U4C" localSheetId="2" hidden="1">#REF!</definedName>
    <definedName name="BExTZK5PMCAXJL4DUIGL6H9Y8U4C" localSheetId="7" hidden="1">#REF!</definedName>
    <definedName name="BExTZK5PMCAXJL4DUIGL6H9Y8U4C" hidden="1">#REF!</definedName>
    <definedName name="BExTZKB6L5SXV5UN71YVTCBEIGWY" localSheetId="1" hidden="1">#REF!</definedName>
    <definedName name="BExTZKB6L5SXV5UN71YVTCBEIGWY" localSheetId="2" hidden="1">#REF!</definedName>
    <definedName name="BExTZKB6L5SXV5UN71YVTCBEIGWY" localSheetId="7" hidden="1">#REF!</definedName>
    <definedName name="BExTZKB6L5SXV5UN71YVTCBEIGWY" hidden="1">#REF!</definedName>
    <definedName name="BExTZLICVKK4NBJFEGL270GJ2VQO" localSheetId="1" hidden="1">#REF!</definedName>
    <definedName name="BExTZLICVKK4NBJFEGL270GJ2VQO" localSheetId="2" hidden="1">#REF!</definedName>
    <definedName name="BExTZLICVKK4NBJFEGL270GJ2VQO" localSheetId="7" hidden="1">#REF!</definedName>
    <definedName name="BExTZLICVKK4NBJFEGL270GJ2VQO" hidden="1">#REF!</definedName>
    <definedName name="BExTZO2596CBZKPI7YNA1QQNPAIJ" localSheetId="1" hidden="1">#REF!</definedName>
    <definedName name="BExTZO2596CBZKPI7YNA1QQNPAIJ" localSheetId="2" hidden="1">#REF!</definedName>
    <definedName name="BExTZO2596CBZKPI7YNA1QQNPAIJ" localSheetId="7" hidden="1">#REF!</definedName>
    <definedName name="BExTZO2596CBZKPI7YNA1QQNPAIJ" hidden="1">#REF!</definedName>
    <definedName name="BExTZY8TDV4U7FQL7O10G6VKWKPJ" localSheetId="1" hidden="1">#REF!</definedName>
    <definedName name="BExTZY8TDV4U7FQL7O10G6VKWKPJ" localSheetId="2" hidden="1">#REF!</definedName>
    <definedName name="BExTZY8TDV4U7FQL7O10G6VKWKPJ" localSheetId="7" hidden="1">#REF!</definedName>
    <definedName name="BExTZY8TDV4U7FQL7O10G6VKWKPJ" hidden="1">#REF!</definedName>
    <definedName name="BExU02QNT4LT7H9JPUC4FXTLVGZT" localSheetId="1" hidden="1">#REF!</definedName>
    <definedName name="BExU02QNT4LT7H9JPUC4FXTLVGZT" localSheetId="2" hidden="1">#REF!</definedName>
    <definedName name="BExU02QNT4LT7H9JPUC4FXTLVGZT" localSheetId="7" hidden="1">#REF!</definedName>
    <definedName name="BExU02QNT4LT7H9JPUC4FXTLVGZT" hidden="1">#REF!</definedName>
    <definedName name="BExU0BFJJQO1HJZKI14QGOQ6JROO" localSheetId="1" hidden="1">#REF!</definedName>
    <definedName name="BExU0BFJJQO1HJZKI14QGOQ6JROO" localSheetId="2" hidden="1">#REF!</definedName>
    <definedName name="BExU0BFJJQO1HJZKI14QGOQ6JROO" localSheetId="7" hidden="1">#REF!</definedName>
    <definedName name="BExU0BFJJQO1HJZKI14QGOQ6JROO" hidden="1">#REF!</definedName>
    <definedName name="BExU0FH5WTGW8MRFUFMDDSMJ6YQ5" localSheetId="1" hidden="1">#REF!</definedName>
    <definedName name="BExU0FH5WTGW8MRFUFMDDSMJ6YQ5" localSheetId="2" hidden="1">#REF!</definedName>
    <definedName name="BExU0FH5WTGW8MRFUFMDDSMJ6YQ5" localSheetId="7" hidden="1">#REF!</definedName>
    <definedName name="BExU0FH5WTGW8MRFUFMDDSMJ6YQ5" hidden="1">#REF!</definedName>
    <definedName name="BExU0GDOIL9U33QGU9ZU3YX3V1I4" localSheetId="1" hidden="1">#REF!</definedName>
    <definedName name="BExU0GDOIL9U33QGU9ZU3YX3V1I4" localSheetId="2" hidden="1">#REF!</definedName>
    <definedName name="BExU0GDOIL9U33QGU9ZU3YX3V1I4" localSheetId="7" hidden="1">#REF!</definedName>
    <definedName name="BExU0GDOIL9U33QGU9ZU3YX3V1I4" hidden="1">#REF!</definedName>
    <definedName name="BExU0HKTO8WJDQDWRTUK5TETM3HS" localSheetId="1" hidden="1">#REF!</definedName>
    <definedName name="BExU0HKTO8WJDQDWRTUK5TETM3HS" localSheetId="2" hidden="1">#REF!</definedName>
    <definedName name="BExU0HKTO8WJDQDWRTUK5TETM3HS" localSheetId="7" hidden="1">#REF!</definedName>
    <definedName name="BExU0HKTO8WJDQDWRTUK5TETM3HS" hidden="1">#REF!</definedName>
    <definedName name="BExU0MTJQPE041ZN7H8UKGV6MZT7" localSheetId="1" hidden="1">#REF!</definedName>
    <definedName name="BExU0MTJQPE041ZN7H8UKGV6MZT7" localSheetId="2" hidden="1">#REF!</definedName>
    <definedName name="BExU0MTJQPE041ZN7H8UKGV6MZT7" localSheetId="7" hidden="1">#REF!</definedName>
    <definedName name="BExU0MTJQPE041ZN7H8UKGV6MZT7" hidden="1">#REF!</definedName>
    <definedName name="BExU0ZUUFYHLUK4M4E8GLGIBBNT0" localSheetId="1" hidden="1">#REF!</definedName>
    <definedName name="BExU0ZUUFYHLUK4M4E8GLGIBBNT0" localSheetId="2" hidden="1">#REF!</definedName>
    <definedName name="BExU0ZUUFYHLUK4M4E8GLGIBBNT0" localSheetId="7" hidden="1">#REF!</definedName>
    <definedName name="BExU0ZUUFYHLUK4M4E8GLGIBBNT0" hidden="1">#REF!</definedName>
    <definedName name="BExU147D6RPG6ZVTSXRKFSVRHSBG" localSheetId="1" hidden="1">#REF!</definedName>
    <definedName name="BExU147D6RPG6ZVTSXRKFSVRHSBG" localSheetId="2" hidden="1">#REF!</definedName>
    <definedName name="BExU147D6RPG6ZVTSXRKFSVRHSBG" localSheetId="7" hidden="1">#REF!</definedName>
    <definedName name="BExU147D6RPG6ZVTSXRKFSVRHSBG" hidden="1">#REF!</definedName>
    <definedName name="BExU16R10W1SOAPNG4CDJ01T7JRE" localSheetId="1" hidden="1">#REF!</definedName>
    <definedName name="BExU16R10W1SOAPNG4CDJ01T7JRE" localSheetId="2" hidden="1">#REF!</definedName>
    <definedName name="BExU16R10W1SOAPNG4CDJ01T7JRE" localSheetId="7" hidden="1">#REF!</definedName>
    <definedName name="BExU16R10W1SOAPNG4CDJ01T7JRE" hidden="1">#REF!</definedName>
    <definedName name="BExU17CKOR3GNIHDNVLH9L1IOJS9" localSheetId="1" hidden="1">#REF!</definedName>
    <definedName name="BExU17CKOR3GNIHDNVLH9L1IOJS9" localSheetId="2" hidden="1">#REF!</definedName>
    <definedName name="BExU17CKOR3GNIHDNVLH9L1IOJS9" localSheetId="7" hidden="1">#REF!</definedName>
    <definedName name="BExU17CKOR3GNIHDNVLH9L1IOJS9" hidden="1">#REF!</definedName>
    <definedName name="BExU1DXYI5DAD9DSFIEAUOB5XFZ9" localSheetId="1" hidden="1">#REF!</definedName>
    <definedName name="BExU1DXYI5DAD9DSFIEAUOB5XFZ9" localSheetId="2" hidden="1">#REF!</definedName>
    <definedName name="BExU1DXYI5DAD9DSFIEAUOB5XFZ9" localSheetId="7" hidden="1">#REF!</definedName>
    <definedName name="BExU1DXYI5DAD9DSFIEAUOB5XFZ9" hidden="1">#REF!</definedName>
    <definedName name="BExU1GXUTLRPJN4MRINLAPHSZQFG" localSheetId="1" hidden="1">#REF!</definedName>
    <definedName name="BExU1GXUTLRPJN4MRINLAPHSZQFG" localSheetId="2" hidden="1">#REF!</definedName>
    <definedName name="BExU1GXUTLRPJN4MRINLAPHSZQFG" localSheetId="7" hidden="1">#REF!</definedName>
    <definedName name="BExU1GXUTLRPJN4MRINLAPHSZQFG" hidden="1">#REF!</definedName>
    <definedName name="BExU1IL9AOHFO85BZB6S60DK3N8H" localSheetId="1" hidden="1">#REF!</definedName>
    <definedName name="BExU1IL9AOHFO85BZB6S60DK3N8H" localSheetId="2" hidden="1">#REF!</definedName>
    <definedName name="BExU1IL9AOHFO85BZB6S60DK3N8H" localSheetId="7" hidden="1">#REF!</definedName>
    <definedName name="BExU1IL9AOHFO85BZB6S60DK3N8H" hidden="1">#REF!</definedName>
    <definedName name="BExU1LAEKWJ0U6NP9G2AC9CTBYH6" localSheetId="1" hidden="1">#REF!</definedName>
    <definedName name="BExU1LAEKWJ0U6NP9G2AC9CTBYH6" localSheetId="2" hidden="1">#REF!</definedName>
    <definedName name="BExU1LAEKWJ0U6NP9G2AC9CTBYH6" localSheetId="7" hidden="1">#REF!</definedName>
    <definedName name="BExU1LAEKWJ0U6NP9G2AC9CTBYH6" hidden="1">#REF!</definedName>
    <definedName name="BExU1NOPS09CLFZL1O31RAF9BQNQ" localSheetId="1" hidden="1">#REF!</definedName>
    <definedName name="BExU1NOPS09CLFZL1O31RAF9BQNQ" localSheetId="2" hidden="1">#REF!</definedName>
    <definedName name="BExU1NOPS09CLFZL1O31RAF9BQNQ" localSheetId="7" hidden="1">#REF!</definedName>
    <definedName name="BExU1NOPS09CLFZL1O31RAF9BQNQ" hidden="1">#REF!</definedName>
    <definedName name="BExU1PH9MOEX1JZVZ3D5M9DXB191" localSheetId="1" hidden="1">#REF!</definedName>
    <definedName name="BExU1PH9MOEX1JZVZ3D5M9DXB191" localSheetId="2" hidden="1">#REF!</definedName>
    <definedName name="BExU1PH9MOEX1JZVZ3D5M9DXB191" localSheetId="7" hidden="1">#REF!</definedName>
    <definedName name="BExU1PH9MOEX1JZVZ3D5M9DXB191" hidden="1">#REF!</definedName>
    <definedName name="BExU1QZEEKJA35IMEOLOJ3ODX0ZA" localSheetId="1" hidden="1">#REF!</definedName>
    <definedName name="BExU1QZEEKJA35IMEOLOJ3ODX0ZA" localSheetId="2" hidden="1">#REF!</definedName>
    <definedName name="BExU1QZEEKJA35IMEOLOJ3ODX0ZA" localSheetId="7" hidden="1">#REF!</definedName>
    <definedName name="BExU1QZEEKJA35IMEOLOJ3ODX0ZA" hidden="1">#REF!</definedName>
    <definedName name="BExU1VRURIWWVJ95O40WA23LMTJD" localSheetId="1" hidden="1">#REF!</definedName>
    <definedName name="BExU1VRURIWWVJ95O40WA23LMTJD" localSheetId="2" hidden="1">#REF!</definedName>
    <definedName name="BExU1VRURIWWVJ95O40WA23LMTJD" localSheetId="7" hidden="1">#REF!</definedName>
    <definedName name="BExU1VRURIWWVJ95O40WA23LMTJD" hidden="1">#REF!</definedName>
    <definedName name="BExU2A0FXVBDX9LO3VWEXB4TLFT0" localSheetId="1" hidden="1">#REF!</definedName>
    <definedName name="BExU2A0FXVBDX9LO3VWEXB4TLFT0" localSheetId="2" hidden="1">#REF!</definedName>
    <definedName name="BExU2A0FXVBDX9LO3VWEXB4TLFT0" localSheetId="7" hidden="1">#REF!</definedName>
    <definedName name="BExU2A0FXVBDX9LO3VWEXB4TLFT0" hidden="1">#REF!</definedName>
    <definedName name="BExU2LEH667H33V81XVEZUP2O0UQ" localSheetId="1" hidden="1">#REF!</definedName>
    <definedName name="BExU2LEH667H33V81XVEZUP2O0UQ" localSheetId="2" hidden="1">#REF!</definedName>
    <definedName name="BExU2LEH667H33V81XVEZUP2O0UQ" localSheetId="7" hidden="1">#REF!</definedName>
    <definedName name="BExU2LEH667H33V81XVEZUP2O0UQ" hidden="1">#REF!</definedName>
    <definedName name="BExU2M5CK6XK55UIHDVYRXJJJRI4" localSheetId="1" hidden="1">#REF!</definedName>
    <definedName name="BExU2M5CK6XK55UIHDVYRXJJJRI4" localSheetId="2" hidden="1">#REF!</definedName>
    <definedName name="BExU2M5CK6XK55UIHDVYRXJJJRI4" localSheetId="7" hidden="1">#REF!</definedName>
    <definedName name="BExU2M5CK6XK55UIHDVYRXJJJRI4" hidden="1">#REF!</definedName>
    <definedName name="BExU2TXVT25ZTOFQAF6CM53Z1RLF" localSheetId="1" hidden="1">#REF!</definedName>
    <definedName name="BExU2TXVT25ZTOFQAF6CM53Z1RLF" localSheetId="2" hidden="1">#REF!</definedName>
    <definedName name="BExU2TXVT25ZTOFQAF6CM53Z1RLF" localSheetId="7" hidden="1">#REF!</definedName>
    <definedName name="BExU2TXVT25ZTOFQAF6CM53Z1RLF" hidden="1">#REF!</definedName>
    <definedName name="BExU2XZLYIU19G7358W5T9E87AFR" localSheetId="1" hidden="1">#REF!</definedName>
    <definedName name="BExU2XZLYIU19G7358W5T9E87AFR" localSheetId="2" hidden="1">#REF!</definedName>
    <definedName name="BExU2XZLYIU19G7358W5T9E87AFR" localSheetId="7" hidden="1">#REF!</definedName>
    <definedName name="BExU2XZLYIU19G7358W5T9E87AFR" hidden="1">#REF!</definedName>
    <definedName name="BExU2ZXMKRBQEX0CT3ZPZ3UFZP1G" localSheetId="1" hidden="1">#REF!</definedName>
    <definedName name="BExU2ZXMKRBQEX0CT3ZPZ3UFZP1G" localSheetId="2" hidden="1">#REF!</definedName>
    <definedName name="BExU2ZXMKRBQEX0CT3ZPZ3UFZP1G" localSheetId="7" hidden="1">#REF!</definedName>
    <definedName name="BExU2ZXMKRBQEX0CT3ZPZ3UFZP1G" hidden="1">#REF!</definedName>
    <definedName name="BExU35XHF1K1XEQUSZ292S5T61YA" localSheetId="1" hidden="1">#REF!</definedName>
    <definedName name="BExU35XHF1K1XEQUSZ292S5T61YA" localSheetId="2" hidden="1">#REF!</definedName>
    <definedName name="BExU35XHF1K1XEQUSZ292S5T61YA" localSheetId="7" hidden="1">#REF!</definedName>
    <definedName name="BExU35XHF1K1XEQUSZ292S5T61YA" hidden="1">#REF!</definedName>
    <definedName name="BExU38S1U5IC1T5A3P2TZU5OV0LN" localSheetId="1" hidden="1">#REF!</definedName>
    <definedName name="BExU38S1U5IC1T5A3P2TZU5OV0LN" localSheetId="2" hidden="1">#REF!</definedName>
    <definedName name="BExU38S1U5IC1T5A3P2TZU5OV0LN" localSheetId="7" hidden="1">#REF!</definedName>
    <definedName name="BExU38S1U5IC1T5A3P2TZU5OV0LN" hidden="1">#REF!</definedName>
    <definedName name="BExU3B66MCKJFSKT3HL8B5EJGVX0" localSheetId="1" hidden="1">#REF!</definedName>
    <definedName name="BExU3B66MCKJFSKT3HL8B5EJGVX0" localSheetId="2" hidden="1">#REF!</definedName>
    <definedName name="BExU3B66MCKJFSKT3HL8B5EJGVX0" localSheetId="7" hidden="1">#REF!</definedName>
    <definedName name="BExU3B66MCKJFSKT3HL8B5EJGVX0" hidden="1">#REF!</definedName>
    <definedName name="BExU3FDFDB2NVPYUR5V7OA3HF474" localSheetId="1" hidden="1">#REF!</definedName>
    <definedName name="BExU3FDFDB2NVPYUR5V7OA3HF474" localSheetId="2" hidden="1">#REF!</definedName>
    <definedName name="BExU3FDFDB2NVPYUR5V7OA3HF474" localSheetId="7" hidden="1">#REF!</definedName>
    <definedName name="BExU3FDFDB2NVPYUR5V7OA3HF474" hidden="1">#REF!</definedName>
    <definedName name="BExU3R7J076KUCCEUGKAYMANTUT5" localSheetId="1" hidden="1">#REF!</definedName>
    <definedName name="BExU3R7J076KUCCEUGKAYMANTUT5" localSheetId="2" hidden="1">#REF!</definedName>
    <definedName name="BExU3R7J076KUCCEUGKAYMANTUT5" localSheetId="7" hidden="1">#REF!</definedName>
    <definedName name="BExU3R7J076KUCCEUGKAYMANTUT5" hidden="1">#REF!</definedName>
    <definedName name="BExU3UNI9NR1RNZR07NSLSZMDOQQ" localSheetId="1" hidden="1">#REF!</definedName>
    <definedName name="BExU3UNI9NR1RNZR07NSLSZMDOQQ" localSheetId="2" hidden="1">#REF!</definedName>
    <definedName name="BExU3UNI9NR1RNZR07NSLSZMDOQQ" localSheetId="7" hidden="1">#REF!</definedName>
    <definedName name="BExU3UNI9NR1RNZR07NSLSZMDOQQ" hidden="1">#REF!</definedName>
    <definedName name="BExU401R18N6XKZKL7CNFOZQCM14" localSheetId="1" hidden="1">#REF!</definedName>
    <definedName name="BExU401R18N6XKZKL7CNFOZQCM14" localSheetId="2" hidden="1">#REF!</definedName>
    <definedName name="BExU401R18N6XKZKL7CNFOZQCM14" localSheetId="7" hidden="1">#REF!</definedName>
    <definedName name="BExU401R18N6XKZKL7CNFOZQCM14" hidden="1">#REF!</definedName>
    <definedName name="BExU42QVGY7TK39W1BIN6CDRG2OE" localSheetId="1" hidden="1">#REF!</definedName>
    <definedName name="BExU42QVGY7TK39W1BIN6CDRG2OE" localSheetId="2" hidden="1">#REF!</definedName>
    <definedName name="BExU42QVGY7TK39W1BIN6CDRG2OE" localSheetId="7" hidden="1">#REF!</definedName>
    <definedName name="BExU42QVGY7TK39W1BIN6CDRG2OE" hidden="1">#REF!</definedName>
    <definedName name="BExU431LXP7LIUNGJB9OSXEANFGX" localSheetId="1" hidden="1">#REF!</definedName>
    <definedName name="BExU431LXP7LIUNGJB9OSXEANFGX" localSheetId="2" hidden="1">#REF!</definedName>
    <definedName name="BExU431LXP7LIUNGJB9OSXEANFGX" localSheetId="7" hidden="1">#REF!</definedName>
    <definedName name="BExU431LXP7LIUNGJB9OSXEANFGX" hidden="1">#REF!</definedName>
    <definedName name="BExU47OZMS6TCWMEHHF0UCSFLLPI" localSheetId="1" hidden="1">#REF!</definedName>
    <definedName name="BExU47OZMS6TCWMEHHF0UCSFLLPI" localSheetId="2" hidden="1">#REF!</definedName>
    <definedName name="BExU47OZMS6TCWMEHHF0UCSFLLPI" localSheetId="7" hidden="1">#REF!</definedName>
    <definedName name="BExU47OZMS6TCWMEHHF0UCSFLLPI" hidden="1">#REF!</definedName>
    <definedName name="BExU4D36E8TXN0M8KSNGEAFYP4DQ" localSheetId="1" hidden="1">#REF!</definedName>
    <definedName name="BExU4D36E8TXN0M8KSNGEAFYP4DQ" localSheetId="2" hidden="1">#REF!</definedName>
    <definedName name="BExU4D36E8TXN0M8KSNGEAFYP4DQ" localSheetId="7" hidden="1">#REF!</definedName>
    <definedName name="BExU4D36E8TXN0M8KSNGEAFYP4DQ" hidden="1">#REF!</definedName>
    <definedName name="BExU4G31RRVLJ3AC6E1FNEFMXM3O" localSheetId="1" hidden="1">#REF!</definedName>
    <definedName name="BExU4G31RRVLJ3AC6E1FNEFMXM3O" localSheetId="2" hidden="1">#REF!</definedName>
    <definedName name="BExU4G31RRVLJ3AC6E1FNEFMXM3O" localSheetId="7" hidden="1">#REF!</definedName>
    <definedName name="BExU4G31RRVLJ3AC6E1FNEFMXM3O" hidden="1">#REF!</definedName>
    <definedName name="BExU4GDVLPUEWBA4MRYRTQAUNO7B" localSheetId="1" hidden="1">#REF!</definedName>
    <definedName name="BExU4GDVLPUEWBA4MRYRTQAUNO7B" localSheetId="2" hidden="1">#REF!</definedName>
    <definedName name="BExU4GDVLPUEWBA4MRYRTQAUNO7B" localSheetId="7" hidden="1">#REF!</definedName>
    <definedName name="BExU4GDVLPUEWBA4MRYRTQAUNO7B" hidden="1">#REF!</definedName>
    <definedName name="BExU4H4RAMAX0XVAWT5WFYQNPAL3" localSheetId="1" hidden="1">#REF!</definedName>
    <definedName name="BExU4H4RAMAX0XVAWT5WFYQNPAL3" localSheetId="2" hidden="1">#REF!</definedName>
    <definedName name="BExU4H4RAMAX0XVAWT5WFYQNPAL3" localSheetId="7" hidden="1">#REF!</definedName>
    <definedName name="BExU4H4RAMAX0XVAWT5WFYQNPAL3" hidden="1">#REF!</definedName>
    <definedName name="BExU4I148DA7PRCCISLWQ6ABXFK6" localSheetId="1" hidden="1">#REF!</definedName>
    <definedName name="BExU4I148DA7PRCCISLWQ6ABXFK6" localSheetId="2" hidden="1">#REF!</definedName>
    <definedName name="BExU4I148DA7PRCCISLWQ6ABXFK6" localSheetId="7" hidden="1">#REF!</definedName>
    <definedName name="BExU4I148DA7PRCCISLWQ6ABXFK6" hidden="1">#REF!</definedName>
    <definedName name="BExU4L101H2KQHVKCKQ4PBAWZV6K" localSheetId="1" hidden="1">#REF!</definedName>
    <definedName name="BExU4L101H2KQHVKCKQ4PBAWZV6K" localSheetId="2" hidden="1">#REF!</definedName>
    <definedName name="BExU4L101H2KQHVKCKQ4PBAWZV6K" localSheetId="7" hidden="1">#REF!</definedName>
    <definedName name="BExU4L101H2KQHVKCKQ4PBAWZV6K" hidden="1">#REF!</definedName>
    <definedName name="BExU4LML14Q7KDTYIKJWXF68W7X1" localSheetId="1" hidden="1">#REF!</definedName>
    <definedName name="BExU4LML14Q7KDTYIKJWXF68W7X1" localSheetId="2" hidden="1">#REF!</definedName>
    <definedName name="BExU4LML14Q7KDTYIKJWXF68W7X1" localSheetId="7" hidden="1">#REF!</definedName>
    <definedName name="BExU4LML14Q7KDTYIKJWXF68W7X1" hidden="1">#REF!</definedName>
    <definedName name="BExU4NA00RRRBGRT6TOB0MXZRCRZ" localSheetId="1" hidden="1">#REF!</definedName>
    <definedName name="BExU4NA00RRRBGRT6TOB0MXZRCRZ" localSheetId="2" hidden="1">#REF!</definedName>
    <definedName name="BExU4NA00RRRBGRT6TOB0MXZRCRZ" localSheetId="7" hidden="1">#REF!</definedName>
    <definedName name="BExU4NA00RRRBGRT6TOB0MXZRCRZ" hidden="1">#REF!</definedName>
    <definedName name="BExU529I6YHVOG83TJHWSILIQU1S" localSheetId="1" hidden="1">#REF!</definedName>
    <definedName name="BExU529I6YHVOG83TJHWSILIQU1S" localSheetId="2" hidden="1">#REF!</definedName>
    <definedName name="BExU529I6YHVOG83TJHWSILIQU1S" localSheetId="7" hidden="1">#REF!</definedName>
    <definedName name="BExU529I6YHVOG83TJHWSILIQU1S" hidden="1">#REF!</definedName>
    <definedName name="BExU57YCIKPRD8QWL6EU0YR3NG3J" localSheetId="1" hidden="1">#REF!</definedName>
    <definedName name="BExU57YCIKPRD8QWL6EU0YR3NG3J" localSheetId="2" hidden="1">#REF!</definedName>
    <definedName name="BExU57YCIKPRD8QWL6EU0YR3NG3J" localSheetId="7" hidden="1">#REF!</definedName>
    <definedName name="BExU57YCIKPRD8QWL6EU0YR3NG3J" hidden="1">#REF!</definedName>
    <definedName name="BExU5DSTBWXLN6E59B757KRWRI6E" localSheetId="1" hidden="1">#REF!</definedName>
    <definedName name="BExU5DSTBWXLN6E59B757KRWRI6E" localSheetId="2" hidden="1">#REF!</definedName>
    <definedName name="BExU5DSTBWXLN6E59B757KRWRI6E" localSheetId="7" hidden="1">#REF!</definedName>
    <definedName name="BExU5DSTBWXLN6E59B757KRWRI6E" hidden="1">#REF!</definedName>
    <definedName name="BExU5JSMO03X9M4WIRPP8JPSMQKJ" localSheetId="1" hidden="1">#REF!</definedName>
    <definedName name="BExU5JSMO03X9M4WIRPP8JPSMQKJ" localSheetId="2" hidden="1">#REF!</definedName>
    <definedName name="BExU5JSMO03X9M4WIRPP8JPSMQKJ" localSheetId="7" hidden="1">#REF!</definedName>
    <definedName name="BExU5JSMO03X9M4WIRPP8JPSMQKJ" hidden="1">#REF!</definedName>
    <definedName name="BExU5TDWM8NNDHYPQ7OQODTQ368A" localSheetId="1" hidden="1">#REF!</definedName>
    <definedName name="BExU5TDWM8NNDHYPQ7OQODTQ368A" localSheetId="2" hidden="1">#REF!</definedName>
    <definedName name="BExU5TDWM8NNDHYPQ7OQODTQ368A" localSheetId="7" hidden="1">#REF!</definedName>
    <definedName name="BExU5TDWM8NNDHYPQ7OQODTQ368A" hidden="1">#REF!</definedName>
    <definedName name="BExU5X4OX1V1XHS6WSSORVQPP6Z3" localSheetId="1" hidden="1">#REF!</definedName>
    <definedName name="BExU5X4OX1V1XHS6WSSORVQPP6Z3" localSheetId="2" hidden="1">#REF!</definedName>
    <definedName name="BExU5X4OX1V1XHS6WSSORVQPP6Z3" localSheetId="7" hidden="1">#REF!</definedName>
    <definedName name="BExU5X4OX1V1XHS6WSSORVQPP6Z3" hidden="1">#REF!</definedName>
    <definedName name="BExU5XVPARTFMRYHNUTBKDIL4UJN" localSheetId="1" hidden="1">#REF!</definedName>
    <definedName name="BExU5XVPARTFMRYHNUTBKDIL4UJN" localSheetId="2" hidden="1">#REF!</definedName>
    <definedName name="BExU5XVPARTFMRYHNUTBKDIL4UJN" localSheetId="7" hidden="1">#REF!</definedName>
    <definedName name="BExU5XVPARTFMRYHNUTBKDIL4UJN" hidden="1">#REF!</definedName>
    <definedName name="BExU66KMFBAP8JCVG9VM1RD1TNFF" localSheetId="1" hidden="1">#REF!</definedName>
    <definedName name="BExU66KMFBAP8JCVG9VM1RD1TNFF" localSheetId="2" hidden="1">#REF!</definedName>
    <definedName name="BExU66KMFBAP8JCVG9VM1RD1TNFF" localSheetId="7" hidden="1">#REF!</definedName>
    <definedName name="BExU66KMFBAP8JCVG9VM1RD1TNFF" hidden="1">#REF!</definedName>
    <definedName name="BExU68IOM3CB3TACNAE9565TW7SH" localSheetId="1" hidden="1">#REF!</definedName>
    <definedName name="BExU68IOM3CB3TACNAE9565TW7SH" localSheetId="2" hidden="1">#REF!</definedName>
    <definedName name="BExU68IOM3CB3TACNAE9565TW7SH" localSheetId="7" hidden="1">#REF!</definedName>
    <definedName name="BExU68IOM3CB3TACNAE9565TW7SH" hidden="1">#REF!</definedName>
    <definedName name="BExU6AM82KN21E82HMWVP3LWP9IL" localSheetId="1" hidden="1">#REF!</definedName>
    <definedName name="BExU6AM82KN21E82HMWVP3LWP9IL" localSheetId="2" hidden="1">#REF!</definedName>
    <definedName name="BExU6AM82KN21E82HMWVP3LWP9IL" localSheetId="7" hidden="1">#REF!</definedName>
    <definedName name="BExU6AM82KN21E82HMWVP3LWP9IL" hidden="1">#REF!</definedName>
    <definedName name="BExU6FEU1MRHU98R9YOJC5OKUJ6L" localSheetId="1" hidden="1">#REF!</definedName>
    <definedName name="BExU6FEU1MRHU98R9YOJC5OKUJ6L" localSheetId="2" hidden="1">#REF!</definedName>
    <definedName name="BExU6FEU1MRHU98R9YOJC5OKUJ6L" localSheetId="7" hidden="1">#REF!</definedName>
    <definedName name="BExU6FEU1MRHU98R9YOJC5OKUJ6L" hidden="1">#REF!</definedName>
    <definedName name="BExU6KIAJ663Y8W8QMU4HCF183DF" localSheetId="1" hidden="1">#REF!</definedName>
    <definedName name="BExU6KIAJ663Y8W8QMU4HCF183DF" localSheetId="2" hidden="1">#REF!</definedName>
    <definedName name="BExU6KIAJ663Y8W8QMU4HCF183DF" localSheetId="7" hidden="1">#REF!</definedName>
    <definedName name="BExU6KIAJ663Y8W8QMU4HCF183DF" hidden="1">#REF!</definedName>
    <definedName name="BExU6KT19B4PG6SHXFBGBPLM66KT" localSheetId="1" hidden="1">#REF!</definedName>
    <definedName name="BExU6KT19B4PG6SHXFBGBPLM66KT" localSheetId="2" hidden="1">#REF!</definedName>
    <definedName name="BExU6KT19B4PG6SHXFBGBPLM66KT" localSheetId="7" hidden="1">#REF!</definedName>
    <definedName name="BExU6KT19B4PG6SHXFBGBPLM66KT" hidden="1">#REF!</definedName>
    <definedName name="BExU6PAVKIOAIMQ9XQIHHF1SUAGO" localSheetId="1" hidden="1">#REF!</definedName>
    <definedName name="BExU6PAVKIOAIMQ9XQIHHF1SUAGO" localSheetId="2" hidden="1">#REF!</definedName>
    <definedName name="BExU6PAVKIOAIMQ9XQIHHF1SUAGO" localSheetId="7" hidden="1">#REF!</definedName>
    <definedName name="BExU6PAVKIOAIMQ9XQIHHF1SUAGO" hidden="1">#REF!</definedName>
    <definedName name="BExU6SLKTWV0YINVLTI6BCG9ANZM" localSheetId="1" hidden="1">#REF!</definedName>
    <definedName name="BExU6SLKTWV0YINVLTI6BCG9ANZM" localSheetId="2" hidden="1">#REF!</definedName>
    <definedName name="BExU6SLKTWV0YINVLTI6BCG9ANZM" localSheetId="7" hidden="1">#REF!</definedName>
    <definedName name="BExU6SLKTWV0YINVLTI6BCG9ANZM" hidden="1">#REF!</definedName>
    <definedName name="BExU6WXXC7SSQDMHSLUN5C2V4IYX" localSheetId="1" hidden="1">#REF!</definedName>
    <definedName name="BExU6WXXC7SSQDMHSLUN5C2V4IYX" localSheetId="2" hidden="1">#REF!</definedName>
    <definedName name="BExU6WXXC7SSQDMHSLUN5C2V4IYX" localSheetId="7" hidden="1">#REF!</definedName>
    <definedName name="BExU6WXXC7SSQDMHSLUN5C2V4IYX" hidden="1">#REF!</definedName>
    <definedName name="BExU73387E74XE8A9UKZLZNJYY65" localSheetId="1" hidden="1">#REF!</definedName>
    <definedName name="BExU73387E74XE8A9UKZLZNJYY65" localSheetId="2" hidden="1">#REF!</definedName>
    <definedName name="BExU73387E74XE8A9UKZLZNJYY65" localSheetId="7" hidden="1">#REF!</definedName>
    <definedName name="BExU73387E74XE8A9UKZLZNJYY65" hidden="1">#REF!</definedName>
    <definedName name="BExU76ZHCJM8I7VSICCMSTC33O6U" localSheetId="1" hidden="1">#REF!</definedName>
    <definedName name="BExU76ZHCJM8I7VSICCMSTC33O6U" localSheetId="2" hidden="1">#REF!</definedName>
    <definedName name="BExU76ZHCJM8I7VSICCMSTC33O6U" localSheetId="7" hidden="1">#REF!</definedName>
    <definedName name="BExU76ZHCJM8I7VSICCMSTC33O6U" hidden="1">#REF!</definedName>
    <definedName name="BExU7BBTUF8BQ42DSGM94X5TG5GF" localSheetId="1" hidden="1">#REF!</definedName>
    <definedName name="BExU7BBTUF8BQ42DSGM94X5TG5GF" localSheetId="2" hidden="1">#REF!</definedName>
    <definedName name="BExU7BBTUF8BQ42DSGM94X5TG5GF" localSheetId="7" hidden="1">#REF!</definedName>
    <definedName name="BExU7BBTUF8BQ42DSGM94X5TG5GF" hidden="1">#REF!</definedName>
    <definedName name="BExU7HH4EAHFQHT4AXKGWAWZP3I0" localSheetId="1" hidden="1">#REF!</definedName>
    <definedName name="BExU7HH4EAHFQHT4AXKGWAWZP3I0" localSheetId="2" hidden="1">#REF!</definedName>
    <definedName name="BExU7HH4EAHFQHT4AXKGWAWZP3I0" localSheetId="7" hidden="1">#REF!</definedName>
    <definedName name="BExU7HH4EAHFQHT4AXKGWAWZP3I0" hidden="1">#REF!</definedName>
    <definedName name="BExU7L7WPQSA0ELXZ0I86V33QCCJ" localSheetId="1" hidden="1">#REF!</definedName>
    <definedName name="BExU7L7WPQSA0ELXZ0I86V33QCCJ" localSheetId="2" hidden="1">#REF!</definedName>
    <definedName name="BExU7L7WPQSA0ELXZ0I86V33QCCJ" localSheetId="7" hidden="1">#REF!</definedName>
    <definedName name="BExU7L7WPQSA0ELXZ0I86V33QCCJ" hidden="1">#REF!</definedName>
    <definedName name="BExU7MF1ZVPDHOSMCAXOSYICHZ4I" localSheetId="1" hidden="1">#REF!</definedName>
    <definedName name="BExU7MF1ZVPDHOSMCAXOSYICHZ4I" localSheetId="2" hidden="1">#REF!</definedName>
    <definedName name="BExU7MF1ZVPDHOSMCAXOSYICHZ4I" localSheetId="7" hidden="1">#REF!</definedName>
    <definedName name="BExU7MF1ZVPDHOSMCAXOSYICHZ4I" hidden="1">#REF!</definedName>
    <definedName name="BExU7O2BJ6D5YCKEL6FD2EFCWYRX" localSheetId="1" hidden="1">#REF!</definedName>
    <definedName name="BExU7O2BJ6D5YCKEL6FD2EFCWYRX" localSheetId="2" hidden="1">#REF!</definedName>
    <definedName name="BExU7O2BJ6D5YCKEL6FD2EFCWYRX" localSheetId="7" hidden="1">#REF!</definedName>
    <definedName name="BExU7O2BJ6D5YCKEL6FD2EFCWYRX" hidden="1">#REF!</definedName>
    <definedName name="BExU7Q0JS9YIUKUPNSSAIDK2KJAV" localSheetId="1" hidden="1">#REF!</definedName>
    <definedName name="BExU7Q0JS9YIUKUPNSSAIDK2KJAV" localSheetId="2" hidden="1">#REF!</definedName>
    <definedName name="BExU7Q0JS9YIUKUPNSSAIDK2KJAV" localSheetId="7" hidden="1">#REF!</definedName>
    <definedName name="BExU7Q0JS9YIUKUPNSSAIDK2KJAV" hidden="1">#REF!</definedName>
    <definedName name="BExU80I6AE5OU7P7F5V7HWIZBJ4P" localSheetId="1" hidden="1">#REF!</definedName>
    <definedName name="BExU80I6AE5OU7P7F5V7HWIZBJ4P" localSheetId="2" hidden="1">#REF!</definedName>
    <definedName name="BExU80I6AE5OU7P7F5V7HWIZBJ4P" localSheetId="7" hidden="1">#REF!</definedName>
    <definedName name="BExU80I6AE5OU7P7F5V7HWIZBJ4P" hidden="1">#REF!</definedName>
    <definedName name="BExU86NB26MCPYIISZ36HADONGT2" localSheetId="1" hidden="1">#REF!</definedName>
    <definedName name="BExU86NB26MCPYIISZ36HADONGT2" localSheetId="2" hidden="1">#REF!</definedName>
    <definedName name="BExU86NB26MCPYIISZ36HADONGT2" localSheetId="7" hidden="1">#REF!</definedName>
    <definedName name="BExU86NB26MCPYIISZ36HADONGT2" hidden="1">#REF!</definedName>
    <definedName name="BExU885EZZNSZV3GP298UJ8LB7OL" localSheetId="1" hidden="1">#REF!</definedName>
    <definedName name="BExU885EZZNSZV3GP298UJ8LB7OL" localSheetId="2" hidden="1">#REF!</definedName>
    <definedName name="BExU885EZZNSZV3GP298UJ8LB7OL" localSheetId="7" hidden="1">#REF!</definedName>
    <definedName name="BExU885EZZNSZV3GP298UJ8LB7OL" hidden="1">#REF!</definedName>
    <definedName name="BExU8FSAUP9TUZ1NO9WXK80QPHWV" localSheetId="1" hidden="1">#REF!</definedName>
    <definedName name="BExU8FSAUP9TUZ1NO9WXK80QPHWV" localSheetId="2" hidden="1">#REF!</definedName>
    <definedName name="BExU8FSAUP9TUZ1NO9WXK80QPHWV" localSheetId="7" hidden="1">#REF!</definedName>
    <definedName name="BExU8FSAUP9TUZ1NO9WXK80QPHWV" hidden="1">#REF!</definedName>
    <definedName name="BExU8KFLAN778MBN93NYZB0FV30G" localSheetId="1" hidden="1">#REF!</definedName>
    <definedName name="BExU8KFLAN778MBN93NYZB0FV30G" localSheetId="2" hidden="1">#REF!</definedName>
    <definedName name="BExU8KFLAN778MBN93NYZB0FV30G" localSheetId="7" hidden="1">#REF!</definedName>
    <definedName name="BExU8KFLAN778MBN93NYZB0FV30G" hidden="1">#REF!</definedName>
    <definedName name="BExU8PZC6845UUDFG9M8FTC3P3DK" localSheetId="1" hidden="1">#REF!</definedName>
    <definedName name="BExU8PZC6845UUDFG9M8FTC3P3DK" localSheetId="2" hidden="1">#REF!</definedName>
    <definedName name="BExU8PZC6845UUDFG9M8FTC3P3DK" localSheetId="7" hidden="1">#REF!</definedName>
    <definedName name="BExU8PZC6845UUDFG9M8FTC3P3DK" hidden="1">#REF!</definedName>
    <definedName name="BExU8UX9JX3XLB47YZ8GFXE0V7R2" localSheetId="1" hidden="1">#REF!</definedName>
    <definedName name="BExU8UX9JX3XLB47YZ8GFXE0V7R2" localSheetId="2" hidden="1">#REF!</definedName>
    <definedName name="BExU8UX9JX3XLB47YZ8GFXE0V7R2" localSheetId="7" hidden="1">#REF!</definedName>
    <definedName name="BExU8UX9JX3XLB47YZ8GFXE0V7R2" hidden="1">#REF!</definedName>
    <definedName name="BExU8WVGMRSFNWCNHODQ9JQCMZB0" localSheetId="1" hidden="1">#REF!</definedName>
    <definedName name="BExU8WVGMRSFNWCNHODQ9JQCMZB0" localSheetId="2" hidden="1">#REF!</definedName>
    <definedName name="BExU8WVGMRSFNWCNHODQ9JQCMZB0" localSheetId="7" hidden="1">#REF!</definedName>
    <definedName name="BExU8WVGMRSFNWCNHODQ9JQCMZB0" hidden="1">#REF!</definedName>
    <definedName name="BExU96M1J7P9DZQ3S9H0C12KGYTW" localSheetId="1" hidden="1">#REF!</definedName>
    <definedName name="BExU96M1J7P9DZQ3S9H0C12KGYTW" localSheetId="2" hidden="1">#REF!</definedName>
    <definedName name="BExU96M1J7P9DZQ3S9H0C12KGYTW" localSheetId="7" hidden="1">#REF!</definedName>
    <definedName name="BExU96M1J7P9DZQ3S9H0C12KGYTW" hidden="1">#REF!</definedName>
    <definedName name="BExU9F05OR1GZ3057R6UL3WPEIYI" localSheetId="1" hidden="1">#REF!</definedName>
    <definedName name="BExU9F05OR1GZ3057R6UL3WPEIYI" localSheetId="2" hidden="1">#REF!</definedName>
    <definedName name="BExU9F05OR1GZ3057R6UL3WPEIYI" localSheetId="7" hidden="1">#REF!</definedName>
    <definedName name="BExU9F05OR1GZ3057R6UL3WPEIYI" hidden="1">#REF!</definedName>
    <definedName name="BExU9GCSO5YILIKG6VAHN13DL75K" localSheetId="1" hidden="1">#REF!</definedName>
    <definedName name="BExU9GCSO5YILIKG6VAHN13DL75K" localSheetId="2" hidden="1">#REF!</definedName>
    <definedName name="BExU9GCSO5YILIKG6VAHN13DL75K" localSheetId="7" hidden="1">#REF!</definedName>
    <definedName name="BExU9GCSO5YILIKG6VAHN13DL75K" hidden="1">#REF!</definedName>
    <definedName name="BExU9KJOZLO15N11MJVN782NFGJ0" localSheetId="1" hidden="1">#REF!</definedName>
    <definedName name="BExU9KJOZLO15N11MJVN782NFGJ0" localSheetId="2" hidden="1">#REF!</definedName>
    <definedName name="BExU9KJOZLO15N11MJVN782NFGJ0" localSheetId="7" hidden="1">#REF!</definedName>
    <definedName name="BExU9KJOZLO15N11MJVN782NFGJ0" hidden="1">#REF!</definedName>
    <definedName name="BExU9LG29XU2K1GNKRO4438JYQZE" localSheetId="1" hidden="1">#REF!</definedName>
    <definedName name="BExU9LG29XU2K1GNKRO4438JYQZE" localSheetId="2" hidden="1">#REF!</definedName>
    <definedName name="BExU9LG29XU2K1GNKRO4438JYQZE" localSheetId="7" hidden="1">#REF!</definedName>
    <definedName name="BExU9LG29XU2K1GNKRO4438JYQZE" hidden="1">#REF!</definedName>
    <definedName name="BExU9RW36I5Z6JIXUIUB3PJH86LT" localSheetId="1" hidden="1">#REF!</definedName>
    <definedName name="BExU9RW36I5Z6JIXUIUB3PJH86LT" localSheetId="2" hidden="1">#REF!</definedName>
    <definedName name="BExU9RW36I5Z6JIXUIUB3PJH86LT" localSheetId="7" hidden="1">#REF!</definedName>
    <definedName name="BExU9RW36I5Z6JIXUIUB3PJH86LT" hidden="1">#REF!</definedName>
    <definedName name="BExU9WU19DJ2VAGISPFEGDWWOO4V" localSheetId="1" hidden="1">#REF!</definedName>
    <definedName name="BExU9WU19DJ2VAGISPFEGDWWOO4V" localSheetId="2" hidden="1">#REF!</definedName>
    <definedName name="BExU9WU19DJ2VAGISPFEGDWWOO4V" localSheetId="7" hidden="1">#REF!</definedName>
    <definedName name="BExU9WU19DJ2VAGISPFEGDWWOO4V" hidden="1">#REF!</definedName>
    <definedName name="BExUA28AO7OWDG3H23Q0CL4B7BHW" localSheetId="1" hidden="1">#REF!</definedName>
    <definedName name="BExUA28AO7OWDG3H23Q0CL4B7BHW" localSheetId="2" hidden="1">#REF!</definedName>
    <definedName name="BExUA28AO7OWDG3H23Q0CL4B7BHW" localSheetId="7" hidden="1">#REF!</definedName>
    <definedName name="BExUA28AO7OWDG3H23Q0CL4B7BHW" hidden="1">#REF!</definedName>
    <definedName name="BExUA34N2C083NSTAHQGZZ3BCYGK" localSheetId="1" hidden="1">#REF!</definedName>
    <definedName name="BExUA34N2C083NSTAHQGZZ3BCYGK" localSheetId="2" hidden="1">#REF!</definedName>
    <definedName name="BExUA34N2C083NSTAHQGZZ3BCYGK" localSheetId="7" hidden="1">#REF!</definedName>
    <definedName name="BExUA34N2C083NSTAHQGZZ3BCYGK" hidden="1">#REF!</definedName>
    <definedName name="BExUA5O923FFNEBY8BPO1TU3QGBM" localSheetId="1" hidden="1">#REF!</definedName>
    <definedName name="BExUA5O923FFNEBY8BPO1TU3QGBM" localSheetId="2" hidden="1">#REF!</definedName>
    <definedName name="BExUA5O923FFNEBY8BPO1TU3QGBM" localSheetId="7" hidden="1">#REF!</definedName>
    <definedName name="BExUA5O923FFNEBY8BPO1TU3QGBM" hidden="1">#REF!</definedName>
    <definedName name="BExUA6Q4K25VH452AQ3ZIRBCMS61" localSheetId="1" hidden="1">#REF!</definedName>
    <definedName name="BExUA6Q4K25VH452AQ3ZIRBCMS61" localSheetId="2" hidden="1">#REF!</definedName>
    <definedName name="BExUA6Q4K25VH452AQ3ZIRBCMS61" localSheetId="7" hidden="1">#REF!</definedName>
    <definedName name="BExUA6Q4K25VH452AQ3ZIRBCMS61" hidden="1">#REF!</definedName>
    <definedName name="BExUAFV4JMBSM2SKBQL9NHL0NIBS" localSheetId="1" hidden="1">#REF!</definedName>
    <definedName name="BExUAFV4JMBSM2SKBQL9NHL0NIBS" localSheetId="2" hidden="1">#REF!</definedName>
    <definedName name="BExUAFV4JMBSM2SKBQL9NHL0NIBS" localSheetId="7" hidden="1">#REF!</definedName>
    <definedName name="BExUAFV4JMBSM2SKBQL9NHL0NIBS" hidden="1">#REF!</definedName>
    <definedName name="BExUAMWQODKBXMRH1QCMJLJBF8M7" localSheetId="1" hidden="1">#REF!</definedName>
    <definedName name="BExUAMWQODKBXMRH1QCMJLJBF8M7" localSheetId="2" hidden="1">#REF!</definedName>
    <definedName name="BExUAMWQODKBXMRH1QCMJLJBF8M7" localSheetId="7" hidden="1">#REF!</definedName>
    <definedName name="BExUAMWQODKBXMRH1QCMJLJBF8M7" hidden="1">#REF!</definedName>
    <definedName name="BExUAPR6Y32097JKJCTGC4C6EGE9" localSheetId="1" hidden="1">#REF!</definedName>
    <definedName name="BExUAPR6Y32097JKJCTGC4C6EGE9" localSheetId="2" hidden="1">#REF!</definedName>
    <definedName name="BExUAPR6Y32097JKJCTGC4C6EGE9" localSheetId="7" hidden="1">#REF!</definedName>
    <definedName name="BExUAPR6Y32097JKJCTGC4C6EGE9" hidden="1">#REF!</definedName>
    <definedName name="BExUARUP0MX710TNZSAA01HUEAVC" localSheetId="1" hidden="1">#REF!</definedName>
    <definedName name="BExUARUP0MX710TNZSAA01HUEAVC" localSheetId="2" hidden="1">#REF!</definedName>
    <definedName name="BExUARUP0MX710TNZSAA01HUEAVC" localSheetId="7" hidden="1">#REF!</definedName>
    <definedName name="BExUARUP0MX710TNZSAA01HUEAVC" hidden="1">#REF!</definedName>
    <definedName name="BExUAX8WS5OPVLCDXRGKTU2QMTFO" localSheetId="1" hidden="1">#REF!</definedName>
    <definedName name="BExUAX8WS5OPVLCDXRGKTU2QMTFO" localSheetId="2" hidden="1">#REF!</definedName>
    <definedName name="BExUAX8WS5OPVLCDXRGKTU2QMTFO" localSheetId="7" hidden="1">#REF!</definedName>
    <definedName name="BExUAX8WS5OPVLCDXRGKTU2QMTFO" hidden="1">#REF!</definedName>
    <definedName name="BExUB1FYAZ433NX9GD7WGACX5IZD" localSheetId="1" hidden="1">#REF!</definedName>
    <definedName name="BExUB1FYAZ433NX9GD7WGACX5IZD" localSheetId="2" hidden="1">#REF!</definedName>
    <definedName name="BExUB1FYAZ433NX9GD7WGACX5IZD" localSheetId="7" hidden="1">#REF!</definedName>
    <definedName name="BExUB1FYAZ433NX9GD7WGACX5IZD" hidden="1">#REF!</definedName>
    <definedName name="BExUB8HLEXSBVPZ5AXNQEK96F1N4" localSheetId="1" hidden="1">#REF!</definedName>
    <definedName name="BExUB8HLEXSBVPZ5AXNQEK96F1N4" localSheetId="2" hidden="1">#REF!</definedName>
    <definedName name="BExUB8HLEXSBVPZ5AXNQEK96F1N4" localSheetId="7" hidden="1">#REF!</definedName>
    <definedName name="BExUB8HLEXSBVPZ5AXNQEK96F1N4" hidden="1">#REF!</definedName>
    <definedName name="BExUBCDVZIEA7YT0LPSMHL5ZSERQ" localSheetId="1" hidden="1">#REF!</definedName>
    <definedName name="BExUBCDVZIEA7YT0LPSMHL5ZSERQ" localSheetId="2" hidden="1">#REF!</definedName>
    <definedName name="BExUBCDVZIEA7YT0LPSMHL5ZSERQ" localSheetId="7" hidden="1">#REF!</definedName>
    <definedName name="BExUBCDVZIEA7YT0LPSMHL5ZSERQ" hidden="1">#REF!</definedName>
    <definedName name="BExUBDA8WU087BUIMXC1U1CKA2RA" localSheetId="1" hidden="1">#REF!</definedName>
    <definedName name="BExUBDA8WU087BUIMXC1U1CKA2RA" localSheetId="2" hidden="1">#REF!</definedName>
    <definedName name="BExUBDA8WU087BUIMXC1U1CKA2RA" localSheetId="7" hidden="1">#REF!</definedName>
    <definedName name="BExUBDA8WU087BUIMXC1U1CKA2RA" hidden="1">#REF!</definedName>
    <definedName name="BExUBKXBUCN760QYU7Q8GESBWOQH" localSheetId="1" hidden="1">#REF!</definedName>
    <definedName name="BExUBKXBUCN760QYU7Q8GESBWOQH" localSheetId="2" hidden="1">#REF!</definedName>
    <definedName name="BExUBKXBUCN760QYU7Q8GESBWOQH" localSheetId="7" hidden="1">#REF!</definedName>
    <definedName name="BExUBKXBUCN760QYU7Q8GESBWOQH" hidden="1">#REF!</definedName>
    <definedName name="BExUBL83ED0P076RN9RJ8P1MZ299" localSheetId="1" hidden="1">#REF!</definedName>
    <definedName name="BExUBL83ED0P076RN9RJ8P1MZ299" localSheetId="2" hidden="1">#REF!</definedName>
    <definedName name="BExUBL83ED0P076RN9RJ8P1MZ299" localSheetId="7" hidden="1">#REF!</definedName>
    <definedName name="BExUBL83ED0P076RN9RJ8P1MZ299" hidden="1">#REF!</definedName>
    <definedName name="BExUC1EPS2CZ5CKFA0AQRIVRSHS8" localSheetId="1" hidden="1">#REF!</definedName>
    <definedName name="BExUC1EPS2CZ5CKFA0AQRIVRSHS8" localSheetId="2" hidden="1">#REF!</definedName>
    <definedName name="BExUC1EPS2CZ5CKFA0AQRIVRSHS8" localSheetId="7" hidden="1">#REF!</definedName>
    <definedName name="BExUC1EPS2CZ5CKFA0AQRIVRSHS8" hidden="1">#REF!</definedName>
    <definedName name="BExUC623BDYEODBN0N4DO6PJQ7NU" localSheetId="1" hidden="1">#REF!</definedName>
    <definedName name="BExUC623BDYEODBN0N4DO6PJQ7NU" localSheetId="2" hidden="1">#REF!</definedName>
    <definedName name="BExUC623BDYEODBN0N4DO6PJQ7NU" localSheetId="7" hidden="1">#REF!</definedName>
    <definedName name="BExUC623BDYEODBN0N4DO6PJQ7NU" hidden="1">#REF!</definedName>
    <definedName name="BExUC8WH8TCKBB5313JGYYQ1WFLT" localSheetId="1" hidden="1">#REF!</definedName>
    <definedName name="BExUC8WH8TCKBB5313JGYYQ1WFLT" localSheetId="2" hidden="1">#REF!</definedName>
    <definedName name="BExUC8WH8TCKBB5313JGYYQ1WFLT" localSheetId="7" hidden="1">#REF!</definedName>
    <definedName name="BExUC8WH8TCKBB5313JGYYQ1WFLT" hidden="1">#REF!</definedName>
    <definedName name="BExUCAP7GOSYPHMQKK6719YLSDIQ" localSheetId="1" hidden="1">#REF!</definedName>
    <definedName name="BExUCAP7GOSYPHMQKK6719YLSDIQ" localSheetId="2" hidden="1">#REF!</definedName>
    <definedName name="BExUCAP7GOSYPHMQKK6719YLSDIQ" localSheetId="7" hidden="1">#REF!</definedName>
    <definedName name="BExUCAP7GOSYPHMQKK6719YLSDIQ" hidden="1">#REF!</definedName>
    <definedName name="BExUCFCDK6SPH86I6STXX8X3WMC4" localSheetId="1" hidden="1">#REF!</definedName>
    <definedName name="BExUCFCDK6SPH86I6STXX8X3WMC4" localSheetId="2" hidden="1">#REF!</definedName>
    <definedName name="BExUCFCDK6SPH86I6STXX8X3WMC4" localSheetId="7" hidden="1">#REF!</definedName>
    <definedName name="BExUCFCDK6SPH86I6STXX8X3WMC4" hidden="1">#REF!</definedName>
    <definedName name="BExUCKL98JB87L3I6T6IFSWJNYAB" localSheetId="1" hidden="1">#REF!</definedName>
    <definedName name="BExUCKL98JB87L3I6T6IFSWJNYAB" localSheetId="2" hidden="1">#REF!</definedName>
    <definedName name="BExUCKL98JB87L3I6T6IFSWJNYAB" localSheetId="7" hidden="1">#REF!</definedName>
    <definedName name="BExUCKL98JB87L3I6T6IFSWJNYAB" hidden="1">#REF!</definedName>
    <definedName name="BExUCLC6AQ5KR6LXSAXV4QQ8ASVG" localSheetId="1" hidden="1">#REF!</definedName>
    <definedName name="BExUCLC6AQ5KR6LXSAXV4QQ8ASVG" localSheetId="2" hidden="1">#REF!</definedName>
    <definedName name="BExUCLC6AQ5KR6LXSAXV4QQ8ASVG" localSheetId="7" hidden="1">#REF!</definedName>
    <definedName name="BExUCLC6AQ5KR6LXSAXV4QQ8ASVG" hidden="1">#REF!</definedName>
    <definedName name="BExUD4IOJ12X3PJG5WXNNGDRCKAP" localSheetId="1" hidden="1">#REF!</definedName>
    <definedName name="BExUD4IOJ12X3PJG5WXNNGDRCKAP" localSheetId="2" hidden="1">#REF!</definedName>
    <definedName name="BExUD4IOJ12X3PJG5WXNNGDRCKAP" localSheetId="7" hidden="1">#REF!</definedName>
    <definedName name="BExUD4IOJ12X3PJG5WXNNGDRCKAP" hidden="1">#REF!</definedName>
    <definedName name="BExUD9WX9BWK72UWVSLYZJLAY5VY" localSheetId="1" hidden="1">#REF!</definedName>
    <definedName name="BExUD9WX9BWK72UWVSLYZJLAY5VY" localSheetId="2" hidden="1">#REF!</definedName>
    <definedName name="BExUD9WX9BWK72UWVSLYZJLAY5VY" localSheetId="7" hidden="1">#REF!</definedName>
    <definedName name="BExUD9WX9BWK72UWVSLYZJLAY5VY" hidden="1">#REF!</definedName>
    <definedName name="BExUDEV0CYVO7Y5IQQBEJ6FUY9S6" localSheetId="1" hidden="1">#REF!</definedName>
    <definedName name="BExUDEV0CYVO7Y5IQQBEJ6FUY9S6" localSheetId="2" hidden="1">#REF!</definedName>
    <definedName name="BExUDEV0CYVO7Y5IQQBEJ6FUY9S6" localSheetId="7" hidden="1">#REF!</definedName>
    <definedName name="BExUDEV0CYVO7Y5IQQBEJ6FUY9S6" hidden="1">#REF!</definedName>
    <definedName name="BExUDWOXQGIZW0EAIIYLQUPXF8YV" localSheetId="1" hidden="1">#REF!</definedName>
    <definedName name="BExUDWOXQGIZW0EAIIYLQUPXF8YV" localSheetId="2" hidden="1">#REF!</definedName>
    <definedName name="BExUDWOXQGIZW0EAIIYLQUPXF8YV" localSheetId="7" hidden="1">#REF!</definedName>
    <definedName name="BExUDWOXQGIZW0EAIIYLQUPXF8YV" hidden="1">#REF!</definedName>
    <definedName name="BExUDXAIC17W1FUU8Z10XUAVB7CS" localSheetId="1" hidden="1">#REF!</definedName>
    <definedName name="BExUDXAIC17W1FUU8Z10XUAVB7CS" localSheetId="2" hidden="1">#REF!</definedName>
    <definedName name="BExUDXAIC17W1FUU8Z10XUAVB7CS" localSheetId="7" hidden="1">#REF!</definedName>
    <definedName name="BExUDXAIC17W1FUU8Z10XUAVB7CS" hidden="1">#REF!</definedName>
    <definedName name="BExUE5OMY7OAJQ9WR8C8HG311ORP" localSheetId="1" hidden="1">#REF!</definedName>
    <definedName name="BExUE5OMY7OAJQ9WR8C8HG311ORP" localSheetId="2" hidden="1">#REF!</definedName>
    <definedName name="BExUE5OMY7OAJQ9WR8C8HG311ORP" localSheetId="7" hidden="1">#REF!</definedName>
    <definedName name="BExUE5OMY7OAJQ9WR8C8HG311ORP" hidden="1">#REF!</definedName>
    <definedName name="BExUEFKOQWXXGRNLAOJV2BJ66UB8" localSheetId="1" hidden="1">#REF!</definedName>
    <definedName name="BExUEFKOQWXXGRNLAOJV2BJ66UB8" localSheetId="2" hidden="1">#REF!</definedName>
    <definedName name="BExUEFKOQWXXGRNLAOJV2BJ66UB8" localSheetId="7" hidden="1">#REF!</definedName>
    <definedName name="BExUEFKOQWXXGRNLAOJV2BJ66UB8" hidden="1">#REF!</definedName>
    <definedName name="BExUEJGX3OQQP5KFRJSRCZ70EI9V" localSheetId="1" hidden="1">#REF!</definedName>
    <definedName name="BExUEJGX3OQQP5KFRJSRCZ70EI9V" localSheetId="2" hidden="1">#REF!</definedName>
    <definedName name="BExUEJGX3OQQP5KFRJSRCZ70EI9V" localSheetId="7" hidden="1">#REF!</definedName>
    <definedName name="BExUEJGX3OQQP5KFRJSRCZ70EI9V" hidden="1">#REF!</definedName>
    <definedName name="BExUEKDB2RWXF3WMTZ6JSBCHNSDT" localSheetId="1" hidden="1">#REF!</definedName>
    <definedName name="BExUEKDB2RWXF3WMTZ6JSBCHNSDT" localSheetId="2" hidden="1">#REF!</definedName>
    <definedName name="BExUEKDB2RWXF3WMTZ6JSBCHNSDT" localSheetId="7" hidden="1">#REF!</definedName>
    <definedName name="BExUEKDB2RWXF3WMTZ6JSBCHNSDT" hidden="1">#REF!</definedName>
    <definedName name="BExUEYR71COFS2X8PDNU21IPMQEU" localSheetId="1" hidden="1">#REF!</definedName>
    <definedName name="BExUEYR71COFS2X8PDNU21IPMQEU" localSheetId="2" hidden="1">#REF!</definedName>
    <definedName name="BExUEYR71COFS2X8PDNU21IPMQEU" localSheetId="7" hidden="1">#REF!</definedName>
    <definedName name="BExUEYR71COFS2X8PDNU21IPMQEU" hidden="1">#REF!</definedName>
    <definedName name="BExVPRLJ9I6RX45EDVFSQGCPJSOK" localSheetId="1" hidden="1">#REF!</definedName>
    <definedName name="BExVPRLJ9I6RX45EDVFSQGCPJSOK" localSheetId="2" hidden="1">#REF!</definedName>
    <definedName name="BExVPRLJ9I6RX45EDVFSQGCPJSOK" localSheetId="7" hidden="1">#REF!</definedName>
    <definedName name="BExVPRLJ9I6RX45EDVFSQGCPJSOK" hidden="1">#REF!</definedName>
    <definedName name="BExVRFU8RWFT8A80ZVAW185SG2G6" localSheetId="1" hidden="1">#REF!</definedName>
    <definedName name="BExVRFU8RWFT8A80ZVAW185SG2G6" localSheetId="2" hidden="1">#REF!</definedName>
    <definedName name="BExVRFU8RWFT8A80ZVAW185SG2G6" localSheetId="7" hidden="1">#REF!</definedName>
    <definedName name="BExVRFU8RWFT8A80ZVAW185SG2G6" hidden="1">#REF!</definedName>
    <definedName name="BExVSJ3NHETBAIZTZQSM8LAVT76V" localSheetId="1" hidden="1">#REF!</definedName>
    <definedName name="BExVSJ3NHETBAIZTZQSM8LAVT76V" localSheetId="2" hidden="1">#REF!</definedName>
    <definedName name="BExVSJ3NHETBAIZTZQSM8LAVT76V" localSheetId="7" hidden="1">#REF!</definedName>
    <definedName name="BExVSJ3NHETBAIZTZQSM8LAVT76V" hidden="1">#REF!</definedName>
    <definedName name="BExVSL787C8E4HFQZ2NVLT35I2XV" localSheetId="1" hidden="1">#REF!</definedName>
    <definedName name="BExVSL787C8E4HFQZ2NVLT35I2XV" localSheetId="2" hidden="1">#REF!</definedName>
    <definedName name="BExVSL787C8E4HFQZ2NVLT35I2XV" localSheetId="7" hidden="1">#REF!</definedName>
    <definedName name="BExVSL787C8E4HFQZ2NVLT35I2XV" hidden="1">#REF!</definedName>
    <definedName name="BExVSTFTVV14SFGHQUOJL5SQ5TX9" localSheetId="1" hidden="1">#REF!</definedName>
    <definedName name="BExVSTFTVV14SFGHQUOJL5SQ5TX9" localSheetId="2" hidden="1">#REF!</definedName>
    <definedName name="BExVSTFTVV14SFGHQUOJL5SQ5TX9" localSheetId="7" hidden="1">#REF!</definedName>
    <definedName name="BExVSTFTVV14SFGHQUOJL5SQ5TX9" hidden="1">#REF!</definedName>
    <definedName name="BExVT017S14M5X928ARKQ2GNUFE0" localSheetId="1" hidden="1">#REF!</definedName>
    <definedName name="BExVT017S14M5X928ARKQ2GNUFE0" localSheetId="2" hidden="1">#REF!</definedName>
    <definedName name="BExVT017S14M5X928ARKQ2GNUFE0" localSheetId="7" hidden="1">#REF!</definedName>
    <definedName name="BExVT017S14M5X928ARKQ2GNUFE0" hidden="1">#REF!</definedName>
    <definedName name="BExVT3MPE8LQ5JFN3HQIFKSQ80U4" localSheetId="1" hidden="1">#REF!</definedName>
    <definedName name="BExVT3MPE8LQ5JFN3HQIFKSQ80U4" localSheetId="2" hidden="1">#REF!</definedName>
    <definedName name="BExVT3MPE8LQ5JFN3HQIFKSQ80U4" localSheetId="7" hidden="1">#REF!</definedName>
    <definedName name="BExVT3MPE8LQ5JFN3HQIFKSQ80U4" hidden="1">#REF!</definedName>
    <definedName name="BExVT7TRK3NZHPME2TFBXOF1WBR9" localSheetId="1" hidden="1">#REF!</definedName>
    <definedName name="BExVT7TRK3NZHPME2TFBXOF1WBR9" localSheetId="2" hidden="1">#REF!</definedName>
    <definedName name="BExVT7TRK3NZHPME2TFBXOF1WBR9" localSheetId="7" hidden="1">#REF!</definedName>
    <definedName name="BExVT7TRK3NZHPME2TFBXOF1WBR9" hidden="1">#REF!</definedName>
    <definedName name="BExVT9H0R0T7WGQAAC0HABMG54YM" localSheetId="1" hidden="1">#REF!</definedName>
    <definedName name="BExVT9H0R0T7WGQAAC0HABMG54YM" localSheetId="2" hidden="1">#REF!</definedName>
    <definedName name="BExVT9H0R0T7WGQAAC0HABMG54YM" localSheetId="7" hidden="1">#REF!</definedName>
    <definedName name="BExVT9H0R0T7WGQAAC0HABMG54YM" hidden="1">#REF!</definedName>
    <definedName name="BExVTAO57POUXSZQJQ6MABMZQA13" localSheetId="1" hidden="1">#REF!</definedName>
    <definedName name="BExVTAO57POUXSZQJQ6MABMZQA13" localSheetId="2" hidden="1">#REF!</definedName>
    <definedName name="BExVTAO57POUXSZQJQ6MABMZQA13" localSheetId="7" hidden="1">#REF!</definedName>
    <definedName name="BExVTAO57POUXSZQJQ6MABMZQA13" hidden="1">#REF!</definedName>
    <definedName name="BExVTCMDDEDGLUIMUU6BSFHEWTOP" localSheetId="1" hidden="1">#REF!</definedName>
    <definedName name="BExVTCMDDEDGLUIMUU6BSFHEWTOP" localSheetId="2" hidden="1">#REF!</definedName>
    <definedName name="BExVTCMDDEDGLUIMUU6BSFHEWTOP" localSheetId="7" hidden="1">#REF!</definedName>
    <definedName name="BExVTCMDDEDGLUIMUU6BSFHEWTOP" hidden="1">#REF!</definedName>
    <definedName name="BExVTCMDQMLKRA2NQR72XU6Y54IK" localSheetId="1" hidden="1">#REF!</definedName>
    <definedName name="BExVTCMDQMLKRA2NQR72XU6Y54IK" localSheetId="2" hidden="1">#REF!</definedName>
    <definedName name="BExVTCMDQMLKRA2NQR72XU6Y54IK" localSheetId="7" hidden="1">#REF!</definedName>
    <definedName name="BExVTCMDQMLKRA2NQR72XU6Y54IK" hidden="1">#REF!</definedName>
    <definedName name="BExVTCRV8FQ5U9OYWWL44N6KFNHU" localSheetId="1" hidden="1">#REF!</definedName>
    <definedName name="BExVTCRV8FQ5U9OYWWL44N6KFNHU" localSheetId="2" hidden="1">#REF!</definedName>
    <definedName name="BExVTCRV8FQ5U9OYWWL44N6KFNHU" localSheetId="7" hidden="1">#REF!</definedName>
    <definedName name="BExVTCRV8FQ5U9OYWWL44N6KFNHU" hidden="1">#REF!</definedName>
    <definedName name="BExVTNESHPVG0A0KZ7BRX26MS0PF" localSheetId="1" hidden="1">#REF!</definedName>
    <definedName name="BExVTNESHPVG0A0KZ7BRX26MS0PF" localSheetId="2" hidden="1">#REF!</definedName>
    <definedName name="BExVTNESHPVG0A0KZ7BRX26MS0PF" localSheetId="7" hidden="1">#REF!</definedName>
    <definedName name="BExVTNESHPVG0A0KZ7BRX26MS0PF" hidden="1">#REF!</definedName>
    <definedName name="BExVTTJVTNRSBHBTUZ78WG2JM5MK" localSheetId="1" hidden="1">#REF!</definedName>
    <definedName name="BExVTTJVTNRSBHBTUZ78WG2JM5MK" localSheetId="2" hidden="1">#REF!</definedName>
    <definedName name="BExVTTJVTNRSBHBTUZ78WG2JM5MK" localSheetId="7" hidden="1">#REF!</definedName>
    <definedName name="BExVTTJVTNRSBHBTUZ78WG2JM5MK" hidden="1">#REF!</definedName>
    <definedName name="BExVTXLMYR87BC04D1ERALPUFVPG" localSheetId="1" hidden="1">#REF!</definedName>
    <definedName name="BExVTXLMYR87BC04D1ERALPUFVPG" localSheetId="2" hidden="1">#REF!</definedName>
    <definedName name="BExVTXLMYR87BC04D1ERALPUFVPG" localSheetId="7" hidden="1">#REF!</definedName>
    <definedName name="BExVTXLMYR87BC04D1ERALPUFVPG" hidden="1">#REF!</definedName>
    <definedName name="BExVUL9V3H8ZF6Y72LQBBN639YAA" localSheetId="1" hidden="1">#REF!</definedName>
    <definedName name="BExVUL9V3H8ZF6Y72LQBBN639YAA" localSheetId="2" hidden="1">#REF!</definedName>
    <definedName name="BExVUL9V3H8ZF6Y72LQBBN639YAA" localSheetId="7" hidden="1">#REF!</definedName>
    <definedName name="BExVUL9V3H8ZF6Y72LQBBN639YAA" hidden="1">#REF!</definedName>
    <definedName name="BExVUZT95UAU8XG5X9XSE25CHQGA" localSheetId="1" hidden="1">#REF!</definedName>
    <definedName name="BExVUZT95UAU8XG5X9XSE25CHQGA" localSheetId="2" hidden="1">#REF!</definedName>
    <definedName name="BExVUZT95UAU8XG5X9XSE25CHQGA" localSheetId="7" hidden="1">#REF!</definedName>
    <definedName name="BExVUZT95UAU8XG5X9XSE25CHQGA" hidden="1">#REF!</definedName>
    <definedName name="BExVV5T14N2HZIK7HQ4P2KG09U0J" localSheetId="1" hidden="1">#REF!</definedName>
    <definedName name="BExVV5T14N2HZIK7HQ4P2KG09U0J" localSheetId="2" hidden="1">#REF!</definedName>
    <definedName name="BExVV5T14N2HZIK7HQ4P2KG09U0J" localSheetId="7" hidden="1">#REF!</definedName>
    <definedName name="BExVV5T14N2HZIK7HQ4P2KG09U0J" hidden="1">#REF!</definedName>
    <definedName name="BExVV7R410VYLADLX9LNG63ID6H1" localSheetId="1" hidden="1">#REF!</definedName>
    <definedName name="BExVV7R410VYLADLX9LNG63ID6H1" localSheetId="2" hidden="1">#REF!</definedName>
    <definedName name="BExVV7R410VYLADLX9LNG63ID6H1" localSheetId="7" hidden="1">#REF!</definedName>
    <definedName name="BExVV7R410VYLADLX9LNG63ID6H1" hidden="1">#REF!</definedName>
    <definedName name="BExVVAAVDXGWAVI6J2W0BCU58MBM" localSheetId="1" hidden="1">#REF!</definedName>
    <definedName name="BExVVAAVDXGWAVI6J2W0BCU58MBM" localSheetId="2" hidden="1">#REF!</definedName>
    <definedName name="BExVVAAVDXGWAVI6J2W0BCU58MBM" localSheetId="7" hidden="1">#REF!</definedName>
    <definedName name="BExVVAAVDXGWAVI6J2W0BCU58MBM" hidden="1">#REF!</definedName>
    <definedName name="BExVVCEED4JEKF59OV0G3T4XFMFO" localSheetId="1" hidden="1">#REF!</definedName>
    <definedName name="BExVVCEED4JEKF59OV0G3T4XFMFO" localSheetId="2" hidden="1">#REF!</definedName>
    <definedName name="BExVVCEED4JEKF59OV0G3T4XFMFO" localSheetId="7" hidden="1">#REF!</definedName>
    <definedName name="BExVVCEED4JEKF59OV0G3T4XFMFO" hidden="1">#REF!</definedName>
    <definedName name="BExVVPFO2J7FMSRPD36909HN4BZJ" localSheetId="1" hidden="1">#REF!</definedName>
    <definedName name="BExVVPFO2J7FMSRPD36909HN4BZJ" localSheetId="2" hidden="1">#REF!</definedName>
    <definedName name="BExVVPFO2J7FMSRPD36909HN4BZJ" localSheetId="7" hidden="1">#REF!</definedName>
    <definedName name="BExVVPFO2J7FMSRPD36909HN4BZJ" hidden="1">#REF!</definedName>
    <definedName name="BExVVQ19AQ3VCARJOC38SF7OYE9Y" localSheetId="1" hidden="1">#REF!</definedName>
    <definedName name="BExVVQ19AQ3VCARJOC38SF7OYE9Y" localSheetId="2" hidden="1">#REF!</definedName>
    <definedName name="BExVVQ19AQ3VCARJOC38SF7OYE9Y" localSheetId="7" hidden="1">#REF!</definedName>
    <definedName name="BExVVQ19AQ3VCARJOC38SF7OYE9Y" hidden="1">#REF!</definedName>
    <definedName name="BExVVQ19TAECID45CS4HXT1RD3AQ" localSheetId="1" hidden="1">#REF!</definedName>
    <definedName name="BExVVQ19TAECID45CS4HXT1RD3AQ" localSheetId="2" hidden="1">#REF!</definedName>
    <definedName name="BExVVQ19TAECID45CS4HXT1RD3AQ" localSheetId="7" hidden="1">#REF!</definedName>
    <definedName name="BExVVQ19TAECID45CS4HXT1RD3AQ" hidden="1">#REF!</definedName>
    <definedName name="BExVVYKOYB7OX8Y0B4UIUF79PVDO" localSheetId="1" hidden="1">#REF!</definedName>
    <definedName name="BExVVYKOYB7OX8Y0B4UIUF79PVDO" localSheetId="2" hidden="1">#REF!</definedName>
    <definedName name="BExVVYKOYB7OX8Y0B4UIUF79PVDO" localSheetId="7" hidden="1">#REF!</definedName>
    <definedName name="BExVVYKOYB7OX8Y0B4UIUF79PVDO" hidden="1">#REF!</definedName>
    <definedName name="BExVW3YV5XGIVJ97UUPDJGJ2P15B" localSheetId="1" hidden="1">#REF!</definedName>
    <definedName name="BExVW3YV5XGIVJ97UUPDJGJ2P15B" localSheetId="2" hidden="1">#REF!</definedName>
    <definedName name="BExVW3YV5XGIVJ97UUPDJGJ2P15B" localSheetId="7" hidden="1">#REF!</definedName>
    <definedName name="BExVW3YV5XGIVJ97UUPDJGJ2P15B" hidden="1">#REF!</definedName>
    <definedName name="BExVW5X571GEYR5SCU1Z2DHKWM79" localSheetId="1" hidden="1">#REF!</definedName>
    <definedName name="BExVW5X571GEYR5SCU1Z2DHKWM79" localSheetId="2" hidden="1">#REF!</definedName>
    <definedName name="BExVW5X571GEYR5SCU1Z2DHKWM79" localSheetId="7" hidden="1">#REF!</definedName>
    <definedName name="BExVW5X571GEYR5SCU1Z2DHKWM79" hidden="1">#REF!</definedName>
    <definedName name="BExVW6YTKA098AF57M4PHNQ54XMH" localSheetId="1" hidden="1">#REF!</definedName>
    <definedName name="BExVW6YTKA098AF57M4PHNQ54XMH" localSheetId="2" hidden="1">#REF!</definedName>
    <definedName name="BExVW6YTKA098AF57M4PHNQ54XMH" localSheetId="7" hidden="1">#REF!</definedName>
    <definedName name="BExVW6YTKA098AF57M4PHNQ54XMH" hidden="1">#REF!</definedName>
    <definedName name="BExVWHRDIJBRFANMKJFY05BHP7RS" localSheetId="1" hidden="1">#REF!</definedName>
    <definedName name="BExVWHRDIJBRFANMKJFY05BHP7RS" localSheetId="2" hidden="1">#REF!</definedName>
    <definedName name="BExVWHRDIJBRFANMKJFY05BHP7RS" localSheetId="7" hidden="1">#REF!</definedName>
    <definedName name="BExVWHRDIJBRFANMKJFY05BHP7RS" hidden="1">#REF!</definedName>
    <definedName name="BExVWINKCH0V0NUWH363SMXAZE62" localSheetId="1" hidden="1">#REF!</definedName>
    <definedName name="BExVWINKCH0V0NUWH363SMXAZE62" localSheetId="2" hidden="1">#REF!</definedName>
    <definedName name="BExVWINKCH0V0NUWH363SMXAZE62" localSheetId="7" hidden="1">#REF!</definedName>
    <definedName name="BExVWINKCH0V0NUWH363SMXAZE62" hidden="1">#REF!</definedName>
    <definedName name="BExVWYU8EK669NP172GEIGCTVPPA" localSheetId="1" hidden="1">#REF!</definedName>
    <definedName name="BExVWYU8EK669NP172GEIGCTVPPA" localSheetId="2" hidden="1">#REF!</definedName>
    <definedName name="BExVWYU8EK669NP172GEIGCTVPPA" localSheetId="7" hidden="1">#REF!</definedName>
    <definedName name="BExVWYU8EK669NP172GEIGCTVPPA" hidden="1">#REF!</definedName>
    <definedName name="BExVX3XN2DRJKL8EDBIG58RYQ36R" localSheetId="1" hidden="1">#REF!</definedName>
    <definedName name="BExVX3XN2DRJKL8EDBIG58RYQ36R" localSheetId="2" hidden="1">#REF!</definedName>
    <definedName name="BExVX3XN2DRJKL8EDBIG58RYQ36R" localSheetId="7" hidden="1">#REF!</definedName>
    <definedName name="BExVX3XN2DRJKL8EDBIG58RYQ36R" hidden="1">#REF!</definedName>
    <definedName name="BExVXBA38Z5WNQUH39HHZ2SAMC1T" localSheetId="1" hidden="1">#REF!</definedName>
    <definedName name="BExVXBA38Z5WNQUH39HHZ2SAMC1T" localSheetId="2" hidden="1">#REF!</definedName>
    <definedName name="BExVXBA38Z5WNQUH39HHZ2SAMC1T" localSheetId="7" hidden="1">#REF!</definedName>
    <definedName name="BExVXBA38Z5WNQUH39HHZ2SAMC1T" hidden="1">#REF!</definedName>
    <definedName name="BExVXDZ63PUART77BBR5SI63TPC6" localSheetId="1" hidden="1">#REF!</definedName>
    <definedName name="BExVXDZ63PUART77BBR5SI63TPC6" localSheetId="2" hidden="1">#REF!</definedName>
    <definedName name="BExVXDZ63PUART77BBR5SI63TPC6" localSheetId="7" hidden="1">#REF!</definedName>
    <definedName name="BExVXDZ63PUART77BBR5SI63TPC6" hidden="1">#REF!</definedName>
    <definedName name="BExVXHKI6LFYMGWISMPACMO247HL" localSheetId="1" hidden="1">#REF!</definedName>
    <definedName name="BExVXHKI6LFYMGWISMPACMO247HL" localSheetId="2" hidden="1">#REF!</definedName>
    <definedName name="BExVXHKI6LFYMGWISMPACMO247HL" localSheetId="7" hidden="1">#REF!</definedName>
    <definedName name="BExVXHKI6LFYMGWISMPACMO247HL" hidden="1">#REF!</definedName>
    <definedName name="BExVXK9SK580O7MYHVNJ3V911ALP" localSheetId="1" hidden="1">#REF!</definedName>
    <definedName name="BExVXK9SK580O7MYHVNJ3V911ALP" localSheetId="2" hidden="1">#REF!</definedName>
    <definedName name="BExVXK9SK580O7MYHVNJ3V911ALP" localSheetId="7" hidden="1">#REF!</definedName>
    <definedName name="BExVXK9SK580O7MYHVNJ3V911ALP" hidden="1">#REF!</definedName>
    <definedName name="BExVXLX2BZ5EF2X6R41BTKRJR1NM" localSheetId="1" hidden="1">#REF!</definedName>
    <definedName name="BExVXLX2BZ5EF2X6R41BTKRJR1NM" localSheetId="2" hidden="1">#REF!</definedName>
    <definedName name="BExVXLX2BZ5EF2X6R41BTKRJR1NM" localSheetId="7" hidden="1">#REF!</definedName>
    <definedName name="BExVXLX2BZ5EF2X6R41BTKRJR1NM" hidden="1">#REF!</definedName>
    <definedName name="BExVXYT01U5IPYA7E44FWS6KCEFC" localSheetId="1" hidden="1">#REF!</definedName>
    <definedName name="BExVXYT01U5IPYA7E44FWS6KCEFC" localSheetId="2" hidden="1">#REF!</definedName>
    <definedName name="BExVXYT01U5IPYA7E44FWS6KCEFC" localSheetId="7" hidden="1">#REF!</definedName>
    <definedName name="BExVXYT01U5IPYA7E44FWS6KCEFC" hidden="1">#REF!</definedName>
    <definedName name="BExVY11V7U1SAY4QKYE0PBSPD7LW" localSheetId="1" hidden="1">#REF!</definedName>
    <definedName name="BExVY11V7U1SAY4QKYE0PBSPD7LW" localSheetId="2" hidden="1">#REF!</definedName>
    <definedName name="BExVY11V7U1SAY4QKYE0PBSPD7LW" localSheetId="7" hidden="1">#REF!</definedName>
    <definedName name="BExVY11V7U1SAY4QKYE0PBSPD7LW" hidden="1">#REF!</definedName>
    <definedName name="BExVY1SV37DL5YU59HS4IG3VBCP4" localSheetId="1" hidden="1">#REF!</definedName>
    <definedName name="BExVY1SV37DL5YU59HS4IG3VBCP4" localSheetId="2" hidden="1">#REF!</definedName>
    <definedName name="BExVY1SV37DL5YU59HS4IG3VBCP4" localSheetId="7" hidden="1">#REF!</definedName>
    <definedName name="BExVY1SV37DL5YU59HS4IG3VBCP4" hidden="1">#REF!</definedName>
    <definedName name="BExVY3WFGJKSQA08UF9NCMST928Y" localSheetId="1" hidden="1">#REF!</definedName>
    <definedName name="BExVY3WFGJKSQA08UF9NCMST928Y" localSheetId="2" hidden="1">#REF!</definedName>
    <definedName name="BExVY3WFGJKSQA08UF9NCMST928Y" localSheetId="7" hidden="1">#REF!</definedName>
    <definedName name="BExVY3WFGJKSQA08UF9NCMST928Y" hidden="1">#REF!</definedName>
    <definedName name="BExVY954UOEVQEIC5OFO4NEWVKAQ" localSheetId="1" hidden="1">#REF!</definedName>
    <definedName name="BExVY954UOEVQEIC5OFO4NEWVKAQ" localSheetId="2" hidden="1">#REF!</definedName>
    <definedName name="BExVY954UOEVQEIC5OFO4NEWVKAQ" localSheetId="7" hidden="1">#REF!</definedName>
    <definedName name="BExVY954UOEVQEIC5OFO4NEWVKAQ" hidden="1">#REF!</definedName>
    <definedName name="BExVYHDYIV5397LC02V4FEP8VD6W" localSheetId="1" hidden="1">#REF!</definedName>
    <definedName name="BExVYHDYIV5397LC02V4FEP8VD6W" localSheetId="2" hidden="1">#REF!</definedName>
    <definedName name="BExVYHDYIV5397LC02V4FEP8VD6W" localSheetId="7" hidden="1">#REF!</definedName>
    <definedName name="BExVYHDYIV5397LC02V4FEP8VD6W" hidden="1">#REF!</definedName>
    <definedName name="BExVYO4NFDGC4ZOGHANQWX5CH4BT" localSheetId="1" hidden="1">#REF!</definedName>
    <definedName name="BExVYO4NFDGC4ZOGHANQWX5CH4BT" localSheetId="2" hidden="1">#REF!</definedName>
    <definedName name="BExVYO4NFDGC4ZOGHANQWX5CH4BT" localSheetId="7" hidden="1">#REF!</definedName>
    <definedName name="BExVYO4NFDGC4ZOGHANQWX5CH4BT" hidden="1">#REF!</definedName>
    <definedName name="BExVYOVIZDA18YIQ0A30Q052PCAK" localSheetId="1" hidden="1">#REF!</definedName>
    <definedName name="BExVYOVIZDA18YIQ0A30Q052PCAK" localSheetId="2" hidden="1">#REF!</definedName>
    <definedName name="BExVYOVIZDA18YIQ0A30Q052PCAK" localSheetId="7" hidden="1">#REF!</definedName>
    <definedName name="BExVYOVIZDA18YIQ0A30Q052PCAK" hidden="1">#REF!</definedName>
    <definedName name="BExVYPS2R6B75R1EFIUJ6G5TE4Q4" localSheetId="1" hidden="1">#REF!</definedName>
    <definedName name="BExVYPS2R6B75R1EFIUJ6G5TE4Q4" localSheetId="2" hidden="1">#REF!</definedName>
    <definedName name="BExVYPS2R6B75R1EFIUJ6G5TE4Q4" localSheetId="7" hidden="1">#REF!</definedName>
    <definedName name="BExVYPS2R6B75R1EFIUJ6G5TE4Q4" hidden="1">#REF!</definedName>
    <definedName name="BExVYQIXPEM6J4JVP78BRHIC05PV" localSheetId="1" hidden="1">#REF!</definedName>
    <definedName name="BExVYQIXPEM6J4JVP78BRHIC05PV" localSheetId="2" hidden="1">#REF!</definedName>
    <definedName name="BExVYQIXPEM6J4JVP78BRHIC05PV" localSheetId="7" hidden="1">#REF!</definedName>
    <definedName name="BExVYQIXPEM6J4JVP78BRHIC05PV" hidden="1">#REF!</definedName>
    <definedName name="BExVYVGWN7SONLVDH9WJ2F1JS264" localSheetId="1" hidden="1">#REF!</definedName>
    <definedName name="BExVYVGWN7SONLVDH9WJ2F1JS264" localSheetId="2" hidden="1">#REF!</definedName>
    <definedName name="BExVYVGWN7SONLVDH9WJ2F1JS264" localSheetId="7" hidden="1">#REF!</definedName>
    <definedName name="BExVYVGWN7SONLVDH9WJ2F1JS264" hidden="1">#REF!</definedName>
    <definedName name="BExVZ40HNAZRM8JHYYNQ7F6A4GU0" localSheetId="1" hidden="1">#REF!</definedName>
    <definedName name="BExVZ40HNAZRM8JHYYNQ7F6A4GU0" localSheetId="2" hidden="1">#REF!</definedName>
    <definedName name="BExVZ40HNAZRM8JHYYNQ7F6A4GU0" localSheetId="7" hidden="1">#REF!</definedName>
    <definedName name="BExVZ40HNAZRM8JHYYNQ7F6A4GU0" hidden="1">#REF!</definedName>
    <definedName name="BExVZ7WRO17PYILJEJGPQCO5IL66" localSheetId="1" hidden="1">#REF!</definedName>
    <definedName name="BExVZ7WRO17PYILJEJGPQCO5IL66" localSheetId="2" hidden="1">#REF!</definedName>
    <definedName name="BExVZ7WRO17PYILJEJGPQCO5IL66" localSheetId="7" hidden="1">#REF!</definedName>
    <definedName name="BExVZ7WRO17PYILJEJGPQCO5IL66" hidden="1">#REF!</definedName>
    <definedName name="BExVZ9EO732IK6MNMG17Y1EFTJQC" localSheetId="1" hidden="1">#REF!</definedName>
    <definedName name="BExVZ9EO732IK6MNMG17Y1EFTJQC" localSheetId="2" hidden="1">#REF!</definedName>
    <definedName name="BExVZ9EO732IK6MNMG17Y1EFTJQC" localSheetId="7" hidden="1">#REF!</definedName>
    <definedName name="BExVZ9EO732IK6MNMG17Y1EFTJQC" hidden="1">#REF!</definedName>
    <definedName name="BExVZB1Y5J4UL2LKK0363EU7GIJ1" localSheetId="1" hidden="1">#REF!</definedName>
    <definedName name="BExVZB1Y5J4UL2LKK0363EU7GIJ1" localSheetId="2" hidden="1">#REF!</definedName>
    <definedName name="BExVZB1Y5J4UL2LKK0363EU7GIJ1" localSheetId="7" hidden="1">#REF!</definedName>
    <definedName name="BExVZB1Y5J4UL2LKK0363EU7GIJ1" hidden="1">#REF!</definedName>
    <definedName name="BExVZGQXYK2ICC9JSNFPRHBD5KNU" localSheetId="1" hidden="1">#REF!</definedName>
    <definedName name="BExVZGQXYK2ICC9JSNFPRHBD5KNU" localSheetId="2" hidden="1">#REF!</definedName>
    <definedName name="BExVZGQXYK2ICC9JSNFPRHBD5KNU" localSheetId="7" hidden="1">#REF!</definedName>
    <definedName name="BExVZGQXYK2ICC9JSNFPRHBD5KNU" hidden="1">#REF!</definedName>
    <definedName name="BExVZJQVO5LQ0BJH5JEN5NOBIAF6" localSheetId="1" hidden="1">#REF!</definedName>
    <definedName name="BExVZJQVO5LQ0BJH5JEN5NOBIAF6" localSheetId="2" hidden="1">#REF!</definedName>
    <definedName name="BExVZJQVO5LQ0BJH5JEN5NOBIAF6" localSheetId="7" hidden="1">#REF!</definedName>
    <definedName name="BExVZJQVO5LQ0BJH5JEN5NOBIAF6" hidden="1">#REF!</definedName>
    <definedName name="BExVZNXWS91RD7NXV5NE2R3C8WW7" localSheetId="1" hidden="1">#REF!</definedName>
    <definedName name="BExVZNXWS91RD7NXV5NE2R3C8WW7" localSheetId="2" hidden="1">#REF!</definedName>
    <definedName name="BExVZNXWS91RD7NXV5NE2R3C8WW7" localSheetId="7" hidden="1">#REF!</definedName>
    <definedName name="BExVZNXWS91RD7NXV5NE2R3C8WW7" hidden="1">#REF!</definedName>
    <definedName name="BExW008AGT1ZRN5DFG4YOH5F7G47" localSheetId="1" hidden="1">#REF!</definedName>
    <definedName name="BExW008AGT1ZRN5DFG4YOH5F7G47" localSheetId="2" hidden="1">#REF!</definedName>
    <definedName name="BExW008AGT1ZRN5DFG4YOH5F7G47" localSheetId="7" hidden="1">#REF!</definedName>
    <definedName name="BExW008AGT1ZRN5DFG4YOH5F7G47" hidden="1">#REF!</definedName>
    <definedName name="BExW0386REQRCQCVT9BCX80UPTRY" localSheetId="1" hidden="1">#REF!</definedName>
    <definedName name="BExW0386REQRCQCVT9BCX80UPTRY" localSheetId="2" hidden="1">#REF!</definedName>
    <definedName name="BExW0386REQRCQCVT9BCX80UPTRY" localSheetId="7" hidden="1">#REF!</definedName>
    <definedName name="BExW0386REQRCQCVT9BCX80UPTRY" hidden="1">#REF!</definedName>
    <definedName name="BExW0FYP4WXY71CYUG40SUBG9UWU" localSheetId="1" hidden="1">#REF!</definedName>
    <definedName name="BExW0FYP4WXY71CYUG40SUBG9UWU" localSheetId="2" hidden="1">#REF!</definedName>
    <definedName name="BExW0FYP4WXY71CYUG40SUBG9UWU" localSheetId="7" hidden="1">#REF!</definedName>
    <definedName name="BExW0FYP4WXY71CYUG40SUBG9UWU" hidden="1">#REF!</definedName>
    <definedName name="BExW0MPJNQOJ7D6U780WU5XBL97X" localSheetId="1" hidden="1">#REF!</definedName>
    <definedName name="BExW0MPJNQOJ7D6U780WU5XBL97X" localSheetId="2" hidden="1">#REF!</definedName>
    <definedName name="BExW0MPJNQOJ7D6U780WU5XBL97X" localSheetId="7" hidden="1">#REF!</definedName>
    <definedName name="BExW0MPJNQOJ7D6U780WU5XBL97X" hidden="1">#REF!</definedName>
    <definedName name="BExW0RI61B4VV0ARXTFVBAWRA1C5" localSheetId="1" hidden="1">#REF!</definedName>
    <definedName name="BExW0RI61B4VV0ARXTFVBAWRA1C5" localSheetId="2" hidden="1">#REF!</definedName>
    <definedName name="BExW0RI61B4VV0ARXTFVBAWRA1C5" localSheetId="7" hidden="1">#REF!</definedName>
    <definedName name="BExW0RI61B4VV0ARXTFVBAWRA1C5" hidden="1">#REF!</definedName>
    <definedName name="BExW0Y8T85LBE0WS6FPX6ILTX9ON" localSheetId="1" hidden="1">#REF!</definedName>
    <definedName name="BExW0Y8T85LBE0WS6FPX6ILTX9ON" localSheetId="2" hidden="1">#REF!</definedName>
    <definedName name="BExW0Y8T85LBE0WS6FPX6ILTX9ON" localSheetId="7" hidden="1">#REF!</definedName>
    <definedName name="BExW0Y8T85LBE0WS6FPX6ILTX9ON" hidden="1">#REF!</definedName>
    <definedName name="BExW1BVUYQTKMOR56MW7RVRX4L1L" localSheetId="1" hidden="1">#REF!</definedName>
    <definedName name="BExW1BVUYQTKMOR56MW7RVRX4L1L" localSheetId="2" hidden="1">#REF!</definedName>
    <definedName name="BExW1BVUYQTKMOR56MW7RVRX4L1L" localSheetId="7" hidden="1">#REF!</definedName>
    <definedName name="BExW1BVUYQTKMOR56MW7RVRX4L1L" hidden="1">#REF!</definedName>
    <definedName name="BExW1F1220628FOMTW5UAATHRJHK" localSheetId="1" hidden="1">#REF!</definedName>
    <definedName name="BExW1F1220628FOMTW5UAATHRJHK" localSheetId="2" hidden="1">#REF!</definedName>
    <definedName name="BExW1F1220628FOMTW5UAATHRJHK" localSheetId="7" hidden="1">#REF!</definedName>
    <definedName name="BExW1F1220628FOMTW5UAATHRJHK" hidden="1">#REF!</definedName>
    <definedName name="BExW1PTHB0NZUF0GTD2J1UUL693E" localSheetId="1" hidden="1">#REF!</definedName>
    <definedName name="BExW1PTHB0NZUF0GTD2J1UUL693E" localSheetId="2" hidden="1">#REF!</definedName>
    <definedName name="BExW1PTHB0NZUF0GTD2J1UUL693E" localSheetId="7" hidden="1">#REF!</definedName>
    <definedName name="BExW1PTHB0NZUF0GTD2J1UUL693E" hidden="1">#REF!</definedName>
    <definedName name="BExW1TKA0Z9OP2DTG50GZR5EG8C7" localSheetId="1" hidden="1">#REF!</definedName>
    <definedName name="BExW1TKA0Z9OP2DTG50GZR5EG8C7" localSheetId="2" hidden="1">#REF!</definedName>
    <definedName name="BExW1TKA0Z9OP2DTG50GZR5EG8C7" localSheetId="7" hidden="1">#REF!</definedName>
    <definedName name="BExW1TKA0Z9OP2DTG50GZR5EG8C7" hidden="1">#REF!</definedName>
    <definedName name="BExW1U0JLKQ094DW5MMOI8UHO09V" localSheetId="1" hidden="1">#REF!</definedName>
    <definedName name="BExW1U0JLKQ094DW5MMOI8UHO09V" localSheetId="2" hidden="1">#REF!</definedName>
    <definedName name="BExW1U0JLKQ094DW5MMOI8UHO09V" localSheetId="7" hidden="1">#REF!</definedName>
    <definedName name="BExW1U0JLKQ094DW5MMOI8UHO09V" hidden="1">#REF!</definedName>
    <definedName name="BExW1VNZHNB5P9V6232N0DQCE0WE" localSheetId="1" hidden="1">#REF!</definedName>
    <definedName name="BExW1VNZHNB5P9V6232N0DQCE0WE" localSheetId="2" hidden="1">#REF!</definedName>
    <definedName name="BExW1VNZHNB5P9V6232N0DQCE0WE" localSheetId="7" hidden="1">#REF!</definedName>
    <definedName name="BExW1VNZHNB5P9V6232N0DQCE0WE" hidden="1">#REF!</definedName>
    <definedName name="BExW1WK6J1TDP29S3QDPTYZJBLIW" localSheetId="1" hidden="1">#REF!</definedName>
    <definedName name="BExW1WK6J1TDP29S3QDPTYZJBLIW" localSheetId="2" hidden="1">#REF!</definedName>
    <definedName name="BExW1WK6J1TDP29S3QDPTYZJBLIW" localSheetId="7" hidden="1">#REF!</definedName>
    <definedName name="BExW1WK6J1TDP29S3QDPTYZJBLIW" hidden="1">#REF!</definedName>
    <definedName name="BExW283NP9D366XFPXLGSCI5UB0L" localSheetId="1" hidden="1">#REF!</definedName>
    <definedName name="BExW283NP9D366XFPXLGSCI5UB0L" localSheetId="2" hidden="1">#REF!</definedName>
    <definedName name="BExW283NP9D366XFPXLGSCI5UB0L" localSheetId="7" hidden="1">#REF!</definedName>
    <definedName name="BExW283NP9D366XFPXLGSCI5UB0L" hidden="1">#REF!</definedName>
    <definedName name="BExW2H3C8WJSBW5FGTFKVDVJC4CL" localSheetId="1" hidden="1">#REF!</definedName>
    <definedName name="BExW2H3C8WJSBW5FGTFKVDVJC4CL" localSheetId="2" hidden="1">#REF!</definedName>
    <definedName name="BExW2H3C8WJSBW5FGTFKVDVJC4CL" localSheetId="7" hidden="1">#REF!</definedName>
    <definedName name="BExW2H3C8WJSBW5FGTFKVDVJC4CL" hidden="1">#REF!</definedName>
    <definedName name="BExW2MSCKPGF5K3I7TL4KF5ISUOL" localSheetId="1" hidden="1">#REF!</definedName>
    <definedName name="BExW2MSCKPGF5K3I7TL4KF5ISUOL" localSheetId="2" hidden="1">#REF!</definedName>
    <definedName name="BExW2MSCKPGF5K3I7TL4KF5ISUOL" localSheetId="7" hidden="1">#REF!</definedName>
    <definedName name="BExW2MSCKPGF5K3I7TL4KF5ISUOL" hidden="1">#REF!</definedName>
    <definedName name="BExW2SMO90FU9W8DVVES6Q4E6BZR" localSheetId="1" hidden="1">#REF!</definedName>
    <definedName name="BExW2SMO90FU9W8DVVES6Q4E6BZR" localSheetId="2" hidden="1">#REF!</definedName>
    <definedName name="BExW2SMO90FU9W8DVVES6Q4E6BZR" localSheetId="7" hidden="1">#REF!</definedName>
    <definedName name="BExW2SMO90FU9W8DVVES6Q4E6BZR" hidden="1">#REF!</definedName>
    <definedName name="BExW36V9N91OHCUMGWJQL3I5P4JK" localSheetId="1" hidden="1">#REF!</definedName>
    <definedName name="BExW36V9N91OHCUMGWJQL3I5P4JK" localSheetId="2" hidden="1">#REF!</definedName>
    <definedName name="BExW36V9N91OHCUMGWJQL3I5P4JK" localSheetId="7" hidden="1">#REF!</definedName>
    <definedName name="BExW36V9N91OHCUMGWJQL3I5P4JK" hidden="1">#REF!</definedName>
    <definedName name="BExW39V04HTFFQE7DAW9MAJT0NNF" localSheetId="1" hidden="1">#REF!</definedName>
    <definedName name="BExW39V04HTFFQE7DAW9MAJT0NNF" localSheetId="2" hidden="1">#REF!</definedName>
    <definedName name="BExW39V04HTFFQE7DAW9MAJT0NNF" localSheetId="7" hidden="1">#REF!</definedName>
    <definedName name="BExW39V04HTFFQE7DAW9MAJT0NNF" hidden="1">#REF!</definedName>
    <definedName name="BExW3ECU6QPMV99AITCPHAG0CGYK" localSheetId="1" hidden="1">#REF!</definedName>
    <definedName name="BExW3ECU6QPMV99AITCPHAG0CGYK" localSheetId="2" hidden="1">#REF!</definedName>
    <definedName name="BExW3ECU6QPMV99AITCPHAG0CGYK" localSheetId="7" hidden="1">#REF!</definedName>
    <definedName name="BExW3ECU6QPMV99AITCPHAG0CGYK" hidden="1">#REF!</definedName>
    <definedName name="BExW3EIBA1J9Q9NA9VCGZGRS8WV7" localSheetId="1" hidden="1">#REF!</definedName>
    <definedName name="BExW3EIBA1J9Q9NA9VCGZGRS8WV7" localSheetId="2" hidden="1">#REF!</definedName>
    <definedName name="BExW3EIBA1J9Q9NA9VCGZGRS8WV7" localSheetId="7" hidden="1">#REF!</definedName>
    <definedName name="BExW3EIBA1J9Q9NA9VCGZGRS8WV7" hidden="1">#REF!</definedName>
    <definedName name="BExW3FEO8FI8N6AGQKYEG4SQVJWB" localSheetId="1" hidden="1">#REF!</definedName>
    <definedName name="BExW3FEO8FI8N6AGQKYEG4SQVJWB" localSheetId="2" hidden="1">#REF!</definedName>
    <definedName name="BExW3FEO8FI8N6AGQKYEG4SQVJWB" localSheetId="7" hidden="1">#REF!</definedName>
    <definedName name="BExW3FEO8FI8N6AGQKYEG4SQVJWB" hidden="1">#REF!</definedName>
    <definedName name="BExW3GB28STOMJUSZEIA7YKYNS4Y" localSheetId="1" hidden="1">#REF!</definedName>
    <definedName name="BExW3GB28STOMJUSZEIA7YKYNS4Y" localSheetId="2" hidden="1">#REF!</definedName>
    <definedName name="BExW3GB28STOMJUSZEIA7YKYNS4Y" localSheetId="7" hidden="1">#REF!</definedName>
    <definedName name="BExW3GB28STOMJUSZEIA7YKYNS4Y" hidden="1">#REF!</definedName>
    <definedName name="BExW3T1K638HT5E0Y8MMK108P5JT" localSheetId="1" hidden="1">#REF!</definedName>
    <definedName name="BExW3T1K638HT5E0Y8MMK108P5JT" localSheetId="2" hidden="1">#REF!</definedName>
    <definedName name="BExW3T1K638HT5E0Y8MMK108P5JT" localSheetId="7" hidden="1">#REF!</definedName>
    <definedName name="BExW3T1K638HT5E0Y8MMK108P5JT" hidden="1">#REF!</definedName>
    <definedName name="BExW3U3D6FTAFTK3Q7DSA9FY454Q" localSheetId="1" hidden="1">#REF!</definedName>
    <definedName name="BExW3U3D6FTAFTK3Q7DSA9FY454Q" localSheetId="2" hidden="1">#REF!</definedName>
    <definedName name="BExW3U3D6FTAFTK3Q7DSA9FY454Q" localSheetId="7" hidden="1">#REF!</definedName>
    <definedName name="BExW3U3D6FTAFTK3Q7DSA9FY454Q" hidden="1">#REF!</definedName>
    <definedName name="BExW4217ZHL9VO39POSTJOD090WU" localSheetId="1" hidden="1">#REF!</definedName>
    <definedName name="BExW4217ZHL9VO39POSTJOD090WU" localSheetId="2" hidden="1">#REF!</definedName>
    <definedName name="BExW4217ZHL9VO39POSTJOD090WU" localSheetId="7" hidden="1">#REF!</definedName>
    <definedName name="BExW4217ZHL9VO39POSTJOD090WU" hidden="1">#REF!</definedName>
    <definedName name="BExW4GPW71EBF8XPS2QGVQHBCDX3" localSheetId="1" hidden="1">#REF!</definedName>
    <definedName name="BExW4GPW71EBF8XPS2QGVQHBCDX3" localSheetId="2" hidden="1">#REF!</definedName>
    <definedName name="BExW4GPW71EBF8XPS2QGVQHBCDX3" localSheetId="7" hidden="1">#REF!</definedName>
    <definedName name="BExW4GPW71EBF8XPS2QGVQHBCDX3" hidden="1">#REF!</definedName>
    <definedName name="BExW4JKC5837JBPCOJV337ZVYYY3" localSheetId="1" hidden="1">#REF!</definedName>
    <definedName name="BExW4JKC5837JBPCOJV337ZVYYY3" localSheetId="2" hidden="1">#REF!</definedName>
    <definedName name="BExW4JKC5837JBPCOJV337ZVYYY3" localSheetId="7" hidden="1">#REF!</definedName>
    <definedName name="BExW4JKC5837JBPCOJV337ZVYYY3" hidden="1">#REF!</definedName>
    <definedName name="BExW4O2DBZGV8KGBO9EB4BAXIH4Y" localSheetId="1" hidden="1">#REF!</definedName>
    <definedName name="BExW4O2DBZGV8KGBO9EB4BAXIH4Y" localSheetId="2" hidden="1">#REF!</definedName>
    <definedName name="BExW4O2DBZGV8KGBO9EB4BAXIH4Y" localSheetId="7" hidden="1">#REF!</definedName>
    <definedName name="BExW4O2DBZGV8KGBO9EB4BAXIH4Y" hidden="1">#REF!</definedName>
    <definedName name="BExW4QR9FV9MP5K610THBSM51RYO" localSheetId="1" hidden="1">#REF!</definedName>
    <definedName name="BExW4QR9FV9MP5K610THBSM51RYO" localSheetId="2" hidden="1">#REF!</definedName>
    <definedName name="BExW4QR9FV9MP5K610THBSM51RYO" localSheetId="7" hidden="1">#REF!</definedName>
    <definedName name="BExW4QR9FV9MP5K610THBSM51RYO" hidden="1">#REF!</definedName>
    <definedName name="BExW4Z029R9E19ZENN3WEA3VDAD1" localSheetId="1" hidden="1">#REF!</definedName>
    <definedName name="BExW4Z029R9E19ZENN3WEA3VDAD1" localSheetId="2" hidden="1">#REF!</definedName>
    <definedName name="BExW4Z029R9E19ZENN3WEA3VDAD1" localSheetId="7" hidden="1">#REF!</definedName>
    <definedName name="BExW4Z029R9E19ZENN3WEA3VDAD1" hidden="1">#REF!</definedName>
    <definedName name="BExW53SPLW3K0Y0ZVTM4NYF1B2YH" localSheetId="1" hidden="1">#REF!</definedName>
    <definedName name="BExW53SPLW3K0Y0ZVTM4NYF1B2YH" localSheetId="2" hidden="1">#REF!</definedName>
    <definedName name="BExW53SPLW3K0Y0ZVTM4NYF1B2YH" localSheetId="7" hidden="1">#REF!</definedName>
    <definedName name="BExW53SPLW3K0Y0ZVTM4NYF1B2YH" hidden="1">#REF!</definedName>
    <definedName name="BExW591F7X34FVKJ2OUT09PFUW1B" localSheetId="1" hidden="1">#REF!</definedName>
    <definedName name="BExW591F7X34FVKJ2OUT09PFUW1B" localSheetId="2" hidden="1">#REF!</definedName>
    <definedName name="BExW591F7X34FVKJ2OUT09PFUW1B" localSheetId="7" hidden="1">#REF!</definedName>
    <definedName name="BExW591F7X34FVKJ2OUT09PFUW1B" hidden="1">#REF!</definedName>
    <definedName name="BExW5AZNT6IAZGNF2C879ODHY1B8" localSheetId="1" hidden="1">#REF!</definedName>
    <definedName name="BExW5AZNT6IAZGNF2C879ODHY1B8" localSheetId="2" hidden="1">#REF!</definedName>
    <definedName name="BExW5AZNT6IAZGNF2C879ODHY1B8" localSheetId="7" hidden="1">#REF!</definedName>
    <definedName name="BExW5AZNT6IAZGNF2C879ODHY1B8" hidden="1">#REF!</definedName>
    <definedName name="BExW5F6OUXHEWQU5VYE7W7P8DD78" localSheetId="1" hidden="1">#REF!</definedName>
    <definedName name="BExW5F6OUXHEWQU5VYE7W7P8DD78" localSheetId="2" hidden="1">#REF!</definedName>
    <definedName name="BExW5F6OUXHEWQU5VYE7W7P8DD78" localSheetId="7" hidden="1">#REF!</definedName>
    <definedName name="BExW5F6OUXHEWQU5VYE7W7P8DD78" hidden="1">#REF!</definedName>
    <definedName name="BExW5WPU27WD4NWZOT0ZEJIDLX5J" localSheetId="1" hidden="1">#REF!</definedName>
    <definedName name="BExW5WPU27WD4NWZOT0ZEJIDLX5J" localSheetId="2" hidden="1">#REF!</definedName>
    <definedName name="BExW5WPU27WD4NWZOT0ZEJIDLX5J" localSheetId="7" hidden="1">#REF!</definedName>
    <definedName name="BExW5WPU27WD4NWZOT0ZEJIDLX5J" hidden="1">#REF!</definedName>
    <definedName name="BExW5YD97EMSUYC4KDEFH1FB4FY3" localSheetId="1" hidden="1">#REF!</definedName>
    <definedName name="BExW5YD97EMSUYC4KDEFH1FB4FY3" localSheetId="2" hidden="1">#REF!</definedName>
    <definedName name="BExW5YD97EMSUYC4KDEFH1FB4FY3" localSheetId="7" hidden="1">#REF!</definedName>
    <definedName name="BExW5YD97EMSUYC4KDEFH1FB4FY3" hidden="1">#REF!</definedName>
    <definedName name="BExW5Z469DSRWTA6T0KVLA7SMIPL" localSheetId="1" hidden="1">#REF!</definedName>
    <definedName name="BExW5Z469DSRWTA6T0KVLA7SMIPL" localSheetId="2" hidden="1">#REF!</definedName>
    <definedName name="BExW5Z469DSRWTA6T0KVLA7SMIPL" localSheetId="7" hidden="1">#REF!</definedName>
    <definedName name="BExW5Z469DSRWTA6T0KVLA7SMIPL" hidden="1">#REF!</definedName>
    <definedName name="BExW62ETJAPBX5X53FTGUCHZXI2K" localSheetId="1" hidden="1">#REF!</definedName>
    <definedName name="BExW62ETJAPBX5X53FTGUCHZXI2K" localSheetId="2" hidden="1">#REF!</definedName>
    <definedName name="BExW62ETJAPBX5X53FTGUCHZXI2K" localSheetId="7" hidden="1">#REF!</definedName>
    <definedName name="BExW62ETJAPBX5X53FTGUCHZXI2K" hidden="1">#REF!</definedName>
    <definedName name="BExW660AV1TUV2XNUPD65RZR3QOO" localSheetId="1" hidden="1">#REF!</definedName>
    <definedName name="BExW660AV1TUV2XNUPD65RZR3QOO" localSheetId="2" hidden="1">#REF!</definedName>
    <definedName name="BExW660AV1TUV2XNUPD65RZR3QOO" localSheetId="7" hidden="1">#REF!</definedName>
    <definedName name="BExW660AV1TUV2XNUPD65RZR3QOO" hidden="1">#REF!</definedName>
    <definedName name="BExW66LVVZK656PQY1257QMHP2AY" localSheetId="1" hidden="1">#REF!</definedName>
    <definedName name="BExW66LVVZK656PQY1257QMHP2AY" localSheetId="2" hidden="1">#REF!</definedName>
    <definedName name="BExW66LVVZK656PQY1257QMHP2AY" localSheetId="7" hidden="1">#REF!</definedName>
    <definedName name="BExW66LVVZK656PQY1257QMHP2AY" hidden="1">#REF!</definedName>
    <definedName name="BExW6EJPHAP1TWT380AZLXNHR22P" localSheetId="1" hidden="1">#REF!</definedName>
    <definedName name="BExW6EJPHAP1TWT380AZLXNHR22P" localSheetId="2" hidden="1">#REF!</definedName>
    <definedName name="BExW6EJPHAP1TWT380AZLXNHR22P" localSheetId="7" hidden="1">#REF!</definedName>
    <definedName name="BExW6EJPHAP1TWT380AZLXNHR22P" hidden="1">#REF!</definedName>
    <definedName name="BExW6G1PJ38H10DVLL8WPQ736OEB" localSheetId="1" hidden="1">#REF!</definedName>
    <definedName name="BExW6G1PJ38H10DVLL8WPQ736OEB" localSheetId="2" hidden="1">#REF!</definedName>
    <definedName name="BExW6G1PJ38H10DVLL8WPQ736OEB" localSheetId="7" hidden="1">#REF!</definedName>
    <definedName name="BExW6G1PJ38H10DVLL8WPQ736OEB" hidden="1">#REF!</definedName>
    <definedName name="BExW794A74Z5F2K8LVQLD6VSKXUE" localSheetId="1" hidden="1">#REF!</definedName>
    <definedName name="BExW794A74Z5F2K8LVQLD6VSKXUE" localSheetId="2" hidden="1">#REF!</definedName>
    <definedName name="BExW794A74Z5F2K8LVQLD6VSKXUE" localSheetId="7" hidden="1">#REF!</definedName>
    <definedName name="BExW794A74Z5F2K8LVQLD6VSKXUE" hidden="1">#REF!</definedName>
    <definedName name="BExW7Q1TQ8E6G4WYYNSOMV43S95R" localSheetId="1" hidden="1">#REF!</definedName>
    <definedName name="BExW7Q1TQ8E6G4WYYNSOMV43S95R" localSheetId="2" hidden="1">#REF!</definedName>
    <definedName name="BExW7Q1TQ8E6G4WYYNSOMV43S95R" localSheetId="7" hidden="1">#REF!</definedName>
    <definedName name="BExW7Q1TQ8E6G4WYYNSOMV43S95R" hidden="1">#REF!</definedName>
    <definedName name="BExW7XZTFZV0N9YM9S4PM74A5X2O" localSheetId="1" hidden="1">#REF!</definedName>
    <definedName name="BExW7XZTFZV0N9YM9S4PM74A5X2O" localSheetId="2" hidden="1">#REF!</definedName>
    <definedName name="BExW7XZTFZV0N9YM9S4PM74A5X2O" localSheetId="7" hidden="1">#REF!</definedName>
    <definedName name="BExW7XZTFZV0N9YM9S4PM74A5X2O" hidden="1">#REF!</definedName>
    <definedName name="BExW8K0SSIPSKBVP06IJ71600HJZ" localSheetId="1" hidden="1">#REF!</definedName>
    <definedName name="BExW8K0SSIPSKBVP06IJ71600HJZ" localSheetId="2" hidden="1">#REF!</definedName>
    <definedName name="BExW8K0SSIPSKBVP06IJ71600HJZ" localSheetId="7" hidden="1">#REF!</definedName>
    <definedName name="BExW8K0SSIPSKBVP06IJ71600HJZ" hidden="1">#REF!</definedName>
    <definedName name="BExW8T0GVY3ZYO4ACSBLHS8SH895" localSheetId="1" hidden="1">#REF!</definedName>
    <definedName name="BExW8T0GVY3ZYO4ACSBLHS8SH895" localSheetId="2" hidden="1">#REF!</definedName>
    <definedName name="BExW8T0GVY3ZYO4ACSBLHS8SH895" localSheetId="7" hidden="1">#REF!</definedName>
    <definedName name="BExW8T0GVY3ZYO4ACSBLHS8SH895" hidden="1">#REF!</definedName>
    <definedName name="BExW8YEP73JMMU9HZ08PM4WHJQZ4" localSheetId="1" hidden="1">#REF!</definedName>
    <definedName name="BExW8YEP73JMMU9HZ08PM4WHJQZ4" localSheetId="2" hidden="1">#REF!</definedName>
    <definedName name="BExW8YEP73JMMU9HZ08PM4WHJQZ4" localSheetId="7" hidden="1">#REF!</definedName>
    <definedName name="BExW8YEP73JMMU9HZ08PM4WHJQZ4" hidden="1">#REF!</definedName>
    <definedName name="BExW937AT53OZQRHNWQZ5BVH24IE" localSheetId="1" hidden="1">#REF!</definedName>
    <definedName name="BExW937AT53OZQRHNWQZ5BVH24IE" localSheetId="2" hidden="1">#REF!</definedName>
    <definedName name="BExW937AT53OZQRHNWQZ5BVH24IE" localSheetId="7" hidden="1">#REF!</definedName>
    <definedName name="BExW937AT53OZQRHNWQZ5BVH24IE" hidden="1">#REF!</definedName>
    <definedName name="BExW95LN5N0LYFFVP7GJEGDVDLF0" localSheetId="1" hidden="1">#REF!</definedName>
    <definedName name="BExW95LN5N0LYFFVP7GJEGDVDLF0" localSheetId="2" hidden="1">#REF!</definedName>
    <definedName name="BExW95LN5N0LYFFVP7GJEGDVDLF0" localSheetId="7" hidden="1">#REF!</definedName>
    <definedName name="BExW95LN5N0LYFFVP7GJEGDVDLF0" hidden="1">#REF!</definedName>
    <definedName name="BExW967733Q8RAJOHR2GJ3HO8JIW" localSheetId="1" hidden="1">#REF!</definedName>
    <definedName name="BExW967733Q8RAJOHR2GJ3HO8JIW" localSheetId="2" hidden="1">#REF!</definedName>
    <definedName name="BExW967733Q8RAJOHR2GJ3HO8JIW" localSheetId="7" hidden="1">#REF!</definedName>
    <definedName name="BExW967733Q8RAJOHR2GJ3HO8JIW" hidden="1">#REF!</definedName>
    <definedName name="BExW9POK1KIOI0ALS5MZIKTDIYMA" localSheetId="1" hidden="1">#REF!</definedName>
    <definedName name="BExW9POK1KIOI0ALS5MZIKTDIYMA" localSheetId="2" hidden="1">#REF!</definedName>
    <definedName name="BExW9POK1KIOI0ALS5MZIKTDIYMA" localSheetId="7" hidden="1">#REF!</definedName>
    <definedName name="BExW9POK1KIOI0ALS5MZIKTDIYMA" hidden="1">#REF!</definedName>
    <definedName name="BExXLDE6PN4ESWT3LXJNQCY94NE4" localSheetId="1" hidden="1">#REF!</definedName>
    <definedName name="BExXLDE6PN4ESWT3LXJNQCY94NE4" localSheetId="2" hidden="1">#REF!</definedName>
    <definedName name="BExXLDE6PN4ESWT3LXJNQCY94NE4" localSheetId="7" hidden="1">#REF!</definedName>
    <definedName name="BExXLDE6PN4ESWT3LXJNQCY94NE4" hidden="1">#REF!</definedName>
    <definedName name="BExXLQVPK2H3IF0NDDA5CT612EUK" localSheetId="1" hidden="1">#REF!</definedName>
    <definedName name="BExXLQVPK2H3IF0NDDA5CT612EUK" localSheetId="2" hidden="1">#REF!</definedName>
    <definedName name="BExXLQVPK2H3IF0NDDA5CT612EUK" localSheetId="7" hidden="1">#REF!</definedName>
    <definedName name="BExXLQVPK2H3IF0NDDA5CT612EUK" hidden="1">#REF!</definedName>
    <definedName name="BExXLR6IO70TYTACKQH9M5PGV24J" localSheetId="1" hidden="1">#REF!</definedName>
    <definedName name="BExXLR6IO70TYTACKQH9M5PGV24J" localSheetId="2" hidden="1">#REF!</definedName>
    <definedName name="BExXLR6IO70TYTACKQH9M5PGV24J" localSheetId="7" hidden="1">#REF!</definedName>
    <definedName name="BExXLR6IO70TYTACKQH9M5PGV24J" hidden="1">#REF!</definedName>
    <definedName name="BExXM065WOLYRYHGHOJE0OOFXA4M" localSheetId="1" hidden="1">#REF!</definedName>
    <definedName name="BExXM065WOLYRYHGHOJE0OOFXA4M" localSheetId="2" hidden="1">#REF!</definedName>
    <definedName name="BExXM065WOLYRYHGHOJE0OOFXA4M" localSheetId="7" hidden="1">#REF!</definedName>
    <definedName name="BExXM065WOLYRYHGHOJE0OOFXA4M" hidden="1">#REF!</definedName>
    <definedName name="BExXM3GUNXVDM82KUR17NNUMQCNI" localSheetId="1" hidden="1">#REF!</definedName>
    <definedName name="BExXM3GUNXVDM82KUR17NNUMQCNI" localSheetId="2" hidden="1">#REF!</definedName>
    <definedName name="BExXM3GUNXVDM82KUR17NNUMQCNI" localSheetId="7" hidden="1">#REF!</definedName>
    <definedName name="BExXM3GUNXVDM82KUR17NNUMQCNI" hidden="1">#REF!</definedName>
    <definedName name="BExXMA28M8SH7MKIGETSDA72WUIZ" localSheetId="1" hidden="1">#REF!</definedName>
    <definedName name="BExXMA28M8SH7MKIGETSDA72WUIZ" localSheetId="2" hidden="1">#REF!</definedName>
    <definedName name="BExXMA28M8SH7MKIGETSDA72WUIZ" localSheetId="7" hidden="1">#REF!</definedName>
    <definedName name="BExXMA28M8SH7MKIGETSDA72WUIZ" hidden="1">#REF!</definedName>
    <definedName name="BExXMOLHIAHDLFSA31PUB36SC3I9" localSheetId="1" hidden="1">#REF!</definedName>
    <definedName name="BExXMOLHIAHDLFSA31PUB36SC3I9" localSheetId="2" hidden="1">#REF!</definedName>
    <definedName name="BExXMOLHIAHDLFSA31PUB36SC3I9" localSheetId="7" hidden="1">#REF!</definedName>
    <definedName name="BExXMOLHIAHDLFSA31PUB36SC3I9" hidden="1">#REF!</definedName>
    <definedName name="BExXMT8T5Z3M2JBQN65X2LKH0YQI" localSheetId="1" hidden="1">#REF!</definedName>
    <definedName name="BExXMT8T5Z3M2JBQN65X2LKH0YQI" localSheetId="2" hidden="1">#REF!</definedName>
    <definedName name="BExXMT8T5Z3M2JBQN65X2LKH0YQI" localSheetId="7" hidden="1">#REF!</definedName>
    <definedName name="BExXMT8T5Z3M2JBQN65X2LKH0YQI" hidden="1">#REF!</definedName>
    <definedName name="BExXN1XNO7H60M9X1E7EVWFJDM5N" localSheetId="1" hidden="1">#REF!</definedName>
    <definedName name="BExXN1XNO7H60M9X1E7EVWFJDM5N" localSheetId="2" hidden="1">#REF!</definedName>
    <definedName name="BExXN1XNO7H60M9X1E7EVWFJDM5N" localSheetId="7" hidden="1">#REF!</definedName>
    <definedName name="BExXN1XNO7H60M9X1E7EVWFJDM5N" hidden="1">#REF!</definedName>
    <definedName name="BExXN1XOOOY51EZQ6II0LWEU2OYT" localSheetId="1" hidden="1">#REF!</definedName>
    <definedName name="BExXN1XOOOY51EZQ6II0LWEU2OYT" localSheetId="2" hidden="1">#REF!</definedName>
    <definedName name="BExXN1XOOOY51EZQ6II0LWEU2OYT" localSheetId="7" hidden="1">#REF!</definedName>
    <definedName name="BExXN1XOOOY51EZQ6II0LWEU2OYT" hidden="1">#REF!</definedName>
    <definedName name="BExXN22ZOTIW49GPLWFYKVM90FNZ" localSheetId="1" hidden="1">#REF!</definedName>
    <definedName name="BExXN22ZOTIW49GPLWFYKVM90FNZ" localSheetId="2" hidden="1">#REF!</definedName>
    <definedName name="BExXN22ZOTIW49GPLWFYKVM90FNZ" localSheetId="7" hidden="1">#REF!</definedName>
    <definedName name="BExXN22ZOTIW49GPLWFYKVM90FNZ" hidden="1">#REF!</definedName>
    <definedName name="BExXN6QAP8UJQVN4R4BQKPP4QK35" localSheetId="1" hidden="1">#REF!</definedName>
    <definedName name="BExXN6QAP8UJQVN4R4BQKPP4QK35" localSheetId="2" hidden="1">#REF!</definedName>
    <definedName name="BExXN6QAP8UJQVN4R4BQKPP4QK35" localSheetId="7" hidden="1">#REF!</definedName>
    <definedName name="BExXN6QAP8UJQVN4R4BQKPP4QK35" hidden="1">#REF!</definedName>
    <definedName name="BExXNBOA39T2X6Y5Y5GZ5DDNA1AX" localSheetId="1" hidden="1">#REF!</definedName>
    <definedName name="BExXNBOA39T2X6Y5Y5GZ5DDNA1AX" localSheetId="2" hidden="1">#REF!</definedName>
    <definedName name="BExXNBOA39T2X6Y5Y5GZ5DDNA1AX" localSheetId="7" hidden="1">#REF!</definedName>
    <definedName name="BExXNBOA39T2X6Y5Y5GZ5DDNA1AX" hidden="1">#REF!</definedName>
    <definedName name="BExXNBZ1BRDK73S9XPRR1645KLVB" localSheetId="1" hidden="1">#REF!</definedName>
    <definedName name="BExXNBZ1BRDK73S9XPRR1645KLVB" localSheetId="2" hidden="1">#REF!</definedName>
    <definedName name="BExXNBZ1BRDK73S9XPRR1645KLVB" localSheetId="7" hidden="1">#REF!</definedName>
    <definedName name="BExXNBZ1BRDK73S9XPRR1645KLVB" hidden="1">#REF!</definedName>
    <definedName name="BExXND6872VJ3M2PGT056WQMWBHD" localSheetId="1" hidden="1">#REF!</definedName>
    <definedName name="BExXND6872VJ3M2PGT056WQMWBHD" localSheetId="2" hidden="1">#REF!</definedName>
    <definedName name="BExXND6872VJ3M2PGT056WQMWBHD" localSheetId="7" hidden="1">#REF!</definedName>
    <definedName name="BExXND6872VJ3M2PGT056WQMWBHD" hidden="1">#REF!</definedName>
    <definedName name="BExXNPM24UN2PGVL9D1TUBFRIKR4" localSheetId="1" hidden="1">#REF!</definedName>
    <definedName name="BExXNPM24UN2PGVL9D1TUBFRIKR4" localSheetId="2" hidden="1">#REF!</definedName>
    <definedName name="BExXNPM24UN2PGVL9D1TUBFRIKR4" localSheetId="7" hidden="1">#REF!</definedName>
    <definedName name="BExXNPM24UN2PGVL9D1TUBFRIKR4" hidden="1">#REF!</definedName>
    <definedName name="BExXNWCR6WOY5G3VTC96QCIFQE0E" localSheetId="1" hidden="1">#REF!</definedName>
    <definedName name="BExXNWCR6WOY5G3VTC96QCIFQE0E" localSheetId="2" hidden="1">#REF!</definedName>
    <definedName name="BExXNWCR6WOY5G3VTC96QCIFQE0E" localSheetId="7" hidden="1">#REF!</definedName>
    <definedName name="BExXNWCR6WOY5G3VTC96QCIFQE0E" hidden="1">#REF!</definedName>
    <definedName name="BExXNWYB165VO9MHARCL5WLCHWS0" localSheetId="1" hidden="1">#REF!</definedName>
    <definedName name="BExXNWYB165VO9MHARCL5WLCHWS0" localSheetId="2" hidden="1">#REF!</definedName>
    <definedName name="BExXNWYB165VO9MHARCL5WLCHWS0" localSheetId="7" hidden="1">#REF!</definedName>
    <definedName name="BExXNWYB165VO9MHARCL5WLCHWS0" hidden="1">#REF!</definedName>
    <definedName name="BExXO278QHQN8JDK5425EJ615ECC" localSheetId="1" hidden="1">#REF!</definedName>
    <definedName name="BExXO278QHQN8JDK5425EJ615ECC" localSheetId="2" hidden="1">#REF!</definedName>
    <definedName name="BExXO278QHQN8JDK5425EJ615ECC" localSheetId="7" hidden="1">#REF!</definedName>
    <definedName name="BExXO278QHQN8JDK5425EJ615ECC" hidden="1">#REF!</definedName>
    <definedName name="BExXO4QVV7YZ6L5A7WZEMIA5AZOV" localSheetId="1" hidden="1">#REF!</definedName>
    <definedName name="BExXO4QVV7YZ6L5A7WZEMIA5AZOV" localSheetId="2" hidden="1">#REF!</definedName>
    <definedName name="BExXO4QVV7YZ6L5A7WZEMIA5AZOV" localSheetId="7" hidden="1">#REF!</definedName>
    <definedName name="BExXO4QVV7YZ6L5A7WZEMIA5AZOV" hidden="1">#REF!</definedName>
    <definedName name="BExXOBHOP0WGFHI2Y9AO4L440UVQ" localSheetId="1" hidden="1">#REF!</definedName>
    <definedName name="BExXOBHOP0WGFHI2Y9AO4L440UVQ" localSheetId="2" hidden="1">#REF!</definedName>
    <definedName name="BExXOBHOP0WGFHI2Y9AO4L440UVQ" localSheetId="7" hidden="1">#REF!</definedName>
    <definedName name="BExXOBHOP0WGFHI2Y9AO4L440UVQ" hidden="1">#REF!</definedName>
    <definedName name="BExXOHHHX25B8F97636QMXFUDZQK" localSheetId="1" hidden="1">#REF!</definedName>
    <definedName name="BExXOHHHX25B8F97636QMXFUDZQK" localSheetId="2" hidden="1">#REF!</definedName>
    <definedName name="BExXOHHHX25B8F97636QMXFUDZQK" localSheetId="7" hidden="1">#REF!</definedName>
    <definedName name="BExXOHHHX25B8F97636QMXFUDZQK" hidden="1">#REF!</definedName>
    <definedName name="BExXOHSAD2NSHOLLMZ2JWA4I3I1R" localSheetId="1" hidden="1">#REF!</definedName>
    <definedName name="BExXOHSAD2NSHOLLMZ2JWA4I3I1R" localSheetId="2" hidden="1">#REF!</definedName>
    <definedName name="BExXOHSAD2NSHOLLMZ2JWA4I3I1R" localSheetId="7" hidden="1">#REF!</definedName>
    <definedName name="BExXOHSAD2NSHOLLMZ2JWA4I3I1R" hidden="1">#REF!</definedName>
    <definedName name="BExXOJKWIJ6IFTV1RHIWHR91EZMW" localSheetId="1" hidden="1">#REF!</definedName>
    <definedName name="BExXOJKWIJ6IFTV1RHIWHR91EZMW" localSheetId="2" hidden="1">#REF!</definedName>
    <definedName name="BExXOJKWIJ6IFTV1RHIWHR91EZMW" localSheetId="7" hidden="1">#REF!</definedName>
    <definedName name="BExXOJKWIJ6IFTV1RHIWHR91EZMW" hidden="1">#REF!</definedName>
    <definedName name="BExXP80B5FGA00JCM7UXKPI3PB7Y" localSheetId="1" hidden="1">#REF!</definedName>
    <definedName name="BExXP80B5FGA00JCM7UXKPI3PB7Y" localSheetId="2" hidden="1">#REF!</definedName>
    <definedName name="BExXP80B5FGA00JCM7UXKPI3PB7Y" localSheetId="7" hidden="1">#REF!</definedName>
    <definedName name="BExXP80B5FGA00JCM7UXKPI3PB7Y" hidden="1">#REF!</definedName>
    <definedName name="BExXP85M4WXYVN1UVHUTOEKEG5XS" localSheetId="1" hidden="1">#REF!</definedName>
    <definedName name="BExXP85M4WXYVN1UVHUTOEKEG5XS" localSheetId="2" hidden="1">#REF!</definedName>
    <definedName name="BExXP85M4WXYVN1UVHUTOEKEG5XS" localSheetId="7" hidden="1">#REF!</definedName>
    <definedName name="BExXP85M4WXYVN1UVHUTOEKEG5XS" hidden="1">#REF!</definedName>
    <definedName name="BExXPELOTHOAG0OWILLAH94OZV5J" localSheetId="1" hidden="1">#REF!</definedName>
    <definedName name="BExXPELOTHOAG0OWILLAH94OZV5J" localSheetId="2" hidden="1">#REF!</definedName>
    <definedName name="BExXPELOTHOAG0OWILLAH94OZV5J" localSheetId="7" hidden="1">#REF!</definedName>
    <definedName name="BExXPELOTHOAG0OWILLAH94OZV5J" hidden="1">#REF!</definedName>
    <definedName name="BExXPOSJRLJNYPU01QNNQ5URXP2U" localSheetId="1" hidden="1">#REF!</definedName>
    <definedName name="BExXPOSJRLJNYPU01QNNQ5URXP2U" localSheetId="2" hidden="1">#REF!</definedName>
    <definedName name="BExXPOSJRLJNYPU01QNNQ5URXP2U" localSheetId="7" hidden="1">#REF!</definedName>
    <definedName name="BExXPOSJRLJNYPU01QNNQ5URXP2U" hidden="1">#REF!</definedName>
    <definedName name="BExXPS31W1VD2NMIE4E37LHVDF0L" localSheetId="1" hidden="1">#REF!</definedName>
    <definedName name="BExXPS31W1VD2NMIE4E37LHVDF0L" localSheetId="2" hidden="1">#REF!</definedName>
    <definedName name="BExXPS31W1VD2NMIE4E37LHVDF0L" localSheetId="7" hidden="1">#REF!</definedName>
    <definedName name="BExXPS31W1VD2NMIE4E37LHVDF0L" hidden="1">#REF!</definedName>
    <definedName name="BExXPZKYEMVF5JOC14HYOOYQK6JK" localSheetId="1" hidden="1">#REF!</definedName>
    <definedName name="BExXPZKYEMVF5JOC14HYOOYQK6JK" localSheetId="2" hidden="1">#REF!</definedName>
    <definedName name="BExXPZKYEMVF5JOC14HYOOYQK6JK" localSheetId="7" hidden="1">#REF!</definedName>
    <definedName name="BExXPZKYEMVF5JOC14HYOOYQK6JK" hidden="1">#REF!</definedName>
    <definedName name="BExXQ89PA10X79WBWOEP1AJX1OQM" localSheetId="1" hidden="1">#REF!</definedName>
    <definedName name="BExXQ89PA10X79WBWOEP1AJX1OQM" localSheetId="2" hidden="1">#REF!</definedName>
    <definedName name="BExXQ89PA10X79WBWOEP1AJX1OQM" localSheetId="7" hidden="1">#REF!</definedName>
    <definedName name="BExXQ89PA10X79WBWOEP1AJX1OQM" hidden="1">#REF!</definedName>
    <definedName name="BExXQCGQGGYSI0LTRVR73MUO50AW" localSheetId="1" hidden="1">#REF!</definedName>
    <definedName name="BExXQCGQGGYSI0LTRVR73MUO50AW" localSheetId="2" hidden="1">#REF!</definedName>
    <definedName name="BExXQCGQGGYSI0LTRVR73MUO50AW" localSheetId="7" hidden="1">#REF!</definedName>
    <definedName name="BExXQCGQGGYSI0LTRVR73MUO50AW" hidden="1">#REF!</definedName>
    <definedName name="BExXQEEXFHDQ8DSRAJSB5ET6J004" localSheetId="1" hidden="1">#REF!</definedName>
    <definedName name="BExXQEEXFHDQ8DSRAJSB5ET6J004" localSheetId="2" hidden="1">#REF!</definedName>
    <definedName name="BExXQEEXFHDQ8DSRAJSB5ET6J004" localSheetId="7" hidden="1">#REF!</definedName>
    <definedName name="BExXQEEXFHDQ8DSRAJSB5ET6J004" hidden="1">#REF!</definedName>
    <definedName name="BExXQH41O5HZAH8BO6HCFY8YC3TU" localSheetId="1" hidden="1">#REF!</definedName>
    <definedName name="BExXQH41O5HZAH8BO6HCFY8YC3TU" localSheetId="2" hidden="1">#REF!</definedName>
    <definedName name="BExXQH41O5HZAH8BO6HCFY8YC3TU" localSheetId="7" hidden="1">#REF!</definedName>
    <definedName name="BExXQH41O5HZAH8BO6HCFY8YC3TU" hidden="1">#REF!</definedName>
    <definedName name="BExXQJIEF5R3QQ6D8HO3NGPU0IQC" localSheetId="1" hidden="1">#REF!</definedName>
    <definedName name="BExXQJIEF5R3QQ6D8HO3NGPU0IQC" localSheetId="2" hidden="1">#REF!</definedName>
    <definedName name="BExXQJIEF5R3QQ6D8HO3NGPU0IQC" localSheetId="7" hidden="1">#REF!</definedName>
    <definedName name="BExXQJIEF5R3QQ6D8HO3NGPU0IQC" hidden="1">#REF!</definedName>
    <definedName name="BExXQRAVW0KPQXIJ59NG6UGTZB59" localSheetId="1" hidden="1">#REF!</definedName>
    <definedName name="BExXQRAVW0KPQXIJ59NG6UGTZB59" localSheetId="2" hidden="1">#REF!</definedName>
    <definedName name="BExXQRAVW0KPQXIJ59NG6UGTZB59" localSheetId="7" hidden="1">#REF!</definedName>
    <definedName name="BExXQRAVW0KPQXIJ59NG6UGTZB59" hidden="1">#REF!</definedName>
    <definedName name="BExXQU00K9ER4I1WM7T9J0W1E7ZC" localSheetId="1" hidden="1">#REF!</definedName>
    <definedName name="BExXQU00K9ER4I1WM7T9J0W1E7ZC" localSheetId="2" hidden="1">#REF!</definedName>
    <definedName name="BExXQU00K9ER4I1WM7T9J0W1E7ZC" localSheetId="7" hidden="1">#REF!</definedName>
    <definedName name="BExXQU00K9ER4I1WM7T9J0W1E7ZC" hidden="1">#REF!</definedName>
    <definedName name="BExXQU00KOR7XLM8B13DGJ1MIQDY" localSheetId="1" hidden="1">#REF!</definedName>
    <definedName name="BExXQU00KOR7XLM8B13DGJ1MIQDY" localSheetId="2" hidden="1">#REF!</definedName>
    <definedName name="BExXQU00KOR7XLM8B13DGJ1MIQDY" localSheetId="7" hidden="1">#REF!</definedName>
    <definedName name="BExXQU00KOR7XLM8B13DGJ1MIQDY" hidden="1">#REF!</definedName>
    <definedName name="BExXQUG48Q1ISN53FE4MRROM0HSJ" localSheetId="1" hidden="1">#REF!</definedName>
    <definedName name="BExXQUG48Q1ISN53FE4MRROM0HSJ" localSheetId="2" hidden="1">#REF!</definedName>
    <definedName name="BExXQUG48Q1ISN53FE4MRROM0HSJ" localSheetId="7" hidden="1">#REF!</definedName>
    <definedName name="BExXQUG48Q1ISN53FE4MRROM0HSJ" hidden="1">#REF!</definedName>
    <definedName name="BExXQXG18PS8HGBOS03OSTQ0KEYC" localSheetId="1" hidden="1">#REF!</definedName>
    <definedName name="BExXQXG18PS8HGBOS03OSTQ0KEYC" localSheetId="2" hidden="1">#REF!</definedName>
    <definedName name="BExXQXG18PS8HGBOS03OSTQ0KEYC" localSheetId="7" hidden="1">#REF!</definedName>
    <definedName name="BExXQXG18PS8HGBOS03OSTQ0KEYC" hidden="1">#REF!</definedName>
    <definedName name="BExXQXQT4OAFQT5B0YB3USDJOJOB" localSheetId="1" hidden="1">#REF!</definedName>
    <definedName name="BExXQXQT4OAFQT5B0YB3USDJOJOB" localSheetId="2" hidden="1">#REF!</definedName>
    <definedName name="BExXQXQT4OAFQT5B0YB3USDJOJOB" localSheetId="7" hidden="1">#REF!</definedName>
    <definedName name="BExXQXQT4OAFQT5B0YB3USDJOJOB" hidden="1">#REF!</definedName>
    <definedName name="BExXR3FSEXAHSXEQNJORWFCPX86N" localSheetId="1" hidden="1">#REF!</definedName>
    <definedName name="BExXR3FSEXAHSXEQNJORWFCPX86N" localSheetId="2" hidden="1">#REF!</definedName>
    <definedName name="BExXR3FSEXAHSXEQNJORWFCPX86N" localSheetId="7" hidden="1">#REF!</definedName>
    <definedName name="BExXR3FSEXAHSXEQNJORWFCPX86N" hidden="1">#REF!</definedName>
    <definedName name="BExXR3W3FKYQBLR299HO9RZ70C43" localSheetId="1" hidden="1">#REF!</definedName>
    <definedName name="BExXR3W3FKYQBLR299HO9RZ70C43" localSheetId="2" hidden="1">#REF!</definedName>
    <definedName name="BExXR3W3FKYQBLR299HO9RZ70C43" localSheetId="7" hidden="1">#REF!</definedName>
    <definedName name="BExXR3W3FKYQBLR299HO9RZ70C43" hidden="1">#REF!</definedName>
    <definedName name="BExXR46U23CRRBV6IZT982MAEQKI" localSheetId="1" hidden="1">#REF!</definedName>
    <definedName name="BExXR46U23CRRBV6IZT982MAEQKI" localSheetId="2" hidden="1">#REF!</definedName>
    <definedName name="BExXR46U23CRRBV6IZT982MAEQKI" localSheetId="7" hidden="1">#REF!</definedName>
    <definedName name="BExXR46U23CRRBV6IZT982MAEQKI" hidden="1">#REF!</definedName>
    <definedName name="BExXR6A8W3ND3XDZXBMQZ1VCAXHG" localSheetId="1" hidden="1">#REF!</definedName>
    <definedName name="BExXR6A8W3ND3XDZXBMQZ1VCAXHG" localSheetId="2" hidden="1">#REF!</definedName>
    <definedName name="BExXR6A8W3ND3XDZXBMQZ1VCAXHG" localSheetId="7" hidden="1">#REF!</definedName>
    <definedName name="BExXR6A8W3ND3XDZXBMQZ1VCAXHG" hidden="1">#REF!</definedName>
    <definedName name="BExXR7HKNHT37B4OOA9K9191PP22" localSheetId="1" hidden="1">#REF!</definedName>
    <definedName name="BExXR7HKNHT37B4OOA9K9191PP22" localSheetId="2" hidden="1">#REF!</definedName>
    <definedName name="BExXR7HKNHT37B4OOA9K9191PP22" localSheetId="7" hidden="1">#REF!</definedName>
    <definedName name="BExXR7HKNHT37B4OOA9K9191PP22" hidden="1">#REF!</definedName>
    <definedName name="BExXR8OKAVX7O70V5IYG2PRKXSTI" localSheetId="1" hidden="1">#REF!</definedName>
    <definedName name="BExXR8OKAVX7O70V5IYG2PRKXSTI" localSheetId="2" hidden="1">#REF!</definedName>
    <definedName name="BExXR8OKAVX7O70V5IYG2PRKXSTI" localSheetId="7" hidden="1">#REF!</definedName>
    <definedName name="BExXR8OKAVX7O70V5IYG2PRKXSTI" hidden="1">#REF!</definedName>
    <definedName name="BExXRA6N6XCLQM6XDV724ZIH6G93" localSheetId="1" hidden="1">#REF!</definedName>
    <definedName name="BExXRA6N6XCLQM6XDV724ZIH6G93" localSheetId="2" hidden="1">#REF!</definedName>
    <definedName name="BExXRA6N6XCLQM6XDV724ZIH6G93" localSheetId="7" hidden="1">#REF!</definedName>
    <definedName name="BExXRA6N6XCLQM6XDV724ZIH6G93" hidden="1">#REF!</definedName>
    <definedName name="BExXRABZ1CNKCG6K1MR6OUFHF7J9" localSheetId="1" hidden="1">#REF!</definedName>
    <definedName name="BExXRABZ1CNKCG6K1MR6OUFHF7J9" localSheetId="2" hidden="1">#REF!</definedName>
    <definedName name="BExXRABZ1CNKCG6K1MR6OUFHF7J9" localSheetId="7" hidden="1">#REF!</definedName>
    <definedName name="BExXRABZ1CNKCG6K1MR6OUFHF7J9" hidden="1">#REF!</definedName>
    <definedName name="BExXRBOFETC0OTJ6WY3VPMFH03VB" localSheetId="1" hidden="1">#REF!</definedName>
    <definedName name="BExXRBOFETC0OTJ6WY3VPMFH03VB" localSheetId="2" hidden="1">#REF!</definedName>
    <definedName name="BExXRBOFETC0OTJ6WY3VPMFH03VB" localSheetId="7" hidden="1">#REF!</definedName>
    <definedName name="BExXRBOFETC0OTJ6WY3VPMFH03VB" hidden="1">#REF!</definedName>
    <definedName name="BExXRD13K1S9Y3JGR7CXSONT7RJZ" localSheetId="1" hidden="1">#REF!</definedName>
    <definedName name="BExXRD13K1S9Y3JGR7CXSONT7RJZ" localSheetId="2" hidden="1">#REF!</definedName>
    <definedName name="BExXRD13K1S9Y3JGR7CXSONT7RJZ" localSheetId="7" hidden="1">#REF!</definedName>
    <definedName name="BExXRD13K1S9Y3JGR7CXSONT7RJZ" hidden="1">#REF!</definedName>
    <definedName name="BExXRIFB4QQ87QIGA9AG0NXP577K" localSheetId="1" hidden="1">#REF!</definedName>
    <definedName name="BExXRIFB4QQ87QIGA9AG0NXP577K" localSheetId="2" hidden="1">#REF!</definedName>
    <definedName name="BExXRIFB4QQ87QIGA9AG0NXP577K" localSheetId="7" hidden="1">#REF!</definedName>
    <definedName name="BExXRIFB4QQ87QIGA9AG0NXP577K" hidden="1">#REF!</definedName>
    <definedName name="BExXRIQ2JF2CVTRDQX2D9SPH7FTN" localSheetId="1" hidden="1">#REF!</definedName>
    <definedName name="BExXRIQ2JF2CVTRDQX2D9SPH7FTN" localSheetId="2" hidden="1">#REF!</definedName>
    <definedName name="BExXRIQ2JF2CVTRDQX2D9SPH7FTN" localSheetId="7" hidden="1">#REF!</definedName>
    <definedName name="BExXRIQ2JF2CVTRDQX2D9SPH7FTN" hidden="1">#REF!</definedName>
    <definedName name="BExXRO4A6VUH1F4XV8N1BRJ4896W" localSheetId="1" hidden="1">#REF!</definedName>
    <definedName name="BExXRO4A6VUH1F4XV8N1BRJ4896W" localSheetId="2" hidden="1">#REF!</definedName>
    <definedName name="BExXRO4A6VUH1F4XV8N1BRJ4896W" localSheetId="7" hidden="1">#REF!</definedName>
    <definedName name="BExXRO4A6VUH1F4XV8N1BRJ4896W" hidden="1">#REF!</definedName>
    <definedName name="BExXRO9N1SNJZGKD90P4K7FU1J0P" localSheetId="1" hidden="1">#REF!</definedName>
    <definedName name="BExXRO9N1SNJZGKD90P4K7FU1J0P" localSheetId="2" hidden="1">#REF!</definedName>
    <definedName name="BExXRO9N1SNJZGKD90P4K7FU1J0P" localSheetId="7" hidden="1">#REF!</definedName>
    <definedName name="BExXRO9N1SNJZGKD90P4K7FU1J0P" hidden="1">#REF!</definedName>
    <definedName name="BExXROF2MWDZ7IFXX27XOJ79Q86E" localSheetId="1" hidden="1">#REF!</definedName>
    <definedName name="BExXROF2MWDZ7IFXX27XOJ79Q86E" localSheetId="2" hidden="1">#REF!</definedName>
    <definedName name="BExXROF2MWDZ7IFXX27XOJ79Q86E" localSheetId="7" hidden="1">#REF!</definedName>
    <definedName name="BExXROF2MWDZ7IFXX27XOJ79Q86E" hidden="1">#REF!</definedName>
    <definedName name="BExXRV5QP3Z0KAQ1EQT9JYT2FV0L" localSheetId="1" hidden="1">#REF!</definedName>
    <definedName name="BExXRV5QP3Z0KAQ1EQT9JYT2FV0L" localSheetId="2" hidden="1">#REF!</definedName>
    <definedName name="BExXRV5QP3Z0KAQ1EQT9JYT2FV0L" localSheetId="7" hidden="1">#REF!</definedName>
    <definedName name="BExXRV5QP3Z0KAQ1EQT9JYT2FV0L" hidden="1">#REF!</definedName>
    <definedName name="BExXRZ20LZZCW8LVGDK0XETOTSAI" localSheetId="1" hidden="1">#REF!</definedName>
    <definedName name="BExXRZ20LZZCW8LVGDK0XETOTSAI" localSheetId="2" hidden="1">#REF!</definedName>
    <definedName name="BExXRZ20LZZCW8LVGDK0XETOTSAI" localSheetId="7" hidden="1">#REF!</definedName>
    <definedName name="BExXRZ20LZZCW8LVGDK0XETOTSAI" hidden="1">#REF!</definedName>
    <definedName name="BExXS4R1GKUJQX6MHUIUN4S3SCAS" localSheetId="1" hidden="1">#REF!</definedName>
    <definedName name="BExXS4R1GKUJQX6MHUIUN4S3SCAS" localSheetId="2" hidden="1">#REF!</definedName>
    <definedName name="BExXS4R1GKUJQX6MHUIUN4S3SCAS" localSheetId="7" hidden="1">#REF!</definedName>
    <definedName name="BExXS4R1GKUJQX6MHUIUN4S3SCAS" hidden="1">#REF!</definedName>
    <definedName name="BExXS63O4OMWMNXXAODZQFSDG33N" localSheetId="1" hidden="1">#REF!</definedName>
    <definedName name="BExXS63O4OMWMNXXAODZQFSDG33N" localSheetId="2" hidden="1">#REF!</definedName>
    <definedName name="BExXS63O4OMWMNXXAODZQFSDG33N" localSheetId="7" hidden="1">#REF!</definedName>
    <definedName name="BExXS63O4OMWMNXXAODZQFSDG33N" hidden="1">#REF!</definedName>
    <definedName name="BExXSBSP1TOY051HSPEPM0AEIO2M" localSheetId="1" hidden="1">#REF!</definedName>
    <definedName name="BExXSBSP1TOY051HSPEPM0AEIO2M" localSheetId="2" hidden="1">#REF!</definedName>
    <definedName name="BExXSBSP1TOY051HSPEPM0AEIO2M" localSheetId="7" hidden="1">#REF!</definedName>
    <definedName name="BExXSBSP1TOY051HSPEPM0AEIO2M" hidden="1">#REF!</definedName>
    <definedName name="BExXSC8RFK5D68FJD2HI4K66SA6I" localSheetId="1" hidden="1">#REF!</definedName>
    <definedName name="BExXSC8RFK5D68FJD2HI4K66SA6I" localSheetId="2" hidden="1">#REF!</definedName>
    <definedName name="BExXSC8RFK5D68FJD2HI4K66SA6I" localSheetId="7" hidden="1">#REF!</definedName>
    <definedName name="BExXSC8RFK5D68FJD2HI4K66SA6I" hidden="1">#REF!</definedName>
    <definedName name="BExXSCP0AZ5MYCC2UFG2GLBCV1CC" localSheetId="1" hidden="1">#REF!</definedName>
    <definedName name="BExXSCP0AZ5MYCC2UFG2GLBCV1CC" localSheetId="2" hidden="1">#REF!</definedName>
    <definedName name="BExXSCP0AZ5MYCC2UFG2GLBCV1CC" localSheetId="7" hidden="1">#REF!</definedName>
    <definedName name="BExXSCP0AZ5MYCC2UFG2GLBCV1CC" hidden="1">#REF!</definedName>
    <definedName name="BExXSNHC88W4UMXEOIOOATJAIKZO" localSheetId="1" hidden="1">#REF!</definedName>
    <definedName name="BExXSNHC88W4UMXEOIOOATJAIKZO" localSheetId="2" hidden="1">#REF!</definedName>
    <definedName name="BExXSNHC88W4UMXEOIOOATJAIKZO" localSheetId="7" hidden="1">#REF!</definedName>
    <definedName name="BExXSNHC88W4UMXEOIOOATJAIKZO" hidden="1">#REF!</definedName>
    <definedName name="BExXSTBS08WIA9TLALV3UQ2Z3MRG" localSheetId="1" hidden="1">#REF!</definedName>
    <definedName name="BExXSTBS08WIA9TLALV3UQ2Z3MRG" localSheetId="2" hidden="1">#REF!</definedName>
    <definedName name="BExXSTBS08WIA9TLALV3UQ2Z3MRG" localSheetId="7" hidden="1">#REF!</definedName>
    <definedName name="BExXSTBS08WIA9TLALV3UQ2Z3MRG" hidden="1">#REF!</definedName>
    <definedName name="BExXSVQ2WOJJ73YEO8Q2FK60V4G8" localSheetId="1" hidden="1">#REF!</definedName>
    <definedName name="BExXSVQ2WOJJ73YEO8Q2FK60V4G8" localSheetId="2" hidden="1">#REF!</definedName>
    <definedName name="BExXSVQ2WOJJ73YEO8Q2FK60V4G8" localSheetId="7" hidden="1">#REF!</definedName>
    <definedName name="BExXSVQ2WOJJ73YEO8Q2FK60V4G8" hidden="1">#REF!</definedName>
    <definedName name="BExXTER5A2EQ14KN6J0MVATIHVKN" localSheetId="1" hidden="1">#REF!</definedName>
    <definedName name="BExXTER5A2EQ14KN6J0MVATIHVKN" localSheetId="2" hidden="1">#REF!</definedName>
    <definedName name="BExXTER5A2EQ14KN6J0MVATIHVKN" localSheetId="7" hidden="1">#REF!</definedName>
    <definedName name="BExXTER5A2EQ14KN6J0MVATIHVKN" hidden="1">#REF!</definedName>
    <definedName name="BExXTHLRNL82GN7KZY3TOLO508N7" localSheetId="1" hidden="1">#REF!</definedName>
    <definedName name="BExXTHLRNL82GN7KZY3TOLO508N7" localSheetId="2" hidden="1">#REF!</definedName>
    <definedName name="BExXTHLRNL82GN7KZY3TOLO508N7" localSheetId="7" hidden="1">#REF!</definedName>
    <definedName name="BExXTHLRNL82GN7KZY3TOLO508N7" hidden="1">#REF!</definedName>
    <definedName name="BExXTL72MKEQSQH9L2OTFLU8DM2B" localSheetId="1" hidden="1">#REF!</definedName>
    <definedName name="BExXTL72MKEQSQH9L2OTFLU8DM2B" localSheetId="2" hidden="1">#REF!</definedName>
    <definedName name="BExXTL72MKEQSQH9L2OTFLU8DM2B" localSheetId="7" hidden="1">#REF!</definedName>
    <definedName name="BExXTL72MKEQSQH9L2OTFLU8DM2B" hidden="1">#REF!</definedName>
    <definedName name="BExXTM3M4RTCRSX7VGAXGQNPP668" localSheetId="1" hidden="1">#REF!</definedName>
    <definedName name="BExXTM3M4RTCRSX7VGAXGQNPP668" localSheetId="2" hidden="1">#REF!</definedName>
    <definedName name="BExXTM3M4RTCRSX7VGAXGQNPP668" localSheetId="7" hidden="1">#REF!</definedName>
    <definedName name="BExXTM3M4RTCRSX7VGAXGQNPP668" hidden="1">#REF!</definedName>
    <definedName name="BExXTOCF78J7WY6FOVBRY1N2RBBR" localSheetId="1" hidden="1">#REF!</definedName>
    <definedName name="BExXTOCF78J7WY6FOVBRY1N2RBBR" localSheetId="2" hidden="1">#REF!</definedName>
    <definedName name="BExXTOCF78J7WY6FOVBRY1N2RBBR" localSheetId="7" hidden="1">#REF!</definedName>
    <definedName name="BExXTOCF78J7WY6FOVBRY1N2RBBR" hidden="1">#REF!</definedName>
    <definedName name="BExXTP3GYO6Z9RTKKT10XA0UTV3T" localSheetId="1" hidden="1">#REF!</definedName>
    <definedName name="BExXTP3GYO6Z9RTKKT10XA0UTV3T" localSheetId="2" hidden="1">#REF!</definedName>
    <definedName name="BExXTP3GYO6Z9RTKKT10XA0UTV3T" localSheetId="7" hidden="1">#REF!</definedName>
    <definedName name="BExXTP3GYO6Z9RTKKT10XA0UTV3T" hidden="1">#REF!</definedName>
    <definedName name="BExXTRN4AFX9QW6YC4HNGBBD5R08" localSheetId="1" hidden="1">#REF!</definedName>
    <definedName name="BExXTRN4AFX9QW6YC4HNGBBD5R08" localSheetId="2" hidden="1">#REF!</definedName>
    <definedName name="BExXTRN4AFX9QW6YC4HNGBBD5R08" localSheetId="7" hidden="1">#REF!</definedName>
    <definedName name="BExXTRN4AFX9QW6YC4HNGBBD5R08" hidden="1">#REF!</definedName>
    <definedName name="BExXTV8M7YIG5C64O046DN613ZRO" localSheetId="1" hidden="1">#REF!</definedName>
    <definedName name="BExXTV8M7YIG5C64O046DN613ZRO" localSheetId="2" hidden="1">#REF!</definedName>
    <definedName name="BExXTV8M7YIG5C64O046DN613ZRO" localSheetId="7" hidden="1">#REF!</definedName>
    <definedName name="BExXTV8M7YIG5C64O046DN613ZRO" hidden="1">#REF!</definedName>
    <definedName name="BExXTVDXQ7ZX3THNLFJXFAONW0AI" localSheetId="1" hidden="1">#REF!</definedName>
    <definedName name="BExXTVDXQ7ZX3THNLFJXFAONW0AI" localSheetId="2" hidden="1">#REF!</definedName>
    <definedName name="BExXTVDXQ7ZX3THNLFJXFAONW0AI" localSheetId="7" hidden="1">#REF!</definedName>
    <definedName name="BExXTVDXQ7ZX3THNLFJXFAONW0AI" hidden="1">#REF!</definedName>
    <definedName name="BExXTZKZ4CG92ZQLIRKEXXH9BFIR" localSheetId="1" hidden="1">#REF!</definedName>
    <definedName name="BExXTZKZ4CG92ZQLIRKEXXH9BFIR" localSheetId="2" hidden="1">#REF!</definedName>
    <definedName name="BExXTZKZ4CG92ZQLIRKEXXH9BFIR" localSheetId="7" hidden="1">#REF!</definedName>
    <definedName name="BExXTZKZ4CG92ZQLIRKEXXH9BFIR" hidden="1">#REF!</definedName>
    <definedName name="BExXU4J2BM2964GD5UZHM752Q4NS" localSheetId="1" hidden="1">#REF!</definedName>
    <definedName name="BExXU4J2BM2964GD5UZHM752Q4NS" localSheetId="2" hidden="1">#REF!</definedName>
    <definedName name="BExXU4J2BM2964GD5UZHM752Q4NS" localSheetId="7" hidden="1">#REF!</definedName>
    <definedName name="BExXU4J2BM2964GD5UZHM752Q4NS" hidden="1">#REF!</definedName>
    <definedName name="BExXU6XDTT7RM93KILIDEYPA9XKF" localSheetId="1" hidden="1">#REF!</definedName>
    <definedName name="BExXU6XDTT7RM93KILIDEYPA9XKF" localSheetId="2" hidden="1">#REF!</definedName>
    <definedName name="BExXU6XDTT7RM93KILIDEYPA9XKF" localSheetId="7" hidden="1">#REF!</definedName>
    <definedName name="BExXU6XDTT7RM93KILIDEYPA9XKF" hidden="1">#REF!</definedName>
    <definedName name="BExXU8VLZA7WLPZ3RAQZGNERUD26" localSheetId="1" hidden="1">#REF!</definedName>
    <definedName name="BExXU8VLZA7WLPZ3RAQZGNERUD26" localSheetId="2" hidden="1">#REF!</definedName>
    <definedName name="BExXU8VLZA7WLPZ3RAQZGNERUD26" localSheetId="7" hidden="1">#REF!</definedName>
    <definedName name="BExXU8VLZA7WLPZ3RAQZGNERUD26" hidden="1">#REF!</definedName>
    <definedName name="BExXUB9RSLSCNN5ETLXY72DAPZZM" localSheetId="1" hidden="1">#REF!</definedName>
    <definedName name="BExXUB9RSLSCNN5ETLXY72DAPZZM" localSheetId="2" hidden="1">#REF!</definedName>
    <definedName name="BExXUB9RSLSCNN5ETLXY72DAPZZM" localSheetId="7" hidden="1">#REF!</definedName>
    <definedName name="BExXUB9RSLSCNN5ETLXY72DAPZZM" hidden="1">#REF!</definedName>
    <definedName name="BExXUFRM82XQIN2T8KGLDQL1IBQW" localSheetId="1" hidden="1">#REF!</definedName>
    <definedName name="BExXUFRM82XQIN2T8KGLDQL1IBQW" localSheetId="2" hidden="1">#REF!</definedName>
    <definedName name="BExXUFRM82XQIN2T8KGLDQL1IBQW" localSheetId="7" hidden="1">#REF!</definedName>
    <definedName name="BExXUFRM82XQIN2T8KGLDQL1IBQW" hidden="1">#REF!</definedName>
    <definedName name="BExXUQEQBF6FI240ZGIF9YXZSRAU" localSheetId="1" hidden="1">#REF!</definedName>
    <definedName name="BExXUQEQBF6FI240ZGIF9YXZSRAU" localSheetId="2" hidden="1">#REF!</definedName>
    <definedName name="BExXUQEQBF6FI240ZGIF9YXZSRAU" localSheetId="7" hidden="1">#REF!</definedName>
    <definedName name="BExXUQEQBF6FI240ZGIF9YXZSRAU" hidden="1">#REF!</definedName>
    <definedName name="BExXUX02UQ8LJPBZ4YBORILFR0W0" localSheetId="1" hidden="1">#REF!</definedName>
    <definedName name="BExXUX02UQ8LJPBZ4YBORILFR0W0" localSheetId="2" hidden="1">#REF!</definedName>
    <definedName name="BExXUX02UQ8LJPBZ4YBORILFR0W0" localSheetId="7" hidden="1">#REF!</definedName>
    <definedName name="BExXUX02UQ8LJPBZ4YBORILFR0W0" hidden="1">#REF!</definedName>
    <definedName name="BExXUYND6EJO7CJ5KRICV4O1JNWK" localSheetId="1" hidden="1">#REF!</definedName>
    <definedName name="BExXUYND6EJO7CJ5KRICV4O1JNWK" localSheetId="2" hidden="1">#REF!</definedName>
    <definedName name="BExXUYND6EJO7CJ5KRICV4O1JNWK" localSheetId="7" hidden="1">#REF!</definedName>
    <definedName name="BExXUYND6EJO7CJ5KRICV4O1JNWK" hidden="1">#REF!</definedName>
    <definedName name="BExXV6FWG4H3S2QEUJZYIXILNGJ7" localSheetId="1" hidden="1">#REF!</definedName>
    <definedName name="BExXV6FWG4H3S2QEUJZYIXILNGJ7" localSheetId="2" hidden="1">#REF!</definedName>
    <definedName name="BExXV6FWG4H3S2QEUJZYIXILNGJ7" localSheetId="7" hidden="1">#REF!</definedName>
    <definedName name="BExXV6FWG4H3S2QEUJZYIXILNGJ7" hidden="1">#REF!</definedName>
    <definedName name="BExXVK87BMMO6LHKV0CFDNIQVIBS" localSheetId="1" hidden="1">#REF!</definedName>
    <definedName name="BExXVK87BMMO6LHKV0CFDNIQVIBS" localSheetId="2" hidden="1">#REF!</definedName>
    <definedName name="BExXVK87BMMO6LHKV0CFDNIQVIBS" localSheetId="7" hidden="1">#REF!</definedName>
    <definedName name="BExXVK87BMMO6LHKV0CFDNIQVIBS" hidden="1">#REF!</definedName>
    <definedName name="BExXVKZ9WXPGL6IVY6T61IDD771I" localSheetId="1" hidden="1">#REF!</definedName>
    <definedName name="BExXVKZ9WXPGL6IVY6T61IDD771I" localSheetId="2" hidden="1">#REF!</definedName>
    <definedName name="BExXVKZ9WXPGL6IVY6T61IDD771I" localSheetId="7" hidden="1">#REF!</definedName>
    <definedName name="BExXVKZ9WXPGL6IVY6T61IDD771I" hidden="1">#REF!</definedName>
    <definedName name="BExXVLA319WCSEOVHB05KDUSU054" localSheetId="1" hidden="1">#REF!</definedName>
    <definedName name="BExXVLA319WCSEOVHB05KDUSU054" localSheetId="2" hidden="1">#REF!</definedName>
    <definedName name="BExXVLA319WCSEOVHB05KDUSU054" localSheetId="7" hidden="1">#REF!</definedName>
    <definedName name="BExXVLA319WCSEOVHB05KDUSU054" hidden="1">#REF!</definedName>
    <definedName name="BExXVTTG5YRCSTI0UL141BKR36SU" localSheetId="1" hidden="1">#REF!</definedName>
    <definedName name="BExXVTTG5YRCSTI0UL141BKR36SU" localSheetId="2" hidden="1">#REF!</definedName>
    <definedName name="BExXVTTG5YRCSTI0UL141BKR36SU" localSheetId="7" hidden="1">#REF!</definedName>
    <definedName name="BExXVTTG5YRCSTI0UL141BKR36SU" hidden="1">#REF!</definedName>
    <definedName name="BExXVYWX74VKI8BDDSX9U85460MB" localSheetId="1" hidden="1">#REF!</definedName>
    <definedName name="BExXVYWX74VKI8BDDSX9U85460MB" localSheetId="2" hidden="1">#REF!</definedName>
    <definedName name="BExXVYWX74VKI8BDDSX9U85460MB" localSheetId="7" hidden="1">#REF!</definedName>
    <definedName name="BExXVYWX74VKI8BDDSX9U85460MB" hidden="1">#REF!</definedName>
    <definedName name="BExXW27MMXHXUXX78SDTBE1JYTHT" localSheetId="1" hidden="1">#REF!</definedName>
    <definedName name="BExXW27MMXHXUXX78SDTBE1JYTHT" localSheetId="2" hidden="1">#REF!</definedName>
    <definedName name="BExXW27MMXHXUXX78SDTBE1JYTHT" localSheetId="7" hidden="1">#REF!</definedName>
    <definedName name="BExXW27MMXHXUXX78SDTBE1JYTHT" hidden="1">#REF!</definedName>
    <definedName name="BExXW2YIM2MYBSHRIX0RP9D4PRMN" localSheetId="1" hidden="1">#REF!</definedName>
    <definedName name="BExXW2YIM2MYBSHRIX0RP9D4PRMN" localSheetId="2" hidden="1">#REF!</definedName>
    <definedName name="BExXW2YIM2MYBSHRIX0RP9D4PRMN" localSheetId="7" hidden="1">#REF!</definedName>
    <definedName name="BExXW2YIM2MYBSHRIX0RP9D4PRMN" hidden="1">#REF!</definedName>
    <definedName name="BExXWBNE4KTFSXKVSRF6WX039WPB" localSheetId="1" hidden="1">#REF!</definedName>
    <definedName name="BExXWBNE4KTFSXKVSRF6WX039WPB" localSheetId="2" hidden="1">#REF!</definedName>
    <definedName name="BExXWBNE4KTFSXKVSRF6WX039WPB" localSheetId="7" hidden="1">#REF!</definedName>
    <definedName name="BExXWBNE4KTFSXKVSRF6WX039WPB" hidden="1">#REF!</definedName>
    <definedName name="BExXWFP5AYE7EHYTJWBZSQ8PQ0YX" localSheetId="1" hidden="1">#REF!</definedName>
    <definedName name="BExXWFP5AYE7EHYTJWBZSQ8PQ0YX" localSheetId="2" hidden="1">#REF!</definedName>
    <definedName name="BExXWFP5AYE7EHYTJWBZSQ8PQ0YX" localSheetId="7" hidden="1">#REF!</definedName>
    <definedName name="BExXWFP5AYE7EHYTJWBZSQ8PQ0YX" hidden="1">#REF!</definedName>
    <definedName name="BExXWIUCR0LXM58OVKZT2APLVTIA" localSheetId="1" hidden="1">#REF!</definedName>
    <definedName name="BExXWIUCR0LXM58OVKZT2APLVTIA" localSheetId="2" hidden="1">#REF!</definedName>
    <definedName name="BExXWIUCR0LXM58OVKZT2APLVTIA" localSheetId="7" hidden="1">#REF!</definedName>
    <definedName name="BExXWIUCR0LXM58OVKZT2APLVTIA" hidden="1">#REF!</definedName>
    <definedName name="BExXWTXJEA32DLC6QKN10QB955JT" localSheetId="1" hidden="1">#REF!</definedName>
    <definedName name="BExXWTXJEA32DLC6QKN10QB955JT" localSheetId="2" hidden="1">#REF!</definedName>
    <definedName name="BExXWTXJEA32DLC6QKN10QB955JT" localSheetId="7" hidden="1">#REF!</definedName>
    <definedName name="BExXWTXJEA32DLC6QKN10QB955JT" hidden="1">#REF!</definedName>
    <definedName name="BExXWVFIBQT8OY1O41FRFPFGXQHK" localSheetId="1" hidden="1">#REF!</definedName>
    <definedName name="BExXWVFIBQT8OY1O41FRFPFGXQHK" localSheetId="2" hidden="1">#REF!</definedName>
    <definedName name="BExXWVFIBQT8OY1O41FRFPFGXQHK" localSheetId="7" hidden="1">#REF!</definedName>
    <definedName name="BExXWVFIBQT8OY1O41FRFPFGXQHK" hidden="1">#REF!</definedName>
    <definedName name="BExXWWXHBZHA9J3N8K47F84X0M0L" localSheetId="1" hidden="1">#REF!</definedName>
    <definedName name="BExXWWXHBZHA9J3N8K47F84X0M0L" localSheetId="2" hidden="1">#REF!</definedName>
    <definedName name="BExXWWXHBZHA9J3N8K47F84X0M0L" localSheetId="7" hidden="1">#REF!</definedName>
    <definedName name="BExXWWXHBZHA9J3N8K47F84X0M0L" hidden="1">#REF!</definedName>
    <definedName name="BExXXBM521DL8R4ZX7NZ3DBCUOR5" localSheetId="1" hidden="1">#REF!</definedName>
    <definedName name="BExXXBM521DL8R4ZX7NZ3DBCUOR5" localSheetId="2" hidden="1">#REF!</definedName>
    <definedName name="BExXXBM521DL8R4ZX7NZ3DBCUOR5" localSheetId="7" hidden="1">#REF!</definedName>
    <definedName name="BExXXBM521DL8R4ZX7NZ3DBCUOR5" hidden="1">#REF!</definedName>
    <definedName name="BExXXC7OZI33XZ03NRMEP7VRLQK4" localSheetId="1" hidden="1">#REF!</definedName>
    <definedName name="BExXXC7OZI33XZ03NRMEP7VRLQK4" localSheetId="2" hidden="1">#REF!</definedName>
    <definedName name="BExXXC7OZI33XZ03NRMEP7VRLQK4" localSheetId="7" hidden="1">#REF!</definedName>
    <definedName name="BExXXC7OZI33XZ03NRMEP7VRLQK4" hidden="1">#REF!</definedName>
    <definedName name="BExXXH5N3NKBQ7BCJPJTBF8CYM2Q" localSheetId="1" hidden="1">#REF!</definedName>
    <definedName name="BExXXH5N3NKBQ7BCJPJTBF8CYM2Q" localSheetId="2" hidden="1">#REF!</definedName>
    <definedName name="BExXXH5N3NKBQ7BCJPJTBF8CYM2Q" localSheetId="7" hidden="1">#REF!</definedName>
    <definedName name="BExXXH5N3NKBQ7BCJPJTBF8CYM2Q" hidden="1">#REF!</definedName>
    <definedName name="BExXXI7HHXLBLUEW7EQ73TALJF48" localSheetId="1" hidden="1">#REF!</definedName>
    <definedName name="BExXXI7HHXLBLUEW7EQ73TALJF48" localSheetId="2" hidden="1">#REF!</definedName>
    <definedName name="BExXXI7HHXLBLUEW7EQ73TALJF48" localSheetId="7" hidden="1">#REF!</definedName>
    <definedName name="BExXXI7HHXLBLUEW7EQ73TALJF48" hidden="1">#REF!</definedName>
    <definedName name="BExXXKWLM4D541BH6O8GOJMHFHMW" localSheetId="1" hidden="1">#REF!</definedName>
    <definedName name="BExXXKWLM4D541BH6O8GOJMHFHMW" localSheetId="2" hidden="1">#REF!</definedName>
    <definedName name="BExXXKWLM4D541BH6O8GOJMHFHMW" localSheetId="7" hidden="1">#REF!</definedName>
    <definedName name="BExXXKWLM4D541BH6O8GOJMHFHMW" hidden="1">#REF!</definedName>
    <definedName name="BExXXNR17I6P4FQZPQF2ZXDFYB6C" localSheetId="1" hidden="1">#REF!</definedName>
    <definedName name="BExXXNR17I6P4FQZPQF2ZXDFYB6C" localSheetId="2" hidden="1">#REF!</definedName>
    <definedName name="BExXXNR17I6P4FQZPQF2ZXDFYB6C" localSheetId="7" hidden="1">#REF!</definedName>
    <definedName name="BExXXNR17I6P4FQZPQF2ZXDFYB6C" hidden="1">#REF!</definedName>
    <definedName name="BExXXPPA1Q87XPI97X0OXCPBPDON" localSheetId="1" hidden="1">#REF!</definedName>
    <definedName name="BExXXPPA1Q87XPI97X0OXCPBPDON" localSheetId="2" hidden="1">#REF!</definedName>
    <definedName name="BExXXPPA1Q87XPI97X0OXCPBPDON" localSheetId="7" hidden="1">#REF!</definedName>
    <definedName name="BExXXPPA1Q87XPI97X0OXCPBPDON" hidden="1">#REF!</definedName>
    <definedName name="BExXXVUDA98IZTQ6MANKU4MTTDVR" localSheetId="1" hidden="1">#REF!</definedName>
    <definedName name="BExXXVUDA98IZTQ6MANKU4MTTDVR" localSheetId="2" hidden="1">#REF!</definedName>
    <definedName name="BExXXVUDA98IZTQ6MANKU4MTTDVR" localSheetId="7" hidden="1">#REF!</definedName>
    <definedName name="BExXXVUDA98IZTQ6MANKU4MTTDVR" hidden="1">#REF!</definedName>
    <definedName name="BExXXZQNZY6IZI45DJXJK0MQZWA7" localSheetId="1" hidden="1">#REF!</definedName>
    <definedName name="BExXXZQNZY6IZI45DJXJK0MQZWA7" localSheetId="2" hidden="1">#REF!</definedName>
    <definedName name="BExXXZQNZY6IZI45DJXJK0MQZWA7" localSheetId="7" hidden="1">#REF!</definedName>
    <definedName name="BExXXZQNZY6IZI45DJXJK0MQZWA7" hidden="1">#REF!</definedName>
    <definedName name="BExXY5QFG6QP94SFT3935OBM8Y4K" localSheetId="1" hidden="1">#REF!</definedName>
    <definedName name="BExXY5QFG6QP94SFT3935OBM8Y4K" localSheetId="2" hidden="1">#REF!</definedName>
    <definedName name="BExXY5QFG6QP94SFT3935OBM8Y4K" localSheetId="7" hidden="1">#REF!</definedName>
    <definedName name="BExXY5QFG6QP94SFT3935OBM8Y4K" hidden="1">#REF!</definedName>
    <definedName name="BExXY7TYEBFXRYUYIFHTN65RJ8EW" localSheetId="1" hidden="1">#REF!</definedName>
    <definedName name="BExXY7TYEBFXRYUYIFHTN65RJ8EW" localSheetId="2" hidden="1">#REF!</definedName>
    <definedName name="BExXY7TYEBFXRYUYIFHTN65RJ8EW" localSheetId="7" hidden="1">#REF!</definedName>
    <definedName name="BExXY7TYEBFXRYUYIFHTN65RJ8EW" hidden="1">#REF!</definedName>
    <definedName name="BExXYLBHANUXC5FCTDDTGOVD3GQS" localSheetId="1" hidden="1">#REF!</definedName>
    <definedName name="BExXYLBHANUXC5FCTDDTGOVD3GQS" localSheetId="2" hidden="1">#REF!</definedName>
    <definedName name="BExXYLBHANUXC5FCTDDTGOVD3GQS" localSheetId="7" hidden="1">#REF!</definedName>
    <definedName name="BExXYLBHANUXC5FCTDDTGOVD3GQS" hidden="1">#REF!</definedName>
    <definedName name="BExXYMNYAYH3WA2ZCFAYKZID9ZCI" localSheetId="1" hidden="1">#REF!</definedName>
    <definedName name="BExXYMNYAYH3WA2ZCFAYKZID9ZCI" localSheetId="2" hidden="1">#REF!</definedName>
    <definedName name="BExXYMNYAYH3WA2ZCFAYKZID9ZCI" localSheetId="7" hidden="1">#REF!</definedName>
    <definedName name="BExXYMNYAYH3WA2ZCFAYKZID9ZCI" hidden="1">#REF!</definedName>
    <definedName name="BExXYYT12SVN2VDMLVNV4P3ISD8T" localSheetId="1" hidden="1">#REF!</definedName>
    <definedName name="BExXYYT12SVN2VDMLVNV4P3ISD8T" localSheetId="2" hidden="1">#REF!</definedName>
    <definedName name="BExXYYT12SVN2VDMLVNV4P3ISD8T" localSheetId="7" hidden="1">#REF!</definedName>
    <definedName name="BExXYYT12SVN2VDMLVNV4P3ISD8T" hidden="1">#REF!</definedName>
    <definedName name="BExXYZ3SPSRCWM4YHTPZDCOLZPHR" localSheetId="1" hidden="1">#REF!</definedName>
    <definedName name="BExXYZ3SPSRCWM4YHTPZDCOLZPHR" localSheetId="2" hidden="1">#REF!</definedName>
    <definedName name="BExXYZ3SPSRCWM4YHTPZDCOLZPHR" localSheetId="7" hidden="1">#REF!</definedName>
    <definedName name="BExXYZ3SPSRCWM4YHTPZDCOLZPHR" hidden="1">#REF!</definedName>
    <definedName name="BExXZFVV4YB42AZ3H1I40YG3JAPU" localSheetId="1" hidden="1">#REF!</definedName>
    <definedName name="BExXZFVV4YB42AZ3H1I40YG3JAPU" localSheetId="2" hidden="1">#REF!</definedName>
    <definedName name="BExXZFVV4YB42AZ3H1I40YG3JAPU" localSheetId="7" hidden="1">#REF!</definedName>
    <definedName name="BExXZFVV4YB42AZ3H1I40YG3JAPU" hidden="1">#REF!</definedName>
    <definedName name="BExXZG1CQE1M9TDJ99253H6JVGIH" localSheetId="1" hidden="1">#REF!</definedName>
    <definedName name="BExXZG1CQE1M9TDJ99253H6JVGIH" localSheetId="2" hidden="1">#REF!</definedName>
    <definedName name="BExXZG1CQE1M9TDJ99253H6JVGIH" localSheetId="7" hidden="1">#REF!</definedName>
    <definedName name="BExXZG1CQE1M9TDJ99253H6JVGIH" hidden="1">#REF!</definedName>
    <definedName name="BExXZHJ9T2JELF12CHHGD54J1B0C" localSheetId="1" hidden="1">#REF!</definedName>
    <definedName name="BExXZHJ9T2JELF12CHHGD54J1B0C" localSheetId="2" hidden="1">#REF!</definedName>
    <definedName name="BExXZHJ9T2JELF12CHHGD54J1B0C" localSheetId="7" hidden="1">#REF!</definedName>
    <definedName name="BExXZHJ9T2JELF12CHHGD54J1B0C" hidden="1">#REF!</definedName>
    <definedName name="BExXZNJ2X1TK2LRK5ZY3MX49H5T7" localSheetId="1" hidden="1">#REF!</definedName>
    <definedName name="BExXZNJ2X1TK2LRK5ZY3MX49H5T7" localSheetId="2" hidden="1">#REF!</definedName>
    <definedName name="BExXZNJ2X1TK2LRK5ZY3MX49H5T7" localSheetId="7" hidden="1">#REF!</definedName>
    <definedName name="BExXZNJ2X1TK2LRK5ZY3MX49H5T7" hidden="1">#REF!</definedName>
    <definedName name="BExXZOVPCEP495TQSON6PSRQ8XCY" localSheetId="1" hidden="1">#REF!</definedName>
    <definedName name="BExXZOVPCEP495TQSON6PSRQ8XCY" localSheetId="2" hidden="1">#REF!</definedName>
    <definedName name="BExXZOVPCEP495TQSON6PSRQ8XCY" localSheetId="7" hidden="1">#REF!</definedName>
    <definedName name="BExXZOVPCEP495TQSON6PSRQ8XCY" hidden="1">#REF!</definedName>
    <definedName name="BExXZXKH7NBARQQAZM69Z57IH1MM" localSheetId="1" hidden="1">#REF!</definedName>
    <definedName name="BExXZXKH7NBARQQAZM69Z57IH1MM" localSheetId="2" hidden="1">#REF!</definedName>
    <definedName name="BExXZXKH7NBARQQAZM69Z57IH1MM" localSheetId="7" hidden="1">#REF!</definedName>
    <definedName name="BExXZXKH7NBARQQAZM69Z57IH1MM" hidden="1">#REF!</definedName>
    <definedName name="BExY07WSDH5QEVM7BJXJK2ZRAI1O" localSheetId="1" hidden="1">#REF!</definedName>
    <definedName name="BExY07WSDH5QEVM7BJXJK2ZRAI1O" localSheetId="2" hidden="1">#REF!</definedName>
    <definedName name="BExY07WSDH5QEVM7BJXJK2ZRAI1O" localSheetId="7" hidden="1">#REF!</definedName>
    <definedName name="BExY07WSDH5QEVM7BJXJK2ZRAI1O" hidden="1">#REF!</definedName>
    <definedName name="BExY09PJJWYWGWWLX3YT8EVK0YV4" localSheetId="1" hidden="1">#REF!</definedName>
    <definedName name="BExY09PJJWYWGWWLX3YT8EVK0YV4" localSheetId="2" hidden="1">#REF!</definedName>
    <definedName name="BExY09PJJWYWGWWLX3YT8EVK0YV4" localSheetId="7" hidden="1">#REF!</definedName>
    <definedName name="BExY09PJJWYWGWWLX3YT8EVK0YV4" hidden="1">#REF!</definedName>
    <definedName name="BExY0C3UBVC4M59JIRXVQ8OWAJC1" localSheetId="1" hidden="1">#REF!</definedName>
    <definedName name="BExY0C3UBVC4M59JIRXVQ8OWAJC1" localSheetId="2" hidden="1">#REF!</definedName>
    <definedName name="BExY0C3UBVC4M59JIRXVQ8OWAJC1" localSheetId="7" hidden="1">#REF!</definedName>
    <definedName name="BExY0C3UBVC4M59JIRXVQ8OWAJC1" hidden="1">#REF!</definedName>
    <definedName name="BExY0ENH6ZXHW155XIGS0F46T43M" localSheetId="1" hidden="1">#REF!</definedName>
    <definedName name="BExY0ENH6ZXHW155XIGS0F46T43M" localSheetId="2" hidden="1">#REF!</definedName>
    <definedName name="BExY0ENH6ZXHW155XIGS0F46T43M" localSheetId="7" hidden="1">#REF!</definedName>
    <definedName name="BExY0ENH6ZXHW155XIGS0F46T43M" hidden="1">#REF!</definedName>
    <definedName name="BExY0IEEUB9SRGD9I14IDCPO5GV4" localSheetId="1" hidden="1">#REF!</definedName>
    <definedName name="BExY0IEEUB9SRGD9I14IDCPO5GV4" localSheetId="2" hidden="1">#REF!</definedName>
    <definedName name="BExY0IEEUB9SRGD9I14IDCPO5GV4" localSheetId="7" hidden="1">#REF!</definedName>
    <definedName name="BExY0IEEUB9SRGD9I14IDCPO5GV4" hidden="1">#REF!</definedName>
    <definedName name="BExY0LEAAM7MUGBRLXD6KXBOHZ6S" localSheetId="1" hidden="1">#REF!</definedName>
    <definedName name="BExY0LEAAM7MUGBRLXD6KXBOHZ6S" localSheetId="2" hidden="1">#REF!</definedName>
    <definedName name="BExY0LEAAM7MUGBRLXD6KXBOHZ6S" localSheetId="7" hidden="1">#REF!</definedName>
    <definedName name="BExY0LEAAM7MUGBRLXD6KXBOHZ6S" hidden="1">#REF!</definedName>
    <definedName name="BExY0OE8GFHMLLTEAFIOQTOPEVPB" localSheetId="1" hidden="1">#REF!</definedName>
    <definedName name="BExY0OE8GFHMLLTEAFIOQTOPEVPB" localSheetId="2" hidden="1">#REF!</definedName>
    <definedName name="BExY0OE8GFHMLLTEAFIOQTOPEVPB" localSheetId="7" hidden="1">#REF!</definedName>
    <definedName name="BExY0OE8GFHMLLTEAFIOQTOPEVPB" hidden="1">#REF!</definedName>
    <definedName name="BExY0OJHW85S0VKBA8T4HTYPYBOS" localSheetId="1" hidden="1">#REF!</definedName>
    <definedName name="BExY0OJHW85S0VKBA8T4HTYPYBOS" localSheetId="2" hidden="1">#REF!</definedName>
    <definedName name="BExY0OJHW85S0VKBA8T4HTYPYBOS" localSheetId="7" hidden="1">#REF!</definedName>
    <definedName name="BExY0OJHW85S0VKBA8T4HTYPYBOS" hidden="1">#REF!</definedName>
    <definedName name="BExY0T1E034D7XAXNC6F7540LLIE" localSheetId="1" hidden="1">#REF!</definedName>
    <definedName name="BExY0T1E034D7XAXNC6F7540LLIE" localSheetId="2" hidden="1">#REF!</definedName>
    <definedName name="BExY0T1E034D7XAXNC6F7540LLIE" localSheetId="7" hidden="1">#REF!</definedName>
    <definedName name="BExY0T1E034D7XAXNC6F7540LLIE" hidden="1">#REF!</definedName>
    <definedName name="BExY0XTZLHN49J2JH94BYTKBJLT3" localSheetId="1" hidden="1">#REF!</definedName>
    <definedName name="BExY0XTZLHN49J2JH94BYTKBJLT3" localSheetId="2" hidden="1">#REF!</definedName>
    <definedName name="BExY0XTZLHN49J2JH94BYTKBJLT3" localSheetId="7" hidden="1">#REF!</definedName>
    <definedName name="BExY0XTZLHN49J2JH94BYTKBJLT3" hidden="1">#REF!</definedName>
    <definedName name="BExY11FH9TXHERUYGG8FE50U7H7J" localSheetId="1" hidden="1">#REF!</definedName>
    <definedName name="BExY11FH9TXHERUYGG8FE50U7H7J" localSheetId="2" hidden="1">#REF!</definedName>
    <definedName name="BExY11FH9TXHERUYGG8FE50U7H7J" localSheetId="7" hidden="1">#REF!</definedName>
    <definedName name="BExY11FH9TXHERUYGG8FE50U7H7J" hidden="1">#REF!</definedName>
    <definedName name="BExY180UKNW5NIAWD6ZUYTFEH8QS" localSheetId="1" hidden="1">#REF!</definedName>
    <definedName name="BExY180UKNW5NIAWD6ZUYTFEH8QS" localSheetId="2" hidden="1">#REF!</definedName>
    <definedName name="BExY180UKNW5NIAWD6ZUYTFEH8QS" localSheetId="7" hidden="1">#REF!</definedName>
    <definedName name="BExY180UKNW5NIAWD6ZUYTFEH8QS" hidden="1">#REF!</definedName>
    <definedName name="BExY1DPTV4LSY9MEOUGXF8X052NA" localSheetId="1" hidden="1">#REF!</definedName>
    <definedName name="BExY1DPTV4LSY9MEOUGXF8X052NA" localSheetId="2" hidden="1">#REF!</definedName>
    <definedName name="BExY1DPTV4LSY9MEOUGXF8X052NA" localSheetId="7" hidden="1">#REF!</definedName>
    <definedName name="BExY1DPTV4LSY9MEOUGXF8X052NA" hidden="1">#REF!</definedName>
    <definedName name="BExY1GK9ELBEKDD7O6HR6DUO8YGO" localSheetId="1" hidden="1">#REF!</definedName>
    <definedName name="BExY1GK9ELBEKDD7O6HR6DUO8YGO" localSheetId="2" hidden="1">#REF!</definedName>
    <definedName name="BExY1GK9ELBEKDD7O6HR6DUO8YGO" localSheetId="7" hidden="1">#REF!</definedName>
    <definedName name="BExY1GK9ELBEKDD7O6HR6DUO8YGO" hidden="1">#REF!</definedName>
    <definedName name="BExY1NWOXXFV9GGZ3PX444LZ8TVX" localSheetId="1" hidden="1">#REF!</definedName>
    <definedName name="BExY1NWOXXFV9GGZ3PX444LZ8TVX" localSheetId="2" hidden="1">#REF!</definedName>
    <definedName name="BExY1NWOXXFV9GGZ3PX444LZ8TVX" localSheetId="7" hidden="1">#REF!</definedName>
    <definedName name="BExY1NWOXXFV9GGZ3PX444LZ8TVX" hidden="1">#REF!</definedName>
    <definedName name="BExY1UCL0RND63LLSM9X5SFRG117" localSheetId="1" hidden="1">#REF!</definedName>
    <definedName name="BExY1UCL0RND63LLSM9X5SFRG117" localSheetId="2" hidden="1">#REF!</definedName>
    <definedName name="BExY1UCL0RND63LLSM9X5SFRG117" localSheetId="7" hidden="1">#REF!</definedName>
    <definedName name="BExY1UCL0RND63LLSM9X5SFRG117" hidden="1">#REF!</definedName>
    <definedName name="BExY1WAT3937L08HLHIRQHMP2A3H" localSheetId="1" hidden="1">#REF!</definedName>
    <definedName name="BExY1WAT3937L08HLHIRQHMP2A3H" localSheetId="2" hidden="1">#REF!</definedName>
    <definedName name="BExY1WAT3937L08HLHIRQHMP2A3H" localSheetId="7" hidden="1">#REF!</definedName>
    <definedName name="BExY1WAT3937L08HLHIRQHMP2A3H" hidden="1">#REF!</definedName>
    <definedName name="BExY1YEBOSLMID7LURP8QB46AI91" localSheetId="1" hidden="1">#REF!</definedName>
    <definedName name="BExY1YEBOSLMID7LURP8QB46AI91" localSheetId="2" hidden="1">#REF!</definedName>
    <definedName name="BExY1YEBOSLMID7LURP8QB46AI91" localSheetId="7" hidden="1">#REF!</definedName>
    <definedName name="BExY1YEBOSLMID7LURP8QB46AI91" hidden="1">#REF!</definedName>
    <definedName name="BExY236UB98PA9PNCHMCSZYCHJBD" localSheetId="1" hidden="1">#REF!</definedName>
    <definedName name="BExY236UB98PA9PNCHMCSZYCHJBD" localSheetId="2" hidden="1">#REF!</definedName>
    <definedName name="BExY236UB98PA9PNCHMCSZYCHJBD" localSheetId="7" hidden="1">#REF!</definedName>
    <definedName name="BExY236UB98PA9PNCHMCSZYCHJBD" hidden="1">#REF!</definedName>
    <definedName name="BExY2FS4LFX9OHOTQT7SJ2PXAC25" localSheetId="1" hidden="1">#REF!</definedName>
    <definedName name="BExY2FS4LFX9OHOTQT7SJ2PXAC25" localSheetId="2" hidden="1">#REF!</definedName>
    <definedName name="BExY2FS4LFX9OHOTQT7SJ2PXAC25" localSheetId="7" hidden="1">#REF!</definedName>
    <definedName name="BExY2FS4LFX9OHOTQT7SJ2PXAC25" hidden="1">#REF!</definedName>
    <definedName name="BExY2GDPCZPVU0IQ6IJIB1YQQRQ6" localSheetId="1" hidden="1">#REF!</definedName>
    <definedName name="BExY2GDPCZPVU0IQ6IJIB1YQQRQ6" localSheetId="2" hidden="1">#REF!</definedName>
    <definedName name="BExY2GDPCZPVU0IQ6IJIB1YQQRQ6" localSheetId="7" hidden="1">#REF!</definedName>
    <definedName name="BExY2GDPCZPVU0IQ6IJIB1YQQRQ6" hidden="1">#REF!</definedName>
    <definedName name="BExY2GTSZ3VA9TXLY7KW1LIAKJ61" localSheetId="1" hidden="1">#REF!</definedName>
    <definedName name="BExY2GTSZ3VA9TXLY7KW1LIAKJ61" localSheetId="2" hidden="1">#REF!</definedName>
    <definedName name="BExY2GTSZ3VA9TXLY7KW1LIAKJ61" localSheetId="7" hidden="1">#REF!</definedName>
    <definedName name="BExY2GTSZ3VA9TXLY7KW1LIAKJ61" hidden="1">#REF!</definedName>
    <definedName name="BExY2IXBR1SGYZH08T7QHKEFS8HA" localSheetId="1" hidden="1">#REF!</definedName>
    <definedName name="BExY2IXBR1SGYZH08T7QHKEFS8HA" localSheetId="2" hidden="1">#REF!</definedName>
    <definedName name="BExY2IXBR1SGYZH08T7QHKEFS8HA" localSheetId="7" hidden="1">#REF!</definedName>
    <definedName name="BExY2IXBR1SGYZH08T7QHKEFS8HA" hidden="1">#REF!</definedName>
    <definedName name="BExY2Q4B5FUDA5VU4VRUHX327QN0" localSheetId="1" hidden="1">#REF!</definedName>
    <definedName name="BExY2Q4B5FUDA5VU4VRUHX327QN0" localSheetId="2" hidden="1">#REF!</definedName>
    <definedName name="BExY2Q4B5FUDA5VU4VRUHX327QN0" localSheetId="7" hidden="1">#REF!</definedName>
    <definedName name="BExY2Q4B5FUDA5VU4VRUHX327QN0" hidden="1">#REF!</definedName>
    <definedName name="BExY2S7TM2NG7A1NFYPWIFAIKUCO" localSheetId="1" hidden="1">#REF!</definedName>
    <definedName name="BExY2S7TM2NG7A1NFYPWIFAIKUCO" localSheetId="2" hidden="1">#REF!</definedName>
    <definedName name="BExY2S7TM2NG7A1NFYPWIFAIKUCO" localSheetId="7" hidden="1">#REF!</definedName>
    <definedName name="BExY2S7TM2NG7A1NFYPWIFAIKUCO" hidden="1">#REF!</definedName>
    <definedName name="BExY2Z3ZGRGD12RWANJZ8DFQO776" localSheetId="1" hidden="1">#REF!</definedName>
    <definedName name="BExY2Z3ZGRGD12RWANJZ8DFQO776" localSheetId="2" hidden="1">#REF!</definedName>
    <definedName name="BExY2Z3ZGRGD12RWANJZ8DFQO776" localSheetId="7" hidden="1">#REF!</definedName>
    <definedName name="BExY2Z3ZGRGD12RWANJZ8DFQO776" hidden="1">#REF!</definedName>
    <definedName name="BExY30WPXLJ01P42XKBSUF8KNOOK" localSheetId="1" hidden="1">#REF!</definedName>
    <definedName name="BExY30WPXLJ01P42XKBSUF8KNOOK" localSheetId="2" hidden="1">#REF!</definedName>
    <definedName name="BExY30WPXLJ01P42XKBSUF8KNOOK" localSheetId="7" hidden="1">#REF!</definedName>
    <definedName name="BExY30WPXLJ01P42XKBSUF8KNOOK" hidden="1">#REF!</definedName>
    <definedName name="BExY3297KIB0C8Z1G99OS1MCEGTO" localSheetId="1" hidden="1">#REF!</definedName>
    <definedName name="BExY3297KIB0C8Z1G99OS1MCEGTO" localSheetId="2" hidden="1">#REF!</definedName>
    <definedName name="BExY3297KIB0C8Z1G99OS1MCEGTO" localSheetId="7" hidden="1">#REF!</definedName>
    <definedName name="BExY3297KIB0C8Z1G99OS1MCEGTO" hidden="1">#REF!</definedName>
    <definedName name="BExY3HOSK7YI364K15OX70AVR6F1" localSheetId="1" hidden="1">#REF!</definedName>
    <definedName name="BExY3HOSK7YI364K15OX70AVR6F1" localSheetId="2" hidden="1">#REF!</definedName>
    <definedName name="BExY3HOSK7YI364K15OX70AVR6F1" localSheetId="7" hidden="1">#REF!</definedName>
    <definedName name="BExY3HOSK7YI364K15OX70AVR6F1" hidden="1">#REF!</definedName>
    <definedName name="BExY3I526B4VA8JBTKXWE3FGVT0D" localSheetId="1" hidden="1">#REF!</definedName>
    <definedName name="BExY3I526B4VA8JBTKXWE3FGVT0D" localSheetId="2" hidden="1">#REF!</definedName>
    <definedName name="BExY3I526B4VA8JBTKXWE3FGVT0D" localSheetId="7" hidden="1">#REF!</definedName>
    <definedName name="BExY3I526B4VA8JBTKXWE3FGVT0D" hidden="1">#REF!</definedName>
    <definedName name="BExY3I52TZR3GXQ9HDVDNIYLIGEH" localSheetId="1" hidden="1">#REF!</definedName>
    <definedName name="BExY3I52TZR3GXQ9HDVDNIYLIGEH" localSheetId="2" hidden="1">#REF!</definedName>
    <definedName name="BExY3I52TZR3GXQ9HDVDNIYLIGEH" localSheetId="7" hidden="1">#REF!</definedName>
    <definedName name="BExY3I52TZR3GXQ9HDVDNIYLIGEH" hidden="1">#REF!</definedName>
    <definedName name="BExY3T89AUR83SOAZZ3OMDEJDQ39" localSheetId="1" hidden="1">#REF!</definedName>
    <definedName name="BExY3T89AUR83SOAZZ3OMDEJDQ39" localSheetId="2" hidden="1">#REF!</definedName>
    <definedName name="BExY3T89AUR83SOAZZ3OMDEJDQ39" localSheetId="7" hidden="1">#REF!</definedName>
    <definedName name="BExY3T89AUR83SOAZZ3OMDEJDQ39" hidden="1">#REF!</definedName>
    <definedName name="BExY3WZ7VO2K6TYCHDY754FY24AA" localSheetId="1" hidden="1">#REF!</definedName>
    <definedName name="BExY3WZ7VO2K6TYCHDY754FY24AA" localSheetId="2" hidden="1">#REF!</definedName>
    <definedName name="BExY3WZ7VO2K6TYCHDY754FY24AA" localSheetId="7" hidden="1">#REF!</definedName>
    <definedName name="BExY3WZ7VO2K6TYCHDY754FY24AA" hidden="1">#REF!</definedName>
    <definedName name="BExY4BIG95HDDO6MY6WBUSWJIOLR" localSheetId="1" hidden="1">#REF!</definedName>
    <definedName name="BExY4BIG95HDDO6MY6WBUSWJIOLR" localSheetId="2" hidden="1">#REF!</definedName>
    <definedName name="BExY4BIG95HDDO6MY6WBUSWJIOLR" localSheetId="7" hidden="1">#REF!</definedName>
    <definedName name="BExY4BIG95HDDO6MY6WBUSWJIOLR" hidden="1">#REF!</definedName>
    <definedName name="BExY4MG771JQ84EMIVB6HQGGHZY7" localSheetId="1" hidden="1">#REF!</definedName>
    <definedName name="BExY4MG771JQ84EMIVB6HQGGHZY7" localSheetId="2" hidden="1">#REF!</definedName>
    <definedName name="BExY4MG771JQ84EMIVB6HQGGHZY7" localSheetId="7" hidden="1">#REF!</definedName>
    <definedName name="BExY4MG771JQ84EMIVB6HQGGHZY7" hidden="1">#REF!</definedName>
    <definedName name="BExY4PWCSFB8P3J3TBQB2MD67263" localSheetId="1" hidden="1">#REF!</definedName>
    <definedName name="BExY4PWCSFB8P3J3TBQB2MD67263" localSheetId="2" hidden="1">#REF!</definedName>
    <definedName name="BExY4PWCSFB8P3J3TBQB2MD67263" localSheetId="7" hidden="1">#REF!</definedName>
    <definedName name="BExY4PWCSFB8P3J3TBQB2MD67263" hidden="1">#REF!</definedName>
    <definedName name="BExY4RP3BE6KYZDIKQZO4U4DIT33" localSheetId="1" hidden="1">#REF!</definedName>
    <definedName name="BExY4RP3BE6KYZDIKQZO4U4DIT33" localSheetId="2" hidden="1">#REF!</definedName>
    <definedName name="BExY4RP3BE6KYZDIKQZO4U4DIT33" localSheetId="7" hidden="1">#REF!</definedName>
    <definedName name="BExY4RP3BE6KYZDIKQZO4U4DIT33" hidden="1">#REF!</definedName>
    <definedName name="BExY4RZW3KK11JLYBA4DWZ92M6LQ" localSheetId="1" hidden="1">#REF!</definedName>
    <definedName name="BExY4RZW3KK11JLYBA4DWZ92M6LQ" localSheetId="2" hidden="1">#REF!</definedName>
    <definedName name="BExY4RZW3KK11JLYBA4DWZ92M6LQ" localSheetId="7" hidden="1">#REF!</definedName>
    <definedName name="BExY4RZW3KK11JLYBA4DWZ92M6LQ" hidden="1">#REF!</definedName>
    <definedName name="BExY4XOVTTNVZ577RLIEC7NZQFIX" localSheetId="1" hidden="1">#REF!</definedName>
    <definedName name="BExY4XOVTTNVZ577RLIEC7NZQFIX" localSheetId="2" hidden="1">#REF!</definedName>
    <definedName name="BExY4XOVTTNVZ577RLIEC7NZQFIX" localSheetId="7" hidden="1">#REF!</definedName>
    <definedName name="BExY4XOVTTNVZ577RLIEC7NZQFIX" hidden="1">#REF!</definedName>
    <definedName name="BExY50JAF5CG01GTHAUS7I4ZLUDC" localSheetId="1" hidden="1">#REF!</definedName>
    <definedName name="BExY50JAF5CG01GTHAUS7I4ZLUDC" localSheetId="2" hidden="1">#REF!</definedName>
    <definedName name="BExY50JAF5CG01GTHAUS7I4ZLUDC" localSheetId="7" hidden="1">#REF!</definedName>
    <definedName name="BExY50JAF5CG01GTHAUS7I4ZLUDC" hidden="1">#REF!</definedName>
    <definedName name="BExY53J7EXFEOFTRNAHLK7IH3ACB" localSheetId="1" hidden="1">#REF!</definedName>
    <definedName name="BExY53J7EXFEOFTRNAHLK7IH3ACB" localSheetId="2" hidden="1">#REF!</definedName>
    <definedName name="BExY53J7EXFEOFTRNAHLK7IH3ACB" localSheetId="7" hidden="1">#REF!</definedName>
    <definedName name="BExY53J7EXFEOFTRNAHLK7IH3ACB" hidden="1">#REF!</definedName>
    <definedName name="BExY5515SJTJS3VM80M3YYR0WF37" localSheetId="1" hidden="1">#REF!</definedName>
    <definedName name="BExY5515SJTJS3VM80M3YYR0WF37" localSheetId="2" hidden="1">#REF!</definedName>
    <definedName name="BExY5515SJTJS3VM80M3YYR0WF37" localSheetId="7" hidden="1">#REF!</definedName>
    <definedName name="BExY5515SJTJS3VM80M3YYR0WF37" hidden="1">#REF!</definedName>
    <definedName name="BExY5515WE39FQ3EG5QHG67V9C0O" localSheetId="1" hidden="1">#REF!</definedName>
    <definedName name="BExY5515WE39FQ3EG5QHG67V9C0O" localSheetId="2" hidden="1">#REF!</definedName>
    <definedName name="BExY5515WE39FQ3EG5QHG67V9C0O" localSheetId="7" hidden="1">#REF!</definedName>
    <definedName name="BExY5515WE39FQ3EG5QHG67V9C0O" hidden="1">#REF!</definedName>
    <definedName name="BExY5986WNAD8NFCPXC9TVLBU4FG" localSheetId="1" hidden="1">#REF!</definedName>
    <definedName name="BExY5986WNAD8NFCPXC9TVLBU4FG" localSheetId="2" hidden="1">#REF!</definedName>
    <definedName name="BExY5986WNAD8NFCPXC9TVLBU4FG" localSheetId="7" hidden="1">#REF!</definedName>
    <definedName name="BExY5986WNAD8NFCPXC9TVLBU4FG" hidden="1">#REF!</definedName>
    <definedName name="BExY5DF9MS25IFNWGJ1YAS5MDN8R" localSheetId="1" hidden="1">#REF!</definedName>
    <definedName name="BExY5DF9MS25IFNWGJ1YAS5MDN8R" localSheetId="2" hidden="1">#REF!</definedName>
    <definedName name="BExY5DF9MS25IFNWGJ1YAS5MDN8R" localSheetId="7" hidden="1">#REF!</definedName>
    <definedName name="BExY5DF9MS25IFNWGJ1YAS5MDN8R" hidden="1">#REF!</definedName>
    <definedName name="BExY5ERVGL3UM2MGT8LJ0XPKTZEK" localSheetId="1" hidden="1">#REF!</definedName>
    <definedName name="BExY5ERVGL3UM2MGT8LJ0XPKTZEK" localSheetId="2" hidden="1">#REF!</definedName>
    <definedName name="BExY5ERVGL3UM2MGT8LJ0XPKTZEK" localSheetId="7" hidden="1">#REF!</definedName>
    <definedName name="BExY5ERVGL3UM2MGT8LJ0XPKTZEK" hidden="1">#REF!</definedName>
    <definedName name="BExY5EX6NJFK8W754ZVZDN5DS04K" localSheetId="1" hidden="1">#REF!</definedName>
    <definedName name="BExY5EX6NJFK8W754ZVZDN5DS04K" localSheetId="2" hidden="1">#REF!</definedName>
    <definedName name="BExY5EX6NJFK8W754ZVZDN5DS04K" localSheetId="7" hidden="1">#REF!</definedName>
    <definedName name="BExY5EX6NJFK8W754ZVZDN5DS04K" hidden="1">#REF!</definedName>
    <definedName name="BExY5S3XD1NJT109CV54IFOHVLQ6" localSheetId="1" hidden="1">#REF!</definedName>
    <definedName name="BExY5S3XD1NJT109CV54IFOHVLQ6" localSheetId="2" hidden="1">#REF!</definedName>
    <definedName name="BExY5S3XD1NJT109CV54IFOHVLQ6" localSheetId="7" hidden="1">#REF!</definedName>
    <definedName name="BExY5S3XD1NJT109CV54IFOHVLQ6" hidden="1">#REF!</definedName>
    <definedName name="BExY5W088PPAPLSMR2P7FV2CRDCT" localSheetId="1" hidden="1">#REF!</definedName>
    <definedName name="BExY5W088PPAPLSMR2P7FV2CRDCT" localSheetId="2" hidden="1">#REF!</definedName>
    <definedName name="BExY5W088PPAPLSMR2P7FV2CRDCT" localSheetId="7" hidden="1">#REF!</definedName>
    <definedName name="BExY5W088PPAPLSMR2P7FV2CRDCT" hidden="1">#REF!</definedName>
    <definedName name="BExY6KA6BQ6H4SH5EMJBVF8UR4ZY" localSheetId="1" hidden="1">#REF!</definedName>
    <definedName name="BExY6KA6BQ6H4SH5EMJBVF8UR4ZY" localSheetId="2" hidden="1">#REF!</definedName>
    <definedName name="BExY6KA6BQ6H4SH5EMJBVF8UR4ZY" localSheetId="7" hidden="1">#REF!</definedName>
    <definedName name="BExY6KA6BQ6H4SH5EMJBVF8UR4ZY" hidden="1">#REF!</definedName>
    <definedName name="BExY6KVS1MMZ2R34PGEFR2BMTU9W" localSheetId="1" hidden="1">#REF!</definedName>
    <definedName name="BExY6KVS1MMZ2R34PGEFR2BMTU9W" localSheetId="2" hidden="1">#REF!</definedName>
    <definedName name="BExY6KVS1MMZ2R34PGEFR2BMTU9W" localSheetId="7" hidden="1">#REF!</definedName>
    <definedName name="BExY6KVS1MMZ2R34PGEFR2BMTU9W" hidden="1">#REF!</definedName>
    <definedName name="BExY6Q9YY7LW745GP7CYOGGSPHGE" localSheetId="1" hidden="1">#REF!</definedName>
    <definedName name="BExY6Q9YY7LW745GP7CYOGGSPHGE" localSheetId="2" hidden="1">#REF!</definedName>
    <definedName name="BExY6Q9YY7LW745GP7CYOGGSPHGE" localSheetId="7" hidden="1">#REF!</definedName>
    <definedName name="BExY6Q9YY7LW745GP7CYOGGSPHGE" hidden="1">#REF!</definedName>
    <definedName name="BExY6R6BYIQZ4OR1E7YI0OVOC08W" localSheetId="1" hidden="1">#REF!</definedName>
    <definedName name="BExY6R6BYIQZ4OR1E7YI0OVOC08W" localSheetId="2" hidden="1">#REF!</definedName>
    <definedName name="BExY6R6BYIQZ4OR1E7YI0OVOC08W" localSheetId="7" hidden="1">#REF!</definedName>
    <definedName name="BExY6R6BYIQZ4OR1E7YI0OVOC08W" hidden="1">#REF!</definedName>
    <definedName name="BExZIA3C8LKJTEH3MKQ57KJH5TA2" localSheetId="1" hidden="1">#REF!</definedName>
    <definedName name="BExZIA3C8LKJTEH3MKQ57KJH5TA2" localSheetId="2" hidden="1">#REF!</definedName>
    <definedName name="BExZIA3C8LKJTEH3MKQ57KJH5TA2" localSheetId="7" hidden="1">#REF!</definedName>
    <definedName name="BExZIA3C8LKJTEH3MKQ57KJH5TA2" hidden="1">#REF!</definedName>
    <definedName name="BExZIGDWFIOPMMVCRWX45OIJ5AP3" localSheetId="1" hidden="1">#REF!</definedName>
    <definedName name="BExZIGDWFIOPMMVCRWX45OIJ5AP3" localSheetId="2" hidden="1">#REF!</definedName>
    <definedName name="BExZIGDWFIOPMMVCRWX45OIJ5AP3" localSheetId="7" hidden="1">#REF!</definedName>
    <definedName name="BExZIGDWFIOPMMVCRWX45OIJ5AP3" hidden="1">#REF!</definedName>
    <definedName name="BExZIIHH3QNQE3GFMHEE4UMHY6WQ" localSheetId="1" hidden="1">#REF!</definedName>
    <definedName name="BExZIIHH3QNQE3GFMHEE4UMHY6WQ" localSheetId="2" hidden="1">#REF!</definedName>
    <definedName name="BExZIIHH3QNQE3GFMHEE4UMHY6WQ" localSheetId="7" hidden="1">#REF!</definedName>
    <definedName name="BExZIIHH3QNQE3GFMHEE4UMHY6WQ" hidden="1">#REF!</definedName>
    <definedName name="BExZIYO22G5UXOB42GDLYGVRJ6U7" localSheetId="1" hidden="1">#REF!</definedName>
    <definedName name="BExZIYO22G5UXOB42GDLYGVRJ6U7" localSheetId="2" hidden="1">#REF!</definedName>
    <definedName name="BExZIYO22G5UXOB42GDLYGVRJ6U7" localSheetId="7" hidden="1">#REF!</definedName>
    <definedName name="BExZIYO22G5UXOB42GDLYGVRJ6U7" hidden="1">#REF!</definedName>
    <definedName name="BExZJ7I9T8XU4MZRKJ1VVU76V2LZ" localSheetId="1" hidden="1">#REF!</definedName>
    <definedName name="BExZJ7I9T8XU4MZRKJ1VVU76V2LZ" localSheetId="2" hidden="1">#REF!</definedName>
    <definedName name="BExZJ7I9T8XU4MZRKJ1VVU76V2LZ" localSheetId="7" hidden="1">#REF!</definedName>
    <definedName name="BExZJ7I9T8XU4MZRKJ1VVU76V2LZ" hidden="1">#REF!</definedName>
    <definedName name="BExZJMY170JCUU1RWASNZ1HJPRTA" localSheetId="1" hidden="1">#REF!</definedName>
    <definedName name="BExZJMY170JCUU1RWASNZ1HJPRTA" localSheetId="2" hidden="1">#REF!</definedName>
    <definedName name="BExZJMY170JCUU1RWASNZ1HJPRTA" localSheetId="7" hidden="1">#REF!</definedName>
    <definedName name="BExZJMY170JCUU1RWASNZ1HJPRTA" hidden="1">#REF!</definedName>
    <definedName name="BExZJOQR77H0P4SUKVYACDCFBBXO" localSheetId="1" hidden="1">#REF!</definedName>
    <definedName name="BExZJOQR77H0P4SUKVYACDCFBBXO" localSheetId="2" hidden="1">#REF!</definedName>
    <definedName name="BExZJOQR77H0P4SUKVYACDCFBBXO" localSheetId="7" hidden="1">#REF!</definedName>
    <definedName name="BExZJOQR77H0P4SUKVYACDCFBBXO" hidden="1">#REF!</definedName>
    <definedName name="BExZJS6RG34ODDY9HMZ0O34MEMSB" localSheetId="1" hidden="1">#REF!</definedName>
    <definedName name="BExZJS6RG34ODDY9HMZ0O34MEMSB" localSheetId="2" hidden="1">#REF!</definedName>
    <definedName name="BExZJS6RG34ODDY9HMZ0O34MEMSB" localSheetId="7" hidden="1">#REF!</definedName>
    <definedName name="BExZJS6RG34ODDY9HMZ0O34MEMSB" hidden="1">#REF!</definedName>
    <definedName name="BExZK34NR4BAD7HJAP7SQ926UQP3" localSheetId="1" hidden="1">#REF!</definedName>
    <definedName name="BExZK34NR4BAD7HJAP7SQ926UQP3" localSheetId="2" hidden="1">#REF!</definedName>
    <definedName name="BExZK34NR4BAD7HJAP7SQ926UQP3" localSheetId="7" hidden="1">#REF!</definedName>
    <definedName name="BExZK34NR4BAD7HJAP7SQ926UQP3" hidden="1">#REF!</definedName>
    <definedName name="BExZK3FGPHH5H771U7D5XY7XBS6E" localSheetId="1" hidden="1">#REF!</definedName>
    <definedName name="BExZK3FGPHH5H771U7D5XY7XBS6E" localSheetId="2" hidden="1">#REF!</definedName>
    <definedName name="BExZK3FGPHH5H771U7D5XY7XBS6E" localSheetId="7" hidden="1">#REF!</definedName>
    <definedName name="BExZK3FGPHH5H771U7D5XY7XBS6E" hidden="1">#REF!</definedName>
    <definedName name="BExZK46CVVS9X1BZ6LLL71016ENT" localSheetId="1" hidden="1">#REF!</definedName>
    <definedName name="BExZK46CVVS9X1BZ6LLL71016ENT" localSheetId="2" hidden="1">#REF!</definedName>
    <definedName name="BExZK46CVVS9X1BZ6LLL71016ENT" localSheetId="7" hidden="1">#REF!</definedName>
    <definedName name="BExZK46CVVS9X1BZ6LLL71016ENT" hidden="1">#REF!</definedName>
    <definedName name="BExZK52PZLTP1F04T09MP30BVT7H" localSheetId="1" hidden="1">#REF!</definedName>
    <definedName name="BExZK52PZLTP1F04T09MP30BVT7H" localSheetId="2" hidden="1">#REF!</definedName>
    <definedName name="BExZK52PZLTP1F04T09MP30BVT7H" localSheetId="7" hidden="1">#REF!</definedName>
    <definedName name="BExZK52PZLTP1F04T09MP30BVT7H" hidden="1">#REF!</definedName>
    <definedName name="BExZKHYORG3O8C772XPFHM1N8T80" localSheetId="1" hidden="1">#REF!</definedName>
    <definedName name="BExZKHYORG3O8C772XPFHM1N8T80" localSheetId="2" hidden="1">#REF!</definedName>
    <definedName name="BExZKHYORG3O8C772XPFHM1N8T80" localSheetId="7" hidden="1">#REF!</definedName>
    <definedName name="BExZKHYORG3O8C772XPFHM1N8T80" hidden="1">#REF!</definedName>
    <definedName name="BExZKJRF2IRR57DG9CLC7MSHWNNN" localSheetId="1" hidden="1">#REF!</definedName>
    <definedName name="BExZKJRF2IRR57DG9CLC7MSHWNNN" localSheetId="2" hidden="1">#REF!</definedName>
    <definedName name="BExZKJRF2IRR57DG9CLC7MSHWNNN" localSheetId="7" hidden="1">#REF!</definedName>
    <definedName name="BExZKJRF2IRR57DG9CLC7MSHWNNN" hidden="1">#REF!</definedName>
    <definedName name="BExZKV5GYXO0X760SBD9TWTIQHGI" localSheetId="1" hidden="1">#REF!</definedName>
    <definedName name="BExZKV5GYXO0X760SBD9TWTIQHGI" localSheetId="2" hidden="1">#REF!</definedName>
    <definedName name="BExZKV5GYXO0X760SBD9TWTIQHGI" localSheetId="7" hidden="1">#REF!</definedName>
    <definedName name="BExZKV5GYXO0X760SBD9TWTIQHGI" hidden="1">#REF!</definedName>
    <definedName name="BExZKZCGNEA9IPON37A91L4H4H17" localSheetId="1" hidden="1">#REF!</definedName>
    <definedName name="BExZKZCGNEA9IPON37A91L4H4H17" localSheetId="2" hidden="1">#REF!</definedName>
    <definedName name="BExZKZCGNEA9IPON37A91L4H4H17" localSheetId="7" hidden="1">#REF!</definedName>
    <definedName name="BExZKZCGNEA9IPON37A91L4H4H17" hidden="1">#REF!</definedName>
    <definedName name="BExZL6E4YVXRUN7ZGF2BIGIXFR8K" localSheetId="1" hidden="1">#REF!</definedName>
    <definedName name="BExZL6E4YVXRUN7ZGF2BIGIXFR8K" localSheetId="2" hidden="1">#REF!</definedName>
    <definedName name="BExZL6E4YVXRUN7ZGF2BIGIXFR8K" localSheetId="7" hidden="1">#REF!</definedName>
    <definedName name="BExZL6E4YVXRUN7ZGF2BIGIXFR8K" hidden="1">#REF!</definedName>
    <definedName name="BExZLF2ZTA4EPN0GHO7C5O8DZ1SN" localSheetId="1" hidden="1">#REF!</definedName>
    <definedName name="BExZLF2ZTA4EPN0GHO7C5O8DZ1SN" localSheetId="2" hidden="1">#REF!</definedName>
    <definedName name="BExZLF2ZTA4EPN0GHO7C5O8DZ1SN" localSheetId="7" hidden="1">#REF!</definedName>
    <definedName name="BExZLF2ZTA4EPN0GHO7C5O8DZ1SN" hidden="1">#REF!</definedName>
    <definedName name="BExZLGVLMKTPFXG42QYT0PO81G7F" localSheetId="1" hidden="1">#REF!</definedName>
    <definedName name="BExZLGVLMKTPFXG42QYT0PO81G7F" localSheetId="2" hidden="1">#REF!</definedName>
    <definedName name="BExZLGVLMKTPFXG42QYT0PO81G7F" localSheetId="7" hidden="1">#REF!</definedName>
    <definedName name="BExZLGVLMKTPFXG42QYT0PO81G7F" hidden="1">#REF!</definedName>
    <definedName name="BExZLHRYQQ7BYD3VQWHVTZGYGRCT" localSheetId="1" hidden="1">#REF!</definedName>
    <definedName name="BExZLHRYQQ7BYD3VQWHVTZGYGRCT" localSheetId="2" hidden="1">#REF!</definedName>
    <definedName name="BExZLHRYQQ7BYD3VQWHVTZGYGRCT" localSheetId="7" hidden="1">#REF!</definedName>
    <definedName name="BExZLHRYQQ7BYD3VQWHVTZGYGRCT" hidden="1">#REF!</definedName>
    <definedName name="BExZLKMK7LRK14S09WLMH7MXSQXM" localSheetId="1" hidden="1">#REF!</definedName>
    <definedName name="BExZLKMK7LRK14S09WLMH7MXSQXM" localSheetId="2" hidden="1">#REF!</definedName>
    <definedName name="BExZLKMK7LRK14S09WLMH7MXSQXM" localSheetId="7" hidden="1">#REF!</definedName>
    <definedName name="BExZLKMK7LRK14S09WLMH7MXSQXM" hidden="1">#REF!</definedName>
    <definedName name="BExZM503X0NZBS0FF22LK2RGG6GP" localSheetId="1" hidden="1">#REF!</definedName>
    <definedName name="BExZM503X0NZBS0FF22LK2RGG6GP" localSheetId="2" hidden="1">#REF!</definedName>
    <definedName name="BExZM503X0NZBS0FF22LK2RGG6GP" localSheetId="7" hidden="1">#REF!</definedName>
    <definedName name="BExZM503X0NZBS0FF22LK2RGG6GP" hidden="1">#REF!</definedName>
    <definedName name="BExZM7JVLG0W8EG5RBU915U3SKBY" localSheetId="1" hidden="1">#REF!</definedName>
    <definedName name="BExZM7JVLG0W8EG5RBU915U3SKBY" localSheetId="2" hidden="1">#REF!</definedName>
    <definedName name="BExZM7JVLG0W8EG5RBU915U3SKBY" localSheetId="7" hidden="1">#REF!</definedName>
    <definedName name="BExZM7JVLG0W8EG5RBU915U3SKBY" hidden="1">#REF!</definedName>
    <definedName name="BExZM85FOVUFF110XMQ9O2ODSJUK" localSheetId="1" hidden="1">#REF!</definedName>
    <definedName name="BExZM85FOVUFF110XMQ9O2ODSJUK" localSheetId="2" hidden="1">#REF!</definedName>
    <definedName name="BExZM85FOVUFF110XMQ9O2ODSJUK" localSheetId="7" hidden="1">#REF!</definedName>
    <definedName name="BExZM85FOVUFF110XMQ9O2ODSJUK" hidden="1">#REF!</definedName>
    <definedName name="BExZMF1MMTZ1TA14PZ8ASSU2CBSP" localSheetId="1" hidden="1">#REF!</definedName>
    <definedName name="BExZMF1MMTZ1TA14PZ8ASSU2CBSP" localSheetId="2" hidden="1">#REF!</definedName>
    <definedName name="BExZMF1MMTZ1TA14PZ8ASSU2CBSP" localSheetId="7" hidden="1">#REF!</definedName>
    <definedName name="BExZMF1MMTZ1TA14PZ8ASSU2CBSP" hidden="1">#REF!</definedName>
    <definedName name="BExZMH54ZU6X4KM0375X9K5VJDZN" localSheetId="1" hidden="1">#REF!</definedName>
    <definedName name="BExZMH54ZU6X4KM0375X9K5VJDZN" localSheetId="2" hidden="1">#REF!</definedName>
    <definedName name="BExZMH54ZU6X4KM0375X9K5VJDZN" localSheetId="7" hidden="1">#REF!</definedName>
    <definedName name="BExZMH54ZU6X4KM0375X9K5VJDZN" hidden="1">#REF!</definedName>
    <definedName name="BExZMKL5YQZD7F0FUCSVFGLPFK52" localSheetId="1" hidden="1">#REF!</definedName>
    <definedName name="BExZMKL5YQZD7F0FUCSVFGLPFK52" localSheetId="2" hidden="1">#REF!</definedName>
    <definedName name="BExZMKL5YQZD7F0FUCSVFGLPFK52" localSheetId="7" hidden="1">#REF!</definedName>
    <definedName name="BExZMKL5YQZD7F0FUCSVFGLPFK52" hidden="1">#REF!</definedName>
    <definedName name="BExZMOC3VNZALJM71X2T6FV91GTB" localSheetId="1" hidden="1">#REF!</definedName>
    <definedName name="BExZMOC3VNZALJM71X2T6FV91GTB" localSheetId="2" hidden="1">#REF!</definedName>
    <definedName name="BExZMOC3VNZALJM71X2T6FV91GTB" localSheetId="7" hidden="1">#REF!</definedName>
    <definedName name="BExZMOC3VNZALJM71X2T6FV91GTB" hidden="1">#REF!</definedName>
    <definedName name="BExZMRHA7TTR9QKJOMONHRVY3YOF" localSheetId="1" hidden="1">#REF!</definedName>
    <definedName name="BExZMRHA7TTR9QKJOMONHRVY3YOF" localSheetId="2" hidden="1">#REF!</definedName>
    <definedName name="BExZMRHA7TTR9QKJOMONHRVY3YOF" localSheetId="7" hidden="1">#REF!</definedName>
    <definedName name="BExZMRHA7TTR9QKJOMONHRVY3YOF" hidden="1">#REF!</definedName>
    <definedName name="BExZMXH39OB0I43XEL3K11U3G9PM" localSheetId="1" hidden="1">#REF!</definedName>
    <definedName name="BExZMXH39OB0I43XEL3K11U3G9PM" localSheetId="2" hidden="1">#REF!</definedName>
    <definedName name="BExZMXH39OB0I43XEL3K11U3G9PM" localSheetId="7" hidden="1">#REF!</definedName>
    <definedName name="BExZMXH39OB0I43XEL3K11U3G9PM" hidden="1">#REF!</definedName>
    <definedName name="BExZMZQ3RBKDHT5GLFNLS52OSJA0" localSheetId="1" hidden="1">#REF!</definedName>
    <definedName name="BExZMZQ3RBKDHT5GLFNLS52OSJA0" localSheetId="2" hidden="1">#REF!</definedName>
    <definedName name="BExZMZQ3RBKDHT5GLFNLS52OSJA0" localSheetId="7" hidden="1">#REF!</definedName>
    <definedName name="BExZMZQ3RBKDHT5GLFNLS52OSJA0" hidden="1">#REF!</definedName>
    <definedName name="BExZN2F7Y2J2L2LN5WZRG949MS4A" localSheetId="1" hidden="1">#REF!</definedName>
    <definedName name="BExZN2F7Y2J2L2LN5WZRG949MS4A" localSheetId="2" hidden="1">#REF!</definedName>
    <definedName name="BExZN2F7Y2J2L2LN5WZRG949MS4A" localSheetId="7" hidden="1">#REF!</definedName>
    <definedName name="BExZN2F7Y2J2L2LN5WZRG949MS4A" hidden="1">#REF!</definedName>
    <definedName name="BExZN847WUWKRYTZWG9TCQZJS3OL" localSheetId="1" hidden="1">#REF!</definedName>
    <definedName name="BExZN847WUWKRYTZWG9TCQZJS3OL" localSheetId="2" hidden="1">#REF!</definedName>
    <definedName name="BExZN847WUWKRYTZWG9TCQZJS3OL" localSheetId="7" hidden="1">#REF!</definedName>
    <definedName name="BExZN847WUWKRYTZWG9TCQZJS3OL" hidden="1">#REF!</definedName>
    <definedName name="BExZNA2ALK6RDWFAXZQCL9TWRDCF" localSheetId="1" hidden="1">#REF!</definedName>
    <definedName name="BExZNA2ALK6RDWFAXZQCL9TWRDCF" localSheetId="2" hidden="1">#REF!</definedName>
    <definedName name="BExZNA2ALK6RDWFAXZQCL9TWRDCF" localSheetId="7" hidden="1">#REF!</definedName>
    <definedName name="BExZNA2ALK6RDWFAXZQCL9TWRDCF" hidden="1">#REF!</definedName>
    <definedName name="BExZNH3VISFF4NQI11BZDP5IQ7VG" localSheetId="1" hidden="1">#REF!</definedName>
    <definedName name="BExZNH3VISFF4NQI11BZDP5IQ7VG" localSheetId="2" hidden="1">#REF!</definedName>
    <definedName name="BExZNH3VISFF4NQI11BZDP5IQ7VG" localSheetId="7" hidden="1">#REF!</definedName>
    <definedName name="BExZNH3VISFF4NQI11BZDP5IQ7VG" hidden="1">#REF!</definedName>
    <definedName name="BExZNJYCFYVMAOI62GB2BABK1ELE" localSheetId="1" hidden="1">#REF!</definedName>
    <definedName name="BExZNJYCFYVMAOI62GB2BABK1ELE" localSheetId="2" hidden="1">#REF!</definedName>
    <definedName name="BExZNJYCFYVMAOI62GB2BABK1ELE" localSheetId="7" hidden="1">#REF!</definedName>
    <definedName name="BExZNJYCFYVMAOI62GB2BABK1ELE" hidden="1">#REF!</definedName>
    <definedName name="BExZNLGAA6ATMJW0Y28J4OI5W27I" localSheetId="1" hidden="1">#REF!</definedName>
    <definedName name="BExZNLGAA6ATMJW0Y28J4OI5W27I" localSheetId="2" hidden="1">#REF!</definedName>
    <definedName name="BExZNLGAA6ATMJW0Y28J4OI5W27I" localSheetId="7" hidden="1">#REF!</definedName>
    <definedName name="BExZNLGAA6ATMJW0Y28J4OI5W27I" hidden="1">#REF!</definedName>
    <definedName name="BExZNP7916CH3QP4VCZEULUIKKS5" localSheetId="1" hidden="1">#REF!</definedName>
    <definedName name="BExZNP7916CH3QP4VCZEULUIKKS5" localSheetId="2" hidden="1">#REF!</definedName>
    <definedName name="BExZNP7916CH3QP4VCZEULUIKKS5" localSheetId="7" hidden="1">#REF!</definedName>
    <definedName name="BExZNP7916CH3QP4VCZEULUIKKS5" hidden="1">#REF!</definedName>
    <definedName name="BExZNV707LIU6Z5H6QI6H67LHTI1" localSheetId="1" hidden="1">#REF!</definedName>
    <definedName name="BExZNV707LIU6Z5H6QI6H67LHTI1" localSheetId="2" hidden="1">#REF!</definedName>
    <definedName name="BExZNV707LIU6Z5H6QI6H67LHTI1" localSheetId="7" hidden="1">#REF!</definedName>
    <definedName name="BExZNV707LIU6Z5H6QI6H67LHTI1" hidden="1">#REF!</definedName>
    <definedName name="BExZNVCBKB930QQ9QW7KSGOZ0V1M" localSheetId="1" hidden="1">#REF!</definedName>
    <definedName name="BExZNVCBKB930QQ9QW7KSGOZ0V1M" localSheetId="2" hidden="1">#REF!</definedName>
    <definedName name="BExZNVCBKB930QQ9QW7KSGOZ0V1M" localSheetId="7" hidden="1">#REF!</definedName>
    <definedName name="BExZNVCBKB930QQ9QW7KSGOZ0V1M" hidden="1">#REF!</definedName>
    <definedName name="BExZNW8QJ18X0RSGFDWAE9ZSDX39" localSheetId="1" hidden="1">#REF!</definedName>
    <definedName name="BExZNW8QJ18X0RSGFDWAE9ZSDX39" localSheetId="2" hidden="1">#REF!</definedName>
    <definedName name="BExZNW8QJ18X0RSGFDWAE9ZSDX39" localSheetId="7" hidden="1">#REF!</definedName>
    <definedName name="BExZNW8QJ18X0RSGFDWAE9ZSDX39" hidden="1">#REF!</definedName>
    <definedName name="BExZNZDWRS6Q40L8OCWFEIVI0A1O" localSheetId="1" hidden="1">#REF!</definedName>
    <definedName name="BExZNZDWRS6Q40L8OCWFEIVI0A1O" localSheetId="2" hidden="1">#REF!</definedName>
    <definedName name="BExZNZDWRS6Q40L8OCWFEIVI0A1O" localSheetId="7" hidden="1">#REF!</definedName>
    <definedName name="BExZNZDWRS6Q40L8OCWFEIVI0A1O" hidden="1">#REF!</definedName>
    <definedName name="BExZOBO9NYLGVJQ31LVQ9XS2ZT4N" localSheetId="1" hidden="1">#REF!</definedName>
    <definedName name="BExZOBO9NYLGVJQ31LVQ9XS2ZT4N" localSheetId="2" hidden="1">#REF!</definedName>
    <definedName name="BExZOBO9NYLGVJQ31LVQ9XS2ZT4N" localSheetId="7" hidden="1">#REF!</definedName>
    <definedName name="BExZOBO9NYLGVJQ31LVQ9XS2ZT4N" hidden="1">#REF!</definedName>
    <definedName name="BExZOETNB1CJ3Y2RKLI1ZK0S8Z6H" localSheetId="1" hidden="1">#REF!</definedName>
    <definedName name="BExZOETNB1CJ3Y2RKLI1ZK0S8Z6H" localSheetId="2" hidden="1">#REF!</definedName>
    <definedName name="BExZOETNB1CJ3Y2RKLI1ZK0S8Z6H" localSheetId="7" hidden="1">#REF!</definedName>
    <definedName name="BExZOETNB1CJ3Y2RKLI1ZK0S8Z6H" hidden="1">#REF!</definedName>
    <definedName name="BExZOREMVSK4E5VSWM838KHUB8AI" localSheetId="1" hidden="1">#REF!</definedName>
    <definedName name="BExZOREMVSK4E5VSWM838KHUB8AI" localSheetId="2" hidden="1">#REF!</definedName>
    <definedName name="BExZOREMVSK4E5VSWM838KHUB8AI" localSheetId="7" hidden="1">#REF!</definedName>
    <definedName name="BExZOREMVSK4E5VSWM838KHUB8AI" hidden="1">#REF!</definedName>
    <definedName name="BExZOVR745T5P1KS9NV2PXZPZVRG" localSheetId="1" hidden="1">#REF!</definedName>
    <definedName name="BExZOVR745T5P1KS9NV2PXZPZVRG" localSheetId="2" hidden="1">#REF!</definedName>
    <definedName name="BExZOVR745T5P1KS9NV2PXZPZVRG" localSheetId="7" hidden="1">#REF!</definedName>
    <definedName name="BExZOVR745T5P1KS9NV2PXZPZVRG" hidden="1">#REF!</definedName>
    <definedName name="BExZOZSWGLSY2XYVRIS6VSNJDSGD" localSheetId="1" hidden="1">#REF!</definedName>
    <definedName name="BExZOZSWGLSY2XYVRIS6VSNJDSGD" localSheetId="2" hidden="1">#REF!</definedName>
    <definedName name="BExZOZSWGLSY2XYVRIS6VSNJDSGD" localSheetId="7" hidden="1">#REF!</definedName>
    <definedName name="BExZOZSWGLSY2XYVRIS6VSNJDSGD" hidden="1">#REF!</definedName>
    <definedName name="BExZP7AIJKLM6C6CSUIIFAHFBNX2" localSheetId="1" hidden="1">#REF!</definedName>
    <definedName name="BExZP7AIJKLM6C6CSUIIFAHFBNX2" localSheetId="2" hidden="1">#REF!</definedName>
    <definedName name="BExZP7AIJKLM6C6CSUIIFAHFBNX2" localSheetId="7" hidden="1">#REF!</definedName>
    <definedName name="BExZP7AIJKLM6C6CSUIIFAHFBNX2" hidden="1">#REF!</definedName>
    <definedName name="BExZPALCPOH27L4MUPX2RFT3F8OM" localSheetId="1" hidden="1">#REF!</definedName>
    <definedName name="BExZPALCPOH27L4MUPX2RFT3F8OM" localSheetId="2" hidden="1">#REF!</definedName>
    <definedName name="BExZPALCPOH27L4MUPX2RFT3F8OM" localSheetId="7" hidden="1">#REF!</definedName>
    <definedName name="BExZPALCPOH27L4MUPX2RFT3F8OM" hidden="1">#REF!</definedName>
    <definedName name="BExZPQ0XY507N8FJMVPKCTK8HC9H" localSheetId="1" hidden="1">#REF!</definedName>
    <definedName name="BExZPQ0XY507N8FJMVPKCTK8HC9H" localSheetId="2" hidden="1">#REF!</definedName>
    <definedName name="BExZPQ0XY507N8FJMVPKCTK8HC9H" localSheetId="7" hidden="1">#REF!</definedName>
    <definedName name="BExZPQ0XY507N8FJMVPKCTK8HC9H" hidden="1">#REF!</definedName>
    <definedName name="BExZPXTHEWEN48J9E5ARSA8IGRBI" localSheetId="1" hidden="1">#REF!</definedName>
    <definedName name="BExZPXTHEWEN48J9E5ARSA8IGRBI" localSheetId="2" hidden="1">#REF!</definedName>
    <definedName name="BExZPXTHEWEN48J9E5ARSA8IGRBI" localSheetId="7" hidden="1">#REF!</definedName>
    <definedName name="BExZPXTHEWEN48J9E5ARSA8IGRBI" hidden="1">#REF!</definedName>
    <definedName name="BExZQ37OVBR25U32CO2YYVPZOMR5" localSheetId="1" hidden="1">#REF!</definedName>
    <definedName name="BExZQ37OVBR25U32CO2YYVPZOMR5" localSheetId="2" hidden="1">#REF!</definedName>
    <definedName name="BExZQ37OVBR25U32CO2YYVPZOMR5" localSheetId="7" hidden="1">#REF!</definedName>
    <definedName name="BExZQ37OVBR25U32CO2YYVPZOMR5" hidden="1">#REF!</definedName>
    <definedName name="BExZQ3NT7H06VO0AR48WHZULZB93" localSheetId="1" hidden="1">#REF!</definedName>
    <definedName name="BExZQ3NT7H06VO0AR48WHZULZB93" localSheetId="2" hidden="1">#REF!</definedName>
    <definedName name="BExZQ3NT7H06VO0AR48WHZULZB93" localSheetId="7" hidden="1">#REF!</definedName>
    <definedName name="BExZQ3NT7H06VO0AR48WHZULZB93" hidden="1">#REF!</definedName>
    <definedName name="BExZQ5RCYU1R0DUT1MFN99S1C408" localSheetId="1" hidden="1">#REF!</definedName>
    <definedName name="BExZQ5RCYU1R0DUT1MFN99S1C408" localSheetId="2" hidden="1">#REF!</definedName>
    <definedName name="BExZQ5RCYU1R0DUT1MFN99S1C408" localSheetId="7" hidden="1">#REF!</definedName>
    <definedName name="BExZQ5RCYU1R0DUT1MFN99S1C408" hidden="1">#REF!</definedName>
    <definedName name="BExZQ7PJU07SEJMDX18U9YVDC2GU" localSheetId="1" hidden="1">#REF!</definedName>
    <definedName name="BExZQ7PJU07SEJMDX18U9YVDC2GU" localSheetId="2" hidden="1">#REF!</definedName>
    <definedName name="BExZQ7PJU07SEJMDX18U9YVDC2GU" localSheetId="7" hidden="1">#REF!</definedName>
    <definedName name="BExZQ7PJU07SEJMDX18U9YVDC2GU" hidden="1">#REF!</definedName>
    <definedName name="BExZQAJXQ5IJ5RB71EDSPGTRO5HC" localSheetId="1" hidden="1">#REF!</definedName>
    <definedName name="BExZQAJXQ5IJ5RB71EDSPGTRO5HC" localSheetId="2" hidden="1">#REF!</definedName>
    <definedName name="BExZQAJXQ5IJ5RB71EDSPGTRO5HC" localSheetId="7" hidden="1">#REF!</definedName>
    <definedName name="BExZQAJXQ5IJ5RB71EDSPGTRO5HC" hidden="1">#REF!</definedName>
    <definedName name="BExZQBLTKPF3O4MCH6L4LE544FQB" localSheetId="1" hidden="1">#REF!</definedName>
    <definedName name="BExZQBLTKPF3O4MCH6L4LE544FQB" localSheetId="2" hidden="1">#REF!</definedName>
    <definedName name="BExZQBLTKPF3O4MCH6L4LE544FQB" localSheetId="7" hidden="1">#REF!</definedName>
    <definedName name="BExZQBLTKPF3O4MCH6L4LE544FQB" hidden="1">#REF!</definedName>
    <definedName name="BExZQIHTGHK7OOI2Y2PN3JYBY82I" localSheetId="1" hidden="1">#REF!</definedName>
    <definedName name="BExZQIHTGHK7OOI2Y2PN3JYBY82I" localSheetId="2" hidden="1">#REF!</definedName>
    <definedName name="BExZQIHTGHK7OOI2Y2PN3JYBY82I" localSheetId="7" hidden="1">#REF!</definedName>
    <definedName name="BExZQIHTGHK7OOI2Y2PN3JYBY82I" hidden="1">#REF!</definedName>
    <definedName name="BExZQJJMGU5MHQOILGXGJPAQI5XI" localSheetId="1" hidden="1">#REF!</definedName>
    <definedName name="BExZQJJMGU5MHQOILGXGJPAQI5XI" localSheetId="2" hidden="1">#REF!</definedName>
    <definedName name="BExZQJJMGU5MHQOILGXGJPAQI5XI" localSheetId="7" hidden="1">#REF!</definedName>
    <definedName name="BExZQJJMGU5MHQOILGXGJPAQI5XI" hidden="1">#REF!</definedName>
    <definedName name="BExZQL1M2EX5YEQBMNQKVD747N3I" localSheetId="1" hidden="1">#REF!</definedName>
    <definedName name="BExZQL1M2EX5YEQBMNQKVD747N3I" localSheetId="2" hidden="1">#REF!</definedName>
    <definedName name="BExZQL1M2EX5YEQBMNQKVD747N3I" localSheetId="7" hidden="1">#REF!</definedName>
    <definedName name="BExZQL1M2EX5YEQBMNQKVD747N3I" hidden="1">#REF!</definedName>
    <definedName name="BExZQPDYUBJL0C1OME996KHU23N5" localSheetId="1" hidden="1">#REF!</definedName>
    <definedName name="BExZQPDYUBJL0C1OME996KHU23N5" localSheetId="2" hidden="1">#REF!</definedName>
    <definedName name="BExZQPDYUBJL0C1OME996KHU23N5" localSheetId="7" hidden="1">#REF!</definedName>
    <definedName name="BExZQPDYUBJL0C1OME996KHU23N5" hidden="1">#REF!</definedName>
    <definedName name="BExZQXBYEBN28QUH1KOVW6KKA5UM" localSheetId="1" hidden="1">#REF!</definedName>
    <definedName name="BExZQXBYEBN28QUH1KOVW6KKA5UM" localSheetId="2" hidden="1">#REF!</definedName>
    <definedName name="BExZQXBYEBN28QUH1KOVW6KKA5UM" localSheetId="7" hidden="1">#REF!</definedName>
    <definedName name="BExZQXBYEBN28QUH1KOVW6KKA5UM" hidden="1">#REF!</definedName>
    <definedName name="BExZQZKT146WEN8FTVZ7Y5TSB8L5" localSheetId="1" hidden="1">#REF!</definedName>
    <definedName name="BExZQZKT146WEN8FTVZ7Y5TSB8L5" localSheetId="2" hidden="1">#REF!</definedName>
    <definedName name="BExZQZKT146WEN8FTVZ7Y5TSB8L5" localSheetId="7" hidden="1">#REF!</definedName>
    <definedName name="BExZQZKT146WEN8FTVZ7Y5TSB8L5" hidden="1">#REF!</definedName>
    <definedName name="BExZR485AKBH93YZ08CMUC3WROED" localSheetId="1" hidden="1">#REF!</definedName>
    <definedName name="BExZR485AKBH93YZ08CMUC3WROED" localSheetId="2" hidden="1">#REF!</definedName>
    <definedName name="BExZR485AKBH93YZ08CMUC3WROED" localSheetId="7" hidden="1">#REF!</definedName>
    <definedName name="BExZR485AKBH93YZ08CMUC3WROED" hidden="1">#REF!</definedName>
    <definedName name="BExZR7TL98P2PPUVGIZYR5873DWW" localSheetId="1" hidden="1">#REF!</definedName>
    <definedName name="BExZR7TL98P2PPUVGIZYR5873DWW" localSheetId="2" hidden="1">#REF!</definedName>
    <definedName name="BExZR7TL98P2PPUVGIZYR5873DWW" localSheetId="7" hidden="1">#REF!</definedName>
    <definedName name="BExZR7TL98P2PPUVGIZYR5873DWW" hidden="1">#REF!</definedName>
    <definedName name="BExZRAYSYOXAM1PBW1EF6YAZ9RU3" localSheetId="1" hidden="1">#REF!</definedName>
    <definedName name="BExZRAYSYOXAM1PBW1EF6YAZ9RU3" localSheetId="2" hidden="1">#REF!</definedName>
    <definedName name="BExZRAYSYOXAM1PBW1EF6YAZ9RU3" localSheetId="7" hidden="1">#REF!</definedName>
    <definedName name="BExZRAYSYOXAM1PBW1EF6YAZ9RU3" hidden="1">#REF!</definedName>
    <definedName name="BExZRGD1603X5ACFALUUDKCD7X48" localSheetId="1" hidden="1">#REF!</definedName>
    <definedName name="BExZRGD1603X5ACFALUUDKCD7X48" localSheetId="2" hidden="1">#REF!</definedName>
    <definedName name="BExZRGD1603X5ACFALUUDKCD7X48" localSheetId="7" hidden="1">#REF!</definedName>
    <definedName name="BExZRGD1603X5ACFALUUDKCD7X48" hidden="1">#REF!</definedName>
    <definedName name="BExZRMSYHFOP8FFWKKUSBHU85J81" localSheetId="1" hidden="1">#REF!</definedName>
    <definedName name="BExZRMSYHFOP8FFWKKUSBHU85J81" localSheetId="2" hidden="1">#REF!</definedName>
    <definedName name="BExZRMSYHFOP8FFWKKUSBHU85J81" localSheetId="7" hidden="1">#REF!</definedName>
    <definedName name="BExZRMSYHFOP8FFWKKUSBHU85J81" hidden="1">#REF!</definedName>
    <definedName name="BExZRP1X6UVLN1UOLHH5VF4STP1O" localSheetId="1" hidden="1">#REF!</definedName>
    <definedName name="BExZRP1X6UVLN1UOLHH5VF4STP1O" localSheetId="2" hidden="1">#REF!</definedName>
    <definedName name="BExZRP1X6UVLN1UOLHH5VF4STP1O" localSheetId="7" hidden="1">#REF!</definedName>
    <definedName name="BExZRP1X6UVLN1UOLHH5VF4STP1O" hidden="1">#REF!</definedName>
    <definedName name="BExZRQ930U6OCYNV00CH5I0Q4LPE" localSheetId="1" hidden="1">#REF!</definedName>
    <definedName name="BExZRQ930U6OCYNV00CH5I0Q4LPE" localSheetId="2" hidden="1">#REF!</definedName>
    <definedName name="BExZRQ930U6OCYNV00CH5I0Q4LPE" localSheetId="7" hidden="1">#REF!</definedName>
    <definedName name="BExZRQ930U6OCYNV00CH5I0Q4LPE" hidden="1">#REF!</definedName>
    <definedName name="BExZRQP7JLKS45QOGATXS7MK5GUZ" localSheetId="1" hidden="1">#REF!</definedName>
    <definedName name="BExZRQP7JLKS45QOGATXS7MK5GUZ" localSheetId="2" hidden="1">#REF!</definedName>
    <definedName name="BExZRQP7JLKS45QOGATXS7MK5GUZ" localSheetId="7" hidden="1">#REF!</definedName>
    <definedName name="BExZRQP7JLKS45QOGATXS7MK5GUZ" hidden="1">#REF!</definedName>
    <definedName name="BExZRW8W514W8OZ72YBONYJ64GXF" localSheetId="1" hidden="1">#REF!</definedName>
    <definedName name="BExZRW8W514W8OZ72YBONYJ64GXF" localSheetId="2" hidden="1">#REF!</definedName>
    <definedName name="BExZRW8W514W8OZ72YBONYJ64GXF" localSheetId="7" hidden="1">#REF!</definedName>
    <definedName name="BExZRW8W514W8OZ72YBONYJ64GXF" hidden="1">#REF!</definedName>
    <definedName name="BExZRWJP2BUVFJPO8U8ATQEP0LZU" localSheetId="1" hidden="1">#REF!</definedName>
    <definedName name="BExZRWJP2BUVFJPO8U8ATQEP0LZU" localSheetId="2" hidden="1">#REF!</definedName>
    <definedName name="BExZRWJP2BUVFJPO8U8ATQEP0LZU" localSheetId="7" hidden="1">#REF!</definedName>
    <definedName name="BExZRWJP2BUVFJPO8U8ATQEP0LZU" hidden="1">#REF!</definedName>
    <definedName name="BExZSI9USDLZAN8LI8M4YYQL24GZ" localSheetId="1" hidden="1">#REF!</definedName>
    <definedName name="BExZSI9USDLZAN8LI8M4YYQL24GZ" localSheetId="2" hidden="1">#REF!</definedName>
    <definedName name="BExZSI9USDLZAN8LI8M4YYQL24GZ" localSheetId="7" hidden="1">#REF!</definedName>
    <definedName name="BExZSI9USDLZAN8LI8M4YYQL24GZ" hidden="1">#REF!</definedName>
    <definedName name="BExZSLKO175YAM0RMMZH1FPXL4V2" localSheetId="1" hidden="1">#REF!</definedName>
    <definedName name="BExZSLKO175YAM0RMMZH1FPXL4V2" localSheetId="2" hidden="1">#REF!</definedName>
    <definedName name="BExZSLKO175YAM0RMMZH1FPXL4V2" localSheetId="7" hidden="1">#REF!</definedName>
    <definedName name="BExZSLKO175YAM0RMMZH1FPXL4V2" hidden="1">#REF!</definedName>
    <definedName name="BExZSS0LA2JY4ZLJ1Z5YCMLJJZCH" localSheetId="1" hidden="1">#REF!</definedName>
    <definedName name="BExZSS0LA2JY4ZLJ1Z5YCMLJJZCH" localSheetId="2" hidden="1">#REF!</definedName>
    <definedName name="BExZSS0LA2JY4ZLJ1Z5YCMLJJZCH" localSheetId="7" hidden="1">#REF!</definedName>
    <definedName name="BExZSS0LA2JY4ZLJ1Z5YCMLJJZCH" hidden="1">#REF!</definedName>
    <definedName name="BExZSTNUWCRNCL22SMKXKFSLCJ0O" localSheetId="1" hidden="1">#REF!</definedName>
    <definedName name="BExZSTNUWCRNCL22SMKXKFSLCJ0O" localSheetId="2" hidden="1">#REF!</definedName>
    <definedName name="BExZSTNUWCRNCL22SMKXKFSLCJ0O" localSheetId="7" hidden="1">#REF!</definedName>
    <definedName name="BExZSTNUWCRNCL22SMKXKFSLCJ0O" hidden="1">#REF!</definedName>
    <definedName name="BExZSYRA4NR7K6RLC3I81QSG5SQR" localSheetId="1" hidden="1">#REF!</definedName>
    <definedName name="BExZSYRA4NR7K6RLC3I81QSG5SQR" localSheetId="2" hidden="1">#REF!</definedName>
    <definedName name="BExZSYRA4NR7K6RLC3I81QSG5SQR" localSheetId="7" hidden="1">#REF!</definedName>
    <definedName name="BExZSYRA4NR7K6RLC3I81QSG5SQR" hidden="1">#REF!</definedName>
    <definedName name="BExZT6JSZ8CBS0SB3T07N3LMAX7M" localSheetId="1" hidden="1">#REF!</definedName>
    <definedName name="BExZT6JSZ8CBS0SB3T07N3LMAX7M" localSheetId="2" hidden="1">#REF!</definedName>
    <definedName name="BExZT6JSZ8CBS0SB3T07N3LMAX7M" localSheetId="7" hidden="1">#REF!</definedName>
    <definedName name="BExZT6JSZ8CBS0SB3T07N3LMAX7M" hidden="1">#REF!</definedName>
    <definedName name="BExZTAQV2QVSZY5Y3VCCWUBSBW9P" localSheetId="1" hidden="1">#REF!</definedName>
    <definedName name="BExZTAQV2QVSZY5Y3VCCWUBSBW9P" localSheetId="2" hidden="1">#REF!</definedName>
    <definedName name="BExZTAQV2QVSZY5Y3VCCWUBSBW9P" localSheetId="7" hidden="1">#REF!</definedName>
    <definedName name="BExZTAQV2QVSZY5Y3VCCWUBSBW9P" hidden="1">#REF!</definedName>
    <definedName name="BExZTHSI2FX56PWRSNX9H5EWTZFO" localSheetId="1" hidden="1">#REF!</definedName>
    <definedName name="BExZTHSI2FX56PWRSNX9H5EWTZFO" localSheetId="2" hidden="1">#REF!</definedName>
    <definedName name="BExZTHSI2FX56PWRSNX9H5EWTZFO" localSheetId="7" hidden="1">#REF!</definedName>
    <definedName name="BExZTHSI2FX56PWRSNX9H5EWTZFO" hidden="1">#REF!</definedName>
    <definedName name="BExZTJL3HVBFY139H6CJHEQCT1EL" localSheetId="1" hidden="1">#REF!</definedName>
    <definedName name="BExZTJL3HVBFY139H6CJHEQCT1EL" localSheetId="2" hidden="1">#REF!</definedName>
    <definedName name="BExZTJL3HVBFY139H6CJHEQCT1EL" localSheetId="7" hidden="1">#REF!</definedName>
    <definedName name="BExZTJL3HVBFY139H6CJHEQCT1EL" hidden="1">#REF!</definedName>
    <definedName name="BExZTLOL8OPABZI453E0KVNA1GJS" localSheetId="1" hidden="1">#REF!</definedName>
    <definedName name="BExZTLOL8OPABZI453E0KVNA1GJS" localSheetId="2" hidden="1">#REF!</definedName>
    <definedName name="BExZTLOL8OPABZI453E0KVNA1GJS" localSheetId="7" hidden="1">#REF!</definedName>
    <definedName name="BExZTLOL8OPABZI453E0KVNA1GJS" hidden="1">#REF!</definedName>
    <definedName name="BExZTOTZ9F2ZI18DZM8GW39VDF1N" localSheetId="1" hidden="1">#REF!</definedName>
    <definedName name="BExZTOTZ9F2ZI18DZM8GW39VDF1N" localSheetId="2" hidden="1">#REF!</definedName>
    <definedName name="BExZTOTZ9F2ZI18DZM8GW39VDF1N" localSheetId="7" hidden="1">#REF!</definedName>
    <definedName name="BExZTOTZ9F2ZI18DZM8GW39VDF1N" hidden="1">#REF!</definedName>
    <definedName name="BExZTT6J3X0TOX0ZY6YPLUVMCW9X" localSheetId="1" hidden="1">#REF!</definedName>
    <definedName name="BExZTT6J3X0TOX0ZY6YPLUVMCW9X" localSheetId="2" hidden="1">#REF!</definedName>
    <definedName name="BExZTT6J3X0TOX0ZY6YPLUVMCW9X" localSheetId="7" hidden="1">#REF!</definedName>
    <definedName name="BExZTT6J3X0TOX0ZY6YPLUVMCW9X" hidden="1">#REF!</definedName>
    <definedName name="BExZTW6ECBRA0BBITWBQ8R93RMCL" localSheetId="1" hidden="1">#REF!</definedName>
    <definedName name="BExZTW6ECBRA0BBITWBQ8R93RMCL" localSheetId="2" hidden="1">#REF!</definedName>
    <definedName name="BExZTW6ECBRA0BBITWBQ8R93RMCL" localSheetId="7" hidden="1">#REF!</definedName>
    <definedName name="BExZTW6ECBRA0BBITWBQ8R93RMCL" hidden="1">#REF!</definedName>
    <definedName name="BExZU2BHYAOKSCBM3C5014ZF6IXS" localSheetId="1" hidden="1">#REF!</definedName>
    <definedName name="BExZU2BHYAOKSCBM3C5014ZF6IXS" localSheetId="2" hidden="1">#REF!</definedName>
    <definedName name="BExZU2BHYAOKSCBM3C5014ZF6IXS" localSheetId="7" hidden="1">#REF!</definedName>
    <definedName name="BExZU2BHYAOKSCBM3C5014ZF6IXS" hidden="1">#REF!</definedName>
    <definedName name="BExZU2RMJTXOCS0ROPMYPE6WTD87" localSheetId="1" hidden="1">#REF!</definedName>
    <definedName name="BExZU2RMJTXOCS0ROPMYPE6WTD87" localSheetId="2" hidden="1">#REF!</definedName>
    <definedName name="BExZU2RMJTXOCS0ROPMYPE6WTD87" localSheetId="7" hidden="1">#REF!</definedName>
    <definedName name="BExZU2RMJTXOCS0ROPMYPE6WTD87" hidden="1">#REF!</definedName>
    <definedName name="BExZUBRAHA9DNEGONEZEB2TDVFC2" localSheetId="1" hidden="1">#REF!</definedName>
    <definedName name="BExZUBRAHA9DNEGONEZEB2TDVFC2" localSheetId="2" hidden="1">#REF!</definedName>
    <definedName name="BExZUBRAHA9DNEGONEZEB2TDVFC2" localSheetId="7" hidden="1">#REF!</definedName>
    <definedName name="BExZUBRAHA9DNEGONEZEB2TDVFC2" hidden="1">#REF!</definedName>
    <definedName name="BExZUF7G8FENTJKH9R1XUWXM6CWD" localSheetId="1" hidden="1">#REF!</definedName>
    <definedName name="BExZUF7G8FENTJKH9R1XUWXM6CWD" localSheetId="2" hidden="1">#REF!</definedName>
    <definedName name="BExZUF7G8FENTJKH9R1XUWXM6CWD" localSheetId="7" hidden="1">#REF!</definedName>
    <definedName name="BExZUF7G8FENTJKH9R1XUWXM6CWD" hidden="1">#REF!</definedName>
    <definedName name="BExZUNARUJBIZ08VCAV3GEVBIR3D" localSheetId="1" hidden="1">#REF!</definedName>
    <definedName name="BExZUNARUJBIZ08VCAV3GEVBIR3D" localSheetId="2" hidden="1">#REF!</definedName>
    <definedName name="BExZUNARUJBIZ08VCAV3GEVBIR3D" localSheetId="7" hidden="1">#REF!</definedName>
    <definedName name="BExZUNARUJBIZ08VCAV3GEVBIR3D" hidden="1">#REF!</definedName>
    <definedName name="BExZUSZT5496UMBP4LFSLTR1GVEW" localSheetId="1" hidden="1">#REF!</definedName>
    <definedName name="BExZUSZT5496UMBP4LFSLTR1GVEW" localSheetId="2" hidden="1">#REF!</definedName>
    <definedName name="BExZUSZT5496UMBP4LFSLTR1GVEW" localSheetId="7" hidden="1">#REF!</definedName>
    <definedName name="BExZUSZT5496UMBP4LFSLTR1GVEW" hidden="1">#REF!</definedName>
    <definedName name="BExZUT54340I38GVCV79EL116WR0" localSheetId="1" hidden="1">#REF!</definedName>
    <definedName name="BExZUT54340I38GVCV79EL116WR0" localSheetId="2" hidden="1">#REF!</definedName>
    <definedName name="BExZUT54340I38GVCV79EL116WR0" localSheetId="7" hidden="1">#REF!</definedName>
    <definedName name="BExZUT54340I38GVCV79EL116WR0" hidden="1">#REF!</definedName>
    <definedName name="BExZUXC66MK2SXPXCLD8ZSU0BMTY" localSheetId="1" hidden="1">#REF!</definedName>
    <definedName name="BExZUXC66MK2SXPXCLD8ZSU0BMTY" localSheetId="2" hidden="1">#REF!</definedName>
    <definedName name="BExZUXC66MK2SXPXCLD8ZSU0BMTY" localSheetId="7" hidden="1">#REF!</definedName>
    <definedName name="BExZUXC66MK2SXPXCLD8ZSU0BMTY" hidden="1">#REF!</definedName>
    <definedName name="BExZUYDULCX65H9OZ9JHPBNKF3MI" localSheetId="1" hidden="1">#REF!</definedName>
    <definedName name="BExZUYDULCX65H9OZ9JHPBNKF3MI" localSheetId="2" hidden="1">#REF!</definedName>
    <definedName name="BExZUYDULCX65H9OZ9JHPBNKF3MI" localSheetId="7" hidden="1">#REF!</definedName>
    <definedName name="BExZUYDULCX65H9OZ9JHPBNKF3MI" hidden="1">#REF!</definedName>
    <definedName name="BExZV2QD5ZDK3AGDRULLA7JB46C3" localSheetId="1" hidden="1">#REF!</definedName>
    <definedName name="BExZV2QD5ZDK3AGDRULLA7JB46C3" localSheetId="2" hidden="1">#REF!</definedName>
    <definedName name="BExZV2QD5ZDK3AGDRULLA7JB46C3" localSheetId="7" hidden="1">#REF!</definedName>
    <definedName name="BExZV2QD5ZDK3AGDRULLA7JB46C3" hidden="1">#REF!</definedName>
    <definedName name="BExZVBQ29OM0V8XAL3HL0JIM0MMU" localSheetId="1" hidden="1">#REF!</definedName>
    <definedName name="BExZVBQ29OM0V8XAL3HL0JIM0MMU" localSheetId="2" hidden="1">#REF!</definedName>
    <definedName name="BExZVBQ29OM0V8XAL3HL0JIM0MMU" localSheetId="7" hidden="1">#REF!</definedName>
    <definedName name="BExZVBQ29OM0V8XAL3HL0JIM0MMU" hidden="1">#REF!</definedName>
    <definedName name="BExZVKV2XCPCINW1KP8Q1FI6KDNG" localSheetId="1" hidden="1">#REF!</definedName>
    <definedName name="BExZVKV2XCPCINW1KP8Q1FI6KDNG" localSheetId="2" hidden="1">#REF!</definedName>
    <definedName name="BExZVKV2XCPCINW1KP8Q1FI6KDNG" localSheetId="7" hidden="1">#REF!</definedName>
    <definedName name="BExZVKV2XCPCINW1KP8Q1FI6KDNG" hidden="1">#REF!</definedName>
    <definedName name="BExZVLM4T9ORS4ZWHME46U4Q103C" localSheetId="1" hidden="1">#REF!</definedName>
    <definedName name="BExZVLM4T9ORS4ZWHME46U4Q103C" localSheetId="2" hidden="1">#REF!</definedName>
    <definedName name="BExZVLM4T9ORS4ZWHME46U4Q103C" localSheetId="7" hidden="1">#REF!</definedName>
    <definedName name="BExZVLM4T9ORS4ZWHME46U4Q103C" hidden="1">#REF!</definedName>
    <definedName name="BExZVM7OZWPPRH5YQW50EYMMIW1A" localSheetId="1" hidden="1">#REF!</definedName>
    <definedName name="BExZVM7OZWPPRH5YQW50EYMMIW1A" localSheetId="2" hidden="1">#REF!</definedName>
    <definedName name="BExZVM7OZWPPRH5YQW50EYMMIW1A" localSheetId="7" hidden="1">#REF!</definedName>
    <definedName name="BExZVM7OZWPPRH5YQW50EYMMIW1A" hidden="1">#REF!</definedName>
    <definedName name="BExZVMYK7BAH6AGIAEXBE1NXDZ5Z" localSheetId="1" hidden="1">#REF!</definedName>
    <definedName name="BExZVMYK7BAH6AGIAEXBE1NXDZ5Z" localSheetId="2" hidden="1">#REF!</definedName>
    <definedName name="BExZVMYK7BAH6AGIAEXBE1NXDZ5Z" localSheetId="7" hidden="1">#REF!</definedName>
    <definedName name="BExZVMYK7BAH6AGIAEXBE1NXDZ5Z" hidden="1">#REF!</definedName>
    <definedName name="BExZVPYGX2C5OSHMZ6F0KBKZ6B1S" localSheetId="1" hidden="1">#REF!</definedName>
    <definedName name="BExZVPYGX2C5OSHMZ6F0KBKZ6B1S" localSheetId="2" hidden="1">#REF!</definedName>
    <definedName name="BExZVPYGX2C5OSHMZ6F0KBKZ6B1S" localSheetId="7" hidden="1">#REF!</definedName>
    <definedName name="BExZVPYGX2C5OSHMZ6F0KBKZ6B1S" hidden="1">#REF!</definedName>
    <definedName name="BExZW3LHTS7PFBNTYM95N8J5AFYQ" localSheetId="1" hidden="1">#REF!</definedName>
    <definedName name="BExZW3LHTS7PFBNTYM95N8J5AFYQ" localSheetId="2" hidden="1">#REF!</definedName>
    <definedName name="BExZW3LHTS7PFBNTYM95N8J5AFYQ" localSheetId="7" hidden="1">#REF!</definedName>
    <definedName name="BExZW3LHTS7PFBNTYM95N8J5AFYQ" hidden="1">#REF!</definedName>
    <definedName name="BExZW472V5ADKCFHIKAJ6D4R8MU4" localSheetId="1" hidden="1">#REF!</definedName>
    <definedName name="BExZW472V5ADKCFHIKAJ6D4R8MU4" localSheetId="2" hidden="1">#REF!</definedName>
    <definedName name="BExZW472V5ADKCFHIKAJ6D4R8MU4" localSheetId="7" hidden="1">#REF!</definedName>
    <definedName name="BExZW472V5ADKCFHIKAJ6D4R8MU4" hidden="1">#REF!</definedName>
    <definedName name="BExZW5UARC8W9AQNLJX2I5WQWS5F" localSheetId="1" hidden="1">#REF!</definedName>
    <definedName name="BExZW5UARC8W9AQNLJX2I5WQWS5F" localSheetId="2" hidden="1">#REF!</definedName>
    <definedName name="BExZW5UARC8W9AQNLJX2I5WQWS5F" localSheetId="7" hidden="1">#REF!</definedName>
    <definedName name="BExZW5UARC8W9AQNLJX2I5WQWS5F" hidden="1">#REF!</definedName>
    <definedName name="BExZW7HRGN6A9YS41KI2B2UUMJ7X" localSheetId="1" hidden="1">#REF!</definedName>
    <definedName name="BExZW7HRGN6A9YS41KI2B2UUMJ7X" localSheetId="2" hidden="1">#REF!</definedName>
    <definedName name="BExZW7HRGN6A9YS41KI2B2UUMJ7X" localSheetId="7" hidden="1">#REF!</definedName>
    <definedName name="BExZW7HRGN6A9YS41KI2B2UUMJ7X" hidden="1">#REF!</definedName>
    <definedName name="BExZW8ZPNV43UXGOT98FDNIBQHZY" localSheetId="1" hidden="1">#REF!</definedName>
    <definedName name="BExZW8ZPNV43UXGOT98FDNIBQHZY" localSheetId="2" hidden="1">#REF!</definedName>
    <definedName name="BExZW8ZPNV43UXGOT98FDNIBQHZY" localSheetId="7" hidden="1">#REF!</definedName>
    <definedName name="BExZW8ZPNV43UXGOT98FDNIBQHZY" hidden="1">#REF!</definedName>
    <definedName name="BExZWKZ5N3RDXU8MZ8HQVYYD8O0F" localSheetId="1" hidden="1">#REF!</definedName>
    <definedName name="BExZWKZ5N3RDXU8MZ8HQVYYD8O0F" localSheetId="2" hidden="1">#REF!</definedName>
    <definedName name="BExZWKZ5N3RDXU8MZ8HQVYYD8O0F" localSheetId="7" hidden="1">#REF!</definedName>
    <definedName name="BExZWKZ5N3RDXU8MZ8HQVYYD8O0F" hidden="1">#REF!</definedName>
    <definedName name="BExZWMBRUCPO6F4QT5FNX8JRFL7V" localSheetId="1" hidden="1">#REF!</definedName>
    <definedName name="BExZWMBRUCPO6F4QT5FNX8JRFL7V" localSheetId="2" hidden="1">#REF!</definedName>
    <definedName name="BExZWMBRUCPO6F4QT5FNX8JRFL7V" localSheetId="7" hidden="1">#REF!</definedName>
    <definedName name="BExZWMBRUCPO6F4QT5FNX8JRFL7V" hidden="1">#REF!</definedName>
    <definedName name="BExZWQO5171HT1OZ6D6JZBHEW4JG" localSheetId="1" hidden="1">#REF!</definedName>
    <definedName name="BExZWQO5171HT1OZ6D6JZBHEW4JG" localSheetId="2" hidden="1">#REF!</definedName>
    <definedName name="BExZWQO5171HT1OZ6D6JZBHEW4JG" localSheetId="7" hidden="1">#REF!</definedName>
    <definedName name="BExZWQO5171HT1OZ6D6JZBHEW4JG" hidden="1">#REF!</definedName>
    <definedName name="BExZWSMC9T48W74GFGQCIUJ8ZPP3" localSheetId="1" hidden="1">#REF!</definedName>
    <definedName name="BExZWSMC9T48W74GFGQCIUJ8ZPP3" localSheetId="2" hidden="1">#REF!</definedName>
    <definedName name="BExZWSMC9T48W74GFGQCIUJ8ZPP3" localSheetId="7" hidden="1">#REF!</definedName>
    <definedName name="BExZWSMC9T48W74GFGQCIUJ8ZPP3" hidden="1">#REF!</definedName>
    <definedName name="BExZWUF2V4HY3HI8JN9ZVPRWK1H3" localSheetId="1" hidden="1">#REF!</definedName>
    <definedName name="BExZWUF2V4HY3HI8JN9ZVPRWK1H3" localSheetId="2" hidden="1">#REF!</definedName>
    <definedName name="BExZWUF2V4HY3HI8JN9ZVPRWK1H3" localSheetId="7" hidden="1">#REF!</definedName>
    <definedName name="BExZWUF2V4HY3HI8JN9ZVPRWK1H3" hidden="1">#REF!</definedName>
    <definedName name="BExZWX45URTK9KYDJHEXL1OTZ833" localSheetId="1" hidden="1">#REF!</definedName>
    <definedName name="BExZWX45URTK9KYDJHEXL1OTZ833" localSheetId="2" hidden="1">#REF!</definedName>
    <definedName name="BExZWX45URTK9KYDJHEXL1OTZ833" localSheetId="7" hidden="1">#REF!</definedName>
    <definedName name="BExZWX45URTK9KYDJHEXL1OTZ833" hidden="1">#REF!</definedName>
    <definedName name="BExZX0EWQEZO86WDAD9A4EAEZ012" localSheetId="1" hidden="1">#REF!</definedName>
    <definedName name="BExZX0EWQEZO86WDAD9A4EAEZ012" localSheetId="2" hidden="1">#REF!</definedName>
    <definedName name="BExZX0EWQEZO86WDAD9A4EAEZ012" localSheetId="7" hidden="1">#REF!</definedName>
    <definedName name="BExZX0EWQEZO86WDAD9A4EAEZ012" hidden="1">#REF!</definedName>
    <definedName name="BExZX2T6ZT2DZLYSDJJBPVIT5OK2" localSheetId="1" hidden="1">#REF!</definedName>
    <definedName name="BExZX2T6ZT2DZLYSDJJBPVIT5OK2" localSheetId="2" hidden="1">#REF!</definedName>
    <definedName name="BExZX2T6ZT2DZLYSDJJBPVIT5OK2" localSheetId="7" hidden="1">#REF!</definedName>
    <definedName name="BExZX2T6ZT2DZLYSDJJBPVIT5OK2" hidden="1">#REF!</definedName>
    <definedName name="BExZXOJDELULNLEH7WG0OYJT0NJ4" localSheetId="1" hidden="1">#REF!</definedName>
    <definedName name="BExZXOJDELULNLEH7WG0OYJT0NJ4" localSheetId="2" hidden="1">#REF!</definedName>
    <definedName name="BExZXOJDELULNLEH7WG0OYJT0NJ4" localSheetId="7" hidden="1">#REF!</definedName>
    <definedName name="BExZXOJDELULNLEH7WG0OYJT0NJ4" hidden="1">#REF!</definedName>
    <definedName name="BExZXOOTRNUK8LGEAZ8ZCFW9KXQ1" localSheetId="1" hidden="1">#REF!</definedName>
    <definedName name="BExZXOOTRNUK8LGEAZ8ZCFW9KXQ1" localSheetId="2" hidden="1">#REF!</definedName>
    <definedName name="BExZXOOTRNUK8LGEAZ8ZCFW9KXQ1" localSheetId="7" hidden="1">#REF!</definedName>
    <definedName name="BExZXOOTRNUK8LGEAZ8ZCFW9KXQ1" hidden="1">#REF!</definedName>
    <definedName name="BExZXT6JOXNKEDU23DKL8XZAJZIH" localSheetId="1" hidden="1">#REF!</definedName>
    <definedName name="BExZXT6JOXNKEDU23DKL8XZAJZIH" localSheetId="2" hidden="1">#REF!</definedName>
    <definedName name="BExZXT6JOXNKEDU23DKL8XZAJZIH" localSheetId="7" hidden="1">#REF!</definedName>
    <definedName name="BExZXT6JOXNKEDU23DKL8XZAJZIH" hidden="1">#REF!</definedName>
    <definedName name="BExZXUTYW1HWEEZ1LIX4OQWC7HL1" localSheetId="1" hidden="1">#REF!</definedName>
    <definedName name="BExZXUTYW1HWEEZ1LIX4OQWC7HL1" localSheetId="2" hidden="1">#REF!</definedName>
    <definedName name="BExZXUTYW1HWEEZ1LIX4OQWC7HL1" localSheetId="7" hidden="1">#REF!</definedName>
    <definedName name="BExZXUTYW1HWEEZ1LIX4OQWC7HL1" hidden="1">#REF!</definedName>
    <definedName name="BExZXY4NKQL9QD76YMQJ15U1C2G8" localSheetId="1" hidden="1">#REF!</definedName>
    <definedName name="BExZXY4NKQL9QD76YMQJ15U1C2G8" localSheetId="2" hidden="1">#REF!</definedName>
    <definedName name="BExZXY4NKQL9QD76YMQJ15U1C2G8" localSheetId="7" hidden="1">#REF!</definedName>
    <definedName name="BExZXY4NKQL9QD76YMQJ15U1C2G8" hidden="1">#REF!</definedName>
    <definedName name="BExZXYQ7U5G08FQGUIGYT14QCBOF" localSheetId="1" hidden="1">#REF!</definedName>
    <definedName name="BExZXYQ7U5G08FQGUIGYT14QCBOF" localSheetId="2" hidden="1">#REF!</definedName>
    <definedName name="BExZXYQ7U5G08FQGUIGYT14QCBOF" localSheetId="7" hidden="1">#REF!</definedName>
    <definedName name="BExZXYQ7U5G08FQGUIGYT14QCBOF" hidden="1">#REF!</definedName>
    <definedName name="BExZY02V77YJBMODJSWZOYCMPS5X" localSheetId="1" hidden="1">#REF!</definedName>
    <definedName name="BExZY02V77YJBMODJSWZOYCMPS5X" localSheetId="2" hidden="1">#REF!</definedName>
    <definedName name="BExZY02V77YJBMODJSWZOYCMPS5X" localSheetId="7" hidden="1">#REF!</definedName>
    <definedName name="BExZY02V77YJBMODJSWZOYCMPS5X" hidden="1">#REF!</definedName>
    <definedName name="BExZY3DEOYNIHRV56IY5LJXZK8RU" localSheetId="1" hidden="1">#REF!</definedName>
    <definedName name="BExZY3DEOYNIHRV56IY5LJXZK8RU" localSheetId="2" hidden="1">#REF!</definedName>
    <definedName name="BExZY3DEOYNIHRV56IY5LJXZK8RU" localSheetId="7" hidden="1">#REF!</definedName>
    <definedName name="BExZY3DEOYNIHRV56IY5LJXZK8RU" hidden="1">#REF!</definedName>
    <definedName name="BExZY49QRZIR6CA41LFA9LM6EULU" localSheetId="1" hidden="1">#REF!</definedName>
    <definedName name="BExZY49QRZIR6CA41LFA9LM6EULU" localSheetId="2" hidden="1">#REF!</definedName>
    <definedName name="BExZY49QRZIR6CA41LFA9LM6EULU" localSheetId="7" hidden="1">#REF!</definedName>
    <definedName name="BExZY49QRZIR6CA41LFA9LM6EULU" hidden="1">#REF!</definedName>
    <definedName name="BExZYTG2G7W27YATTETFDDCZ0C4U" localSheetId="1" hidden="1">#REF!</definedName>
    <definedName name="BExZYTG2G7W27YATTETFDDCZ0C4U" localSheetId="2" hidden="1">#REF!</definedName>
    <definedName name="BExZYTG2G7W27YATTETFDDCZ0C4U" localSheetId="7" hidden="1">#REF!</definedName>
    <definedName name="BExZYTG2G7W27YATTETFDDCZ0C4U" hidden="1">#REF!</definedName>
    <definedName name="BExZYYOZMC36ROQDWLR5Z17WKHCR" localSheetId="1" hidden="1">#REF!</definedName>
    <definedName name="BExZYYOZMC36ROQDWLR5Z17WKHCR" localSheetId="2" hidden="1">#REF!</definedName>
    <definedName name="BExZYYOZMC36ROQDWLR5Z17WKHCR" localSheetId="7" hidden="1">#REF!</definedName>
    <definedName name="BExZYYOZMC36ROQDWLR5Z17WKHCR" hidden="1">#REF!</definedName>
    <definedName name="BExZZ2FQA9A8C7CJKMEFQ9VPSLCE" localSheetId="1" hidden="1">#REF!</definedName>
    <definedName name="BExZZ2FQA9A8C7CJKMEFQ9VPSLCE" localSheetId="2" hidden="1">#REF!</definedName>
    <definedName name="BExZZ2FQA9A8C7CJKMEFQ9VPSLCE" localSheetId="7" hidden="1">#REF!</definedName>
    <definedName name="BExZZ2FQA9A8C7CJKMEFQ9VPSLCE" hidden="1">#REF!</definedName>
    <definedName name="BExZZ7ZGXIMA3OVYAWY3YQSK64LF" localSheetId="1" hidden="1">#REF!</definedName>
    <definedName name="BExZZ7ZGXIMA3OVYAWY3YQSK64LF" localSheetId="2" hidden="1">#REF!</definedName>
    <definedName name="BExZZ7ZGXIMA3OVYAWY3YQSK64LF" localSheetId="7" hidden="1">#REF!</definedName>
    <definedName name="BExZZ7ZGXIMA3OVYAWY3YQSK64LF" hidden="1">#REF!</definedName>
    <definedName name="BExZZ8FKEIFG203MU6SEJ69MINCD" localSheetId="1" hidden="1">#REF!</definedName>
    <definedName name="BExZZ8FKEIFG203MU6SEJ69MINCD" localSheetId="2" hidden="1">#REF!</definedName>
    <definedName name="BExZZ8FKEIFG203MU6SEJ69MINCD" localSheetId="7" hidden="1">#REF!</definedName>
    <definedName name="BExZZ8FKEIFG203MU6SEJ69MINCD" hidden="1">#REF!</definedName>
    <definedName name="BExZZCHAVHW8C2H649KRGVQ0WVRT" localSheetId="1" hidden="1">#REF!</definedName>
    <definedName name="BExZZCHAVHW8C2H649KRGVQ0WVRT" localSheetId="2" hidden="1">#REF!</definedName>
    <definedName name="BExZZCHAVHW8C2H649KRGVQ0WVRT" localSheetId="7" hidden="1">#REF!</definedName>
    <definedName name="BExZZCHAVHW8C2H649KRGVQ0WVRT" hidden="1">#REF!</definedName>
    <definedName name="BExZZTK54OTLF2YB68BHGOS27GEN" localSheetId="1" hidden="1">#REF!</definedName>
    <definedName name="BExZZTK54OTLF2YB68BHGOS27GEN" localSheetId="2" hidden="1">#REF!</definedName>
    <definedName name="BExZZTK54OTLF2YB68BHGOS27GEN" localSheetId="7" hidden="1">#REF!</definedName>
    <definedName name="BExZZTK54OTLF2YB68BHGOS27GEN" hidden="1">#REF!</definedName>
    <definedName name="BExZZXB3JQQG4SIZS4MRU6NNW7HI" localSheetId="1" hidden="1">#REF!</definedName>
    <definedName name="BExZZXB3JQQG4SIZS4MRU6NNW7HI" localSheetId="2" hidden="1">#REF!</definedName>
    <definedName name="BExZZXB3JQQG4SIZS4MRU6NNW7HI" localSheetId="7" hidden="1">#REF!</definedName>
    <definedName name="BExZZXB3JQQG4SIZS4MRU6NNW7HI" hidden="1">#REF!</definedName>
    <definedName name="BExZZZEMIIFKMLLV4DJKX5TB9R5V" localSheetId="1" hidden="1">#REF!</definedName>
    <definedName name="BExZZZEMIIFKMLLV4DJKX5TB9R5V" localSheetId="2" hidden="1">#REF!</definedName>
    <definedName name="BExZZZEMIIFKMLLV4DJKX5TB9R5V" localSheetId="7" hidden="1">#REF!</definedName>
    <definedName name="BExZZZEMIIFKMLLV4DJKX5TB9R5V" hidden="1">#REF!</definedName>
    <definedName name="BottomRight" localSheetId="1">#REF!</definedName>
    <definedName name="BottomRight" localSheetId="2">#REF!</definedName>
    <definedName name="BottomRight" localSheetId="7">#REF!</definedName>
    <definedName name="BottomRight">#REF!</definedName>
    <definedName name="Capacity" localSheetId="1">#REF!</definedName>
    <definedName name="Capacity" localSheetId="2">#REF!</definedName>
    <definedName name="Capacity" localSheetId="7">#REF!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1">#REF!</definedName>
    <definedName name="CL_RT" localSheetId="2">#REF!</definedName>
    <definedName name="CL_RT" localSheetId="7">#REF!</definedName>
    <definedName name="CL_RT">#REF!</definedName>
    <definedName name="CL_RT2">'[11]Transp Data'!$A$6:$C$81</definedName>
    <definedName name="COLHOUSE" localSheetId="1">[7]model!#REF!</definedName>
    <definedName name="COLHOUSE" localSheetId="2">[7]model!#REF!</definedName>
    <definedName name="COLHOUSE" localSheetId="7">[7]model!#REF!</definedName>
    <definedName name="COLHOUSE">[7]model!#REF!</definedName>
    <definedName name="COLXFER" localSheetId="1">[7]model!#REF!</definedName>
    <definedName name="COLXFER" localSheetId="2">[7]model!#REF!</definedName>
    <definedName name="COLXFER" localSheetId="7">[7]model!#REF!</definedName>
    <definedName name="COLXFER">[7]model!#REF!</definedName>
    <definedName name="CombWC_LineItem" localSheetId="1">[6]BS!#REF!</definedName>
    <definedName name="CombWC_LineItem" localSheetId="2">[6]BS!#REF!</definedName>
    <definedName name="CombWC_LineItem" localSheetId="7">[6]BS!#REF!</definedName>
    <definedName name="CombWC_LineItem">[6]BS!#REF!</definedName>
    <definedName name="COMMON_ADMIN_ALLOCATED" localSheetId="1">#REF!</definedName>
    <definedName name="COMMON_ADMIN_ALLOCATED" localSheetId="2">#REF!</definedName>
    <definedName name="COMMON_ADMIN_ALLOCATED" localSheetId="7">#REF!</definedName>
    <definedName name="COMMON_ADMIN_ALLOCATED">#REF!</definedName>
    <definedName name="COMPINSR" localSheetId="1">#REF!</definedName>
    <definedName name="COMPINSR" localSheetId="2">#REF!</definedName>
    <definedName name="COMPINSR" localSheetId="7">#REF!</definedName>
    <definedName name="COMPINSR">#REF!</definedName>
    <definedName name="CONSERV" localSheetId="1">#REF!</definedName>
    <definedName name="CONSERV" localSheetId="2">#REF!</definedName>
    <definedName name="CONSERV" localSheetId="7">#REF!</definedName>
    <definedName name="CONSERV">#REF!</definedName>
    <definedName name="Consv_Rdr_Rt" localSheetId="1">[12]Sch_120!#REF!</definedName>
    <definedName name="Consv_Rdr_Rt" localSheetId="2">[12]Sch_120!#REF!</definedName>
    <definedName name="Consv_Rdr_Rt" localSheetId="7">[12]Sch_120!#REF!</definedName>
    <definedName name="Consv_Rdr_Rt">[12]Sch_120!#REF!</definedName>
    <definedName name="ContractDate" localSheetId="1">'[13]Dispatch Cases'!#REF!</definedName>
    <definedName name="ContractDate" localSheetId="2">'[13]Dispatch Cases'!#REF!</definedName>
    <definedName name="ContractDate" localSheetId="7">'[13]Dispatch Cases'!#REF!</definedName>
    <definedName name="ContractDate">'[13]Dispatch Cases'!#REF!</definedName>
    <definedName name="Conv_Factor" localSheetId="1">[12]Sch_120!#REF!</definedName>
    <definedName name="Conv_Factor" localSheetId="2">[12]Sch_120!#REF!</definedName>
    <definedName name="Conv_Factor" localSheetId="7">[12]Sch_120!#REF!</definedName>
    <definedName name="Conv_Factor">[12]Sch_120!#REF!</definedName>
    <definedName name="ConversionFactor">[8]Assumptions!$I$65</definedName>
    <definedName name="CONVFACT" localSheetId="1">#REF!</definedName>
    <definedName name="CONVFACT" localSheetId="2">#REF!</definedName>
    <definedName name="CONVFACT" localSheetId="7">#REF!</definedName>
    <definedName name="CONVFACT">#REF!</definedName>
    <definedName name="CurrQtr">'[14]Inc Stmt'!$AJ$222</definedName>
    <definedName name="cust" localSheetId="1">#REF!</definedName>
    <definedName name="cust" localSheetId="2">#REF!</definedName>
    <definedName name="cust" localSheetId="7">#REF!</definedName>
    <definedName name="cust">#REF!</definedName>
    <definedName name="CUSTDEP" localSheetId="1">#REF!</definedName>
    <definedName name="CUSTDEP" localSheetId="2">#REF!</definedName>
    <definedName name="CUSTDEP" localSheetId="7">#REF!</definedName>
    <definedName name="CUSTDEP">#REF!</definedName>
    <definedName name="Data" localSheetId="1">#REF!</definedName>
    <definedName name="Data" localSheetId="2">#REF!</definedName>
    <definedName name="Data" localSheetId="7">#REF!</definedName>
    <definedName name="Data">#REF!</definedName>
    <definedName name="Data.Avg">'[14]Avg Amts'!$A$5:$BP$34</definedName>
    <definedName name="Data.Qtrs.Avg">'[14]Avg Amts'!$A$5:$IV$5</definedName>
    <definedName name="DebtPerc">[8]Assumptions!$I$58</definedName>
    <definedName name="Dec02AMA" localSheetId="1">[4]BS!#REF!</definedName>
    <definedName name="Dec02AMA" localSheetId="2">[4]BS!#REF!</definedName>
    <definedName name="Dec02AMA" localSheetId="7">[4]BS!#REF!</definedName>
    <definedName name="Dec02AMA">[4]BS!#REF!</definedName>
    <definedName name="Dec03AMA">[2]BS!$AJ$7:$AJ$3582</definedName>
    <definedName name="Dec04AMA">[3]BS!$AO$7:$AO$3582</definedName>
    <definedName name="Degree_Days" localSheetId="1">#REF!</definedName>
    <definedName name="Degree_Days" localSheetId="2">#REF!</definedName>
    <definedName name="Degree_Days" localSheetId="7">#REF!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 localSheetId="1">#REF!</definedName>
    <definedName name="DEPRECIATION" localSheetId="2">#REF!</definedName>
    <definedName name="DEPRECIATION" localSheetId="7">#REF!</definedName>
    <definedName name="DEPRECIATION">#REF!</definedName>
    <definedName name="DF_HeatRate">[8]Assumptions!$L$23</definedName>
    <definedName name="DFIT" hidden="1">{#N/A,#N/A,FALSE,"Coversheet";#N/A,#N/A,FALSE,"QA"}</definedName>
    <definedName name="Disc" localSheetId="1">'[13]Debt Amortization'!#REF!</definedName>
    <definedName name="Disc" localSheetId="2">'[13]Debt Amortization'!#REF!</definedName>
    <definedName name="Disc" localSheetId="7">'[13]Debt Amortization'!#REF!</definedName>
    <definedName name="Disc">'[13]Debt Amortization'!#REF!</definedName>
    <definedName name="DOCKET" localSheetId="1">#REF!</definedName>
    <definedName name="DOCKET" localSheetId="2">#REF!</definedName>
    <definedName name="DOCKET" localSheetId="7">#REF!</definedName>
    <definedName name="DOCKET">#REF!</definedName>
    <definedName name="ee" hidden="1">{#N/A,#N/A,FALSE,"Month ";#N/A,#N/A,FALSE,"YTD";#N/A,#N/A,FALSE,"12 mo ended"}</definedName>
    <definedName name="Electp1" localSheetId="1">#REF!</definedName>
    <definedName name="Electp1" localSheetId="2">#REF!</definedName>
    <definedName name="Electp1" localSheetId="7">#REF!</definedName>
    <definedName name="Electp1">#REF!</definedName>
    <definedName name="Electp2" localSheetId="1">#REF!</definedName>
    <definedName name="Electp2" localSheetId="2">#REF!</definedName>
    <definedName name="Electp2" localSheetId="7">#REF!</definedName>
    <definedName name="Electp2">#REF!</definedName>
    <definedName name="Electric_Prices">'[15]Monthly Price Summary'!$B$4:$E$27</definedName>
    <definedName name="ElecWC_LineItems" localSheetId="1">[6]BS!#REF!</definedName>
    <definedName name="ElecWC_LineItems" localSheetId="2">[6]BS!#REF!</definedName>
    <definedName name="ElecWC_LineItems" localSheetId="7">[6]BS!#REF!</definedName>
    <definedName name="ElecWC_LineItems">[6]BS!#REF!</definedName>
    <definedName name="ElRBLine">[3]BS!$AQ$7:$AQ$3303</definedName>
    <definedName name="EMPLBENE" localSheetId="1">#REF!</definedName>
    <definedName name="EMPLBENE" localSheetId="2">#REF!</definedName>
    <definedName name="EMPLBENE" localSheetId="7">#REF!</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 localSheetId="1">#REF!</definedName>
    <definedName name="FACTORS" localSheetId="2">#REF!</definedName>
    <definedName name="FACTORS" localSheetId="7">#REF!</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 localSheetId="1">[4]BS!#REF!</definedName>
    <definedName name="Feb03AMA" localSheetId="2">[4]BS!#REF!</definedName>
    <definedName name="Feb03AMA" localSheetId="7">[4]BS!#REF!</definedName>
    <definedName name="Feb03AMA">[4]BS!#REF!</definedName>
    <definedName name="Feb04AMA">[3]BS!$AE$7:$AE$3582</definedName>
    <definedName name="Feb05AMA" localSheetId="1">[6]BS!#REF!</definedName>
    <definedName name="Feb05AMA" localSheetId="2">[6]BS!#REF!</definedName>
    <definedName name="Feb05AMA" localSheetId="7">[6]BS!#REF!</definedName>
    <definedName name="Feb05AMA">[6]BS!#REF!</definedName>
    <definedName name="Fed_Cap_Tax">[16]Inputs!$E$112</definedName>
    <definedName name="FEDERAL_INCOME_TAX" localSheetId="1">#REF!</definedName>
    <definedName name="FEDERAL_INCOME_TAX" localSheetId="2">#REF!</definedName>
    <definedName name="FEDERAL_INCOME_TAX" localSheetId="7">#REF!</definedName>
    <definedName name="FEDERAL_INCOME_TAX">#REF!</definedName>
    <definedName name="FedTaxRate">[8]Assumptions!$C$33</definedName>
    <definedName name="FF" localSheetId="1">#REF!</definedName>
    <definedName name="FF" localSheetId="2">#REF!</definedName>
    <definedName name="FF" localSheetId="7">#REF!</definedName>
    <definedName name="FF">#REF!</definedName>
    <definedName name="ffff" hidden="1">{#N/A,#N/A,FALSE,"Coversheet";#N/A,#N/A,FALSE,"QA"}</definedName>
    <definedName name="fffgf" hidden="1">{#N/A,#N/A,FALSE,"Coversheet";#N/A,#N/A,FALSE,"QA"}</definedName>
    <definedName name="FIELDCHRG" localSheetId="1">#REF!</definedName>
    <definedName name="FIELDCHRG" localSheetId="2">#REF!</definedName>
    <definedName name="FIELDCHRG" localSheetId="7">#REF!</definedName>
    <definedName name="FIELDCHRG">#REF!</definedName>
    <definedName name="Final" localSheetId="1">#REF!</definedName>
    <definedName name="Final" localSheetId="2">#REF!</definedName>
    <definedName name="Final" localSheetId="7">#REF!</definedName>
    <definedName name="Final">#REF!</definedName>
    <definedName name="FIT" localSheetId="1">'[17]2.29'!#REF!</definedName>
    <definedName name="FIT" localSheetId="2">'[17]2.29'!#REF!</definedName>
    <definedName name="FIT" localSheetId="7">'[17]2.29'!#REF!</definedName>
    <definedName name="FIT">'[17]2.29'!#REF!</definedName>
    <definedName name="Fuel" localSheetId="1">#REF!</definedName>
    <definedName name="Fuel" localSheetId="2">#REF!</definedName>
    <definedName name="Fuel" localSheetId="7">#REF!</definedName>
    <definedName name="Fuel">#REF!</definedName>
    <definedName name="GasRBLine">[3]BS!$AS$7:$AS$3631</definedName>
    <definedName name="GasWC_LineItem">[3]BS!$AR$7:$AR$3631</definedName>
    <definedName name="GeoDate" localSheetId="1">'[13]Dispatch Cases'!#REF!</definedName>
    <definedName name="GeoDate" localSheetId="2">'[13]Dispatch Cases'!#REF!</definedName>
    <definedName name="GeoDate" localSheetId="7">'[13]Dispatch Cases'!#REF!</definedName>
    <definedName name="GeoDate">'[13]Dispatch Cases'!#REF!</definedName>
    <definedName name="graph" localSheetId="1">#REF!</definedName>
    <definedName name="graph" localSheetId="2">#REF!</definedName>
    <definedName name="graph" localSheetId="7">#REF!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#REF!</definedName>
    <definedName name="HydroCap" localSheetId="2">#REF!</definedName>
    <definedName name="HydroCap" localSheetId="7">#REF!</definedName>
    <definedName name="HydroCap">#REF!</definedName>
    <definedName name="HydroGen" localSheetId="1">[13]Dispatch!#REF!</definedName>
    <definedName name="HydroGen" localSheetId="2">[13]Dispatch!#REF!</definedName>
    <definedName name="HydroGen" localSheetId="7">[13]Dispatch!#REF!</definedName>
    <definedName name="HydroGen">[13]Dispatch!#REF!</definedName>
    <definedName name="inact" localSheetId="1">#REF!</definedName>
    <definedName name="inact" localSheetId="2">#REF!</definedName>
    <definedName name="inact" localSheetId="7">#REF!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 localSheetId="1">#REF!</definedName>
    <definedName name="INCSTMNT" localSheetId="2">#REF!</definedName>
    <definedName name="INCSTMNT" localSheetId="7">#REF!</definedName>
    <definedName name="INCSTMNT">#REF!</definedName>
    <definedName name="INCSTMT" localSheetId="1">#REF!</definedName>
    <definedName name="INCSTMT" localSheetId="2">#REF!</definedName>
    <definedName name="INCSTMT" localSheetId="7">#REF!</definedName>
    <definedName name="INCSTMT">#REF!</definedName>
    <definedName name="Inputs" localSheetId="1">'[18]Daily Calc'!#REF!</definedName>
    <definedName name="Inputs" localSheetId="2">'[18]Daily Calc'!#REF!</definedName>
    <definedName name="Inputs" localSheetId="7">'[18]Daily Calc'!#REF!</definedName>
    <definedName name="Inputs">'[18]Daily Calc'!#REF!</definedName>
    <definedName name="INTRESEXCH" localSheetId="1">#REF!</definedName>
    <definedName name="INTRESEXCH" localSheetId="2">#REF!</definedName>
    <definedName name="INTRESEXCH" localSheetId="7">#REF!</definedName>
    <definedName name="INTRESEXCH">#REF!</definedName>
    <definedName name="INVPLAN" localSheetId="1">#REF!</definedName>
    <definedName name="INVPLAN" localSheetId="2">#REF!</definedName>
    <definedName name="INVPLAN" localSheetId="7">#REF!</definedName>
    <definedName name="INVPLAN">#REF!</definedName>
    <definedName name="ISytd" hidden="1">{#N/A,#N/A,FALSE,"monthly";#N/A,#N/A,FALSE,"year to date";#N/A,#N/A,FALSE,"12_months_IS";#N/A,#N/A,FALSE,"balance sheet";#N/A,#N/A,FALSE,"op_revenues_12m";#N/A,#N/A,FALSE,"op_revenues_ytd";#N/A,#N/A,FALSE,"op_revenues_cm"}</definedName>
    <definedName name="Jan03AMA" localSheetId="1">[4]BS!#REF!</definedName>
    <definedName name="Jan03AMA" localSheetId="2">[4]BS!#REF!</definedName>
    <definedName name="Jan03AMA" localSheetId="7">[4]BS!#REF!</definedName>
    <definedName name="Jan03AMA">[4]BS!#REF!</definedName>
    <definedName name="Jan04AMA">[3]BS!$AD$7:$AD$3582</definedName>
    <definedName name="Jan05AMA" localSheetId="1">[6]BS!#REF!</definedName>
    <definedName name="Jan05AMA" localSheetId="2">[6]BS!#REF!</definedName>
    <definedName name="Jan05AMA" localSheetId="7">[6]BS!#REF!</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 localSheetId="1">[4]BS!#REF!</definedName>
    <definedName name="Jul03AMA" localSheetId="2">[4]BS!#REF!</definedName>
    <definedName name="Jul03AMA" localSheetId="7">[4]BS!#REF!</definedName>
    <definedName name="Jul03AMA">[4]BS!#REF!</definedName>
    <definedName name="Jul04AMA">[3]BS!$AJ$7:$AJ$3582</definedName>
    <definedName name="Jul05AMA" localSheetId="1">[6]BS!#REF!</definedName>
    <definedName name="Jul05AMA" localSheetId="2">[6]BS!#REF!</definedName>
    <definedName name="Jul05AMA" localSheetId="7">[6]BS!#REF!</definedName>
    <definedName name="Jul05AMA">[6]BS!#REF!</definedName>
    <definedName name="Jun03AMA" localSheetId="1">[4]BS!#REF!</definedName>
    <definedName name="Jun03AMA" localSheetId="2">[4]BS!#REF!</definedName>
    <definedName name="Jun03AMA" localSheetId="7">[4]BS!#REF!</definedName>
    <definedName name="Jun03AMA">[4]BS!#REF!</definedName>
    <definedName name="Jun04AMA">[3]BS!$AI$7:$AI$3582</definedName>
    <definedName name="Jun05AMA" localSheetId="1">[6]BS!#REF!</definedName>
    <definedName name="Jun05AMA" localSheetId="2">[6]BS!#REF!</definedName>
    <definedName name="Jun05AMA" localSheetId="7">[6]BS!#REF!</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#REF!</definedName>
    <definedName name="LATEPAY" localSheetId="2">#REF!</definedName>
    <definedName name="LATEPAY" localSheetId="7">#REF!</definedName>
    <definedName name="LATEPAY">#REF!</definedName>
    <definedName name="Line_10" localSheetId="1">#REF!</definedName>
    <definedName name="Line_10" localSheetId="2">#REF!</definedName>
    <definedName name="Line_10" localSheetId="7">#REF!</definedName>
    <definedName name="Line_10">#REF!</definedName>
    <definedName name="Line_11" localSheetId="1">#REF!</definedName>
    <definedName name="Line_11" localSheetId="2">#REF!</definedName>
    <definedName name="Line_11" localSheetId="7">#REF!</definedName>
    <definedName name="Line_11">#REF!</definedName>
    <definedName name="Line_12" localSheetId="1">#REF!</definedName>
    <definedName name="Line_12" localSheetId="2">#REF!</definedName>
    <definedName name="Line_12" localSheetId="7">#REF!</definedName>
    <definedName name="Line_12">#REF!</definedName>
    <definedName name="line_14" localSheetId="1">#REF!</definedName>
    <definedName name="line_14" localSheetId="2">#REF!</definedName>
    <definedName name="line_14" localSheetId="7">#REF!</definedName>
    <definedName name="line_14">#REF!</definedName>
    <definedName name="Line_15" localSheetId="1">#REF!</definedName>
    <definedName name="Line_15" localSheetId="2">#REF!</definedName>
    <definedName name="Line_15" localSheetId="7">#REF!</definedName>
    <definedName name="Line_15">#REF!</definedName>
    <definedName name="Line_19" localSheetId="1">#REF!</definedName>
    <definedName name="Line_19" localSheetId="2">#REF!</definedName>
    <definedName name="Line_19" localSheetId="7">#REF!</definedName>
    <definedName name="Line_19">#REF!</definedName>
    <definedName name="Line_22" localSheetId="1">#REF!</definedName>
    <definedName name="Line_22" localSheetId="2">#REF!</definedName>
    <definedName name="Line_22" localSheetId="7">#REF!</definedName>
    <definedName name="Line_22">#REF!</definedName>
    <definedName name="Line_23" localSheetId="1">#REF!</definedName>
    <definedName name="Line_23" localSheetId="2">#REF!</definedName>
    <definedName name="Line_23" localSheetId="7">#REF!</definedName>
    <definedName name="Line_23">#REF!</definedName>
    <definedName name="Line_25" localSheetId="1">#REF!</definedName>
    <definedName name="Line_25" localSheetId="2">#REF!</definedName>
    <definedName name="Line_25" localSheetId="7">#REF!</definedName>
    <definedName name="Line_25">#REF!</definedName>
    <definedName name="LoadArray">'[19]Load Source Data'!$C$78:$X$89</definedName>
    <definedName name="LoadGrowthAdder" localSheetId="1">#REF!</definedName>
    <definedName name="LoadGrowthAdder" localSheetId="2">#REF!</definedName>
    <definedName name="LoadGrowthAdder" localSheetId="7">#REF!</definedName>
    <definedName name="LoadGrowthAdder">#REF!</definedName>
    <definedName name="lookup" hidden="1">{#N/A,#N/A,FALSE,"Coversheet";#N/A,#N/A,FALSE,"QA"}</definedName>
    <definedName name="Mar03AMA" localSheetId="1">[4]BS!#REF!</definedName>
    <definedName name="Mar03AMA" localSheetId="2">[4]BS!#REF!</definedName>
    <definedName name="Mar03AMA" localSheetId="7">[4]BS!#REF!</definedName>
    <definedName name="Mar03AMA">[4]BS!#REF!</definedName>
    <definedName name="Mar04AMA">[3]BS!$AF$7:$AF$3582</definedName>
    <definedName name="Mar05AMA" localSheetId="1">[6]BS!#REF!</definedName>
    <definedName name="Mar05AMA" localSheetId="2">[6]BS!#REF!</definedName>
    <definedName name="Mar05AMA" localSheetId="7">[6]BS!#REF!</definedName>
    <definedName name="Mar05AMA">[6]BS!#REF!</definedName>
    <definedName name="May03AMA" localSheetId="1">[4]BS!#REF!</definedName>
    <definedName name="May03AMA" localSheetId="2">[4]BS!#REF!</definedName>
    <definedName name="May03AMA" localSheetId="7">[4]BS!#REF!</definedName>
    <definedName name="May03AMA">[4]BS!#REF!</definedName>
    <definedName name="May04AMA">[3]BS!$AH$7:$AH$3582</definedName>
    <definedName name="May05AMA" localSheetId="1">[6]BS!#REF!</definedName>
    <definedName name="May05AMA" localSheetId="2">[6]BS!#REF!</definedName>
    <definedName name="May05AMA" localSheetId="7">[6]BS!#REF!</definedName>
    <definedName name="May05AMA">[6]BS!#REF!</definedName>
    <definedName name="MERGER_COST">[20]Sheet1!$AF$3:$AJ$28</definedName>
    <definedName name="MERGERCOSTS" localSheetId="1">[21]model!#REF!</definedName>
    <definedName name="MERGERCOSTS" localSheetId="2">[21]model!#REF!</definedName>
    <definedName name="MERGERCOSTS" localSheetId="7">[21]model!#REF!</definedName>
    <definedName name="MERGERCOSTS">[21]model!#REF!</definedName>
    <definedName name="Miller" hidden="1">{#N/A,#N/A,FALSE,"Expenditures";#N/A,#N/A,FALSE,"Property Placed In-Service";#N/A,#N/A,FALSE,"CWIP Balances"}</definedName>
    <definedName name="MISCELLANEOUS" localSheetId="1">#REF!</definedName>
    <definedName name="MISCELLANEOUS" localSheetId="2">#REF!</definedName>
    <definedName name="MISCELLANEOUS" localSheetId="7">#REF!</definedName>
    <definedName name="MISCELLANEOUS">#REF!</definedName>
    <definedName name="MonTotalDispatch" localSheetId="1">[13]Dispatch!#REF!</definedName>
    <definedName name="MonTotalDispatch" localSheetId="2">[13]Dispatch!#REF!</definedName>
    <definedName name="MonTotalDispatch" localSheetId="7">[13]Dispatch!#REF!</definedName>
    <definedName name="MonTotalDispatch">[13]Dispatch!#REF!</definedName>
    <definedName name="MT" localSheetId="1">#REF!</definedName>
    <definedName name="MT" localSheetId="2">#REF!</definedName>
    <definedName name="MT" localSheetId="7">#REF!</definedName>
    <definedName name="MT">#REF!</definedName>
    <definedName name="MTD_Format">[22]Mthly!$B$11:$D$11,[22]Mthly!$B$32:$D$32</definedName>
    <definedName name="MustRunGen" localSheetId="1">[13]Dispatch!#REF!</definedName>
    <definedName name="MustRunGen" localSheetId="2">[13]Dispatch!#REF!</definedName>
    <definedName name="MustRunGen" localSheetId="7">[13]Dispatch!#REF!</definedName>
    <definedName name="MustRunGen">[13]Dispatch!#REF!</definedName>
    <definedName name="new" hidden="1">{#N/A,#N/A,FALSE,"Summ";#N/A,#N/A,FALSE,"General"}</definedName>
    <definedName name="Nov03AMA">[2]BS!$AI$7:$AI$3582</definedName>
    <definedName name="Nov04AMA">[3]BS!$AN$7:$AN$3582</definedName>
    <definedName name="NWSales_MWH" localSheetId="1">[5]DT_A_AMW93!#REF!</definedName>
    <definedName name="NWSales_MWH" localSheetId="2">[5]DT_A_AMW93!#REF!</definedName>
    <definedName name="NWSales_MWH" localSheetId="7">[5]DT_A_AMW93!#REF!</definedName>
    <definedName name="NWSales_MWH">[5]DT_A_AMW93!#REF!</definedName>
    <definedName name="OBCLEASE" localSheetId="1">#REF!</definedName>
    <definedName name="OBCLEASE" localSheetId="2">#REF!</definedName>
    <definedName name="OBCLEASE" localSheetId="7">#REF!</definedName>
    <definedName name="OBCLEASE">#REF!</definedName>
    <definedName name="Oct03AMA">[2]BS!$AH$7:$AH$3582</definedName>
    <definedName name="Oct04AMA">[3]BS!$AM$7:$AM$3582</definedName>
    <definedName name="OPEXPPF" localSheetId="1">#REF!</definedName>
    <definedName name="OPEXPPF" localSheetId="2">#REF!</definedName>
    <definedName name="OPEXPPF" localSheetId="7">#REF!</definedName>
    <definedName name="OPEXPPF">#REF!</definedName>
    <definedName name="OPEXPRS" localSheetId="1">#REF!</definedName>
    <definedName name="OPEXPRS" localSheetId="2">#REF!</definedName>
    <definedName name="OPEXPRS" localSheetId="7">#REF!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#REF!</definedName>
    <definedName name="Page1" localSheetId="2">#REF!</definedName>
    <definedName name="Page1" localSheetId="7">#REF!</definedName>
    <definedName name="Page1">#REF!</definedName>
    <definedName name="Page2" localSheetId="1">#REF!</definedName>
    <definedName name="Page2" localSheetId="2">#REF!</definedName>
    <definedName name="Page2" localSheetId="7">#REF!</definedName>
    <definedName name="Page2">#REF!</definedName>
    <definedName name="PEBBLE" localSheetId="1">#REF!</definedName>
    <definedName name="PEBBLE" localSheetId="2">#REF!</definedName>
    <definedName name="PEBBLE" localSheetId="7">#REF!</definedName>
    <definedName name="PEBBLE">#REF!</definedName>
    <definedName name="Percent_debt">[16]Inputs!$E$129</definedName>
    <definedName name="PERCENTAGES_CALCULATED" localSheetId="1">#REF!</definedName>
    <definedName name="PERCENTAGES_CALCULATED" localSheetId="2">#REF!</definedName>
    <definedName name="PERCENTAGES_CALCULATED" localSheetId="7">#REF!</definedName>
    <definedName name="PERCENTAGES_CALCULATED">#REF!</definedName>
    <definedName name="PreTaxDebtCost">[8]Assumptions!$I$56</definedName>
    <definedName name="PreTaxWACC">[8]Assumptions!$I$62</definedName>
    <definedName name="PriceCaseTable" localSheetId="1">#REF!</definedName>
    <definedName name="PriceCaseTable" localSheetId="2">#REF!</definedName>
    <definedName name="PriceCaseTable" localSheetId="7">#REF!</definedName>
    <definedName name="PriceCaseTable">#REF!</definedName>
    <definedName name="Prices_Aurora">'[15]Monthly Price Summary'!$C$4:$H$63</definedName>
    <definedName name="_xlnm.Print_Area" localSheetId="1">'Pg 1 Res Electric Deferral'!$A$1:$Q$41</definedName>
    <definedName name="_xlnm.Print_Area" localSheetId="2">'Pg 2 Non-Res Electric Deferral'!$A$1:$Q$41</definedName>
    <definedName name="_xlnm.Print_Area" localSheetId="3">'Pg 3 UE-190334 Auth Base-1'!$A$1:$K$36</definedName>
    <definedName name="_xlnm.Print_Area" localSheetId="7">'Pg 7 UE-200900 Auth Base-1'!$A$1:$K$36</definedName>
    <definedName name="_xlnm.Print_Titles" localSheetId="1">'Pg 1 Res Electric Deferral'!$1:$8</definedName>
    <definedName name="_xlnm.Print_Titles" localSheetId="2">'Pg 2 Non-Res Electric Deferral'!$1:$8</definedName>
    <definedName name="PRO_FORMA" localSheetId="1">#REF!</definedName>
    <definedName name="PRO_FORMA" localSheetId="2">#REF!</definedName>
    <definedName name="PRO_FORMA" localSheetId="7">#REF!</definedName>
    <definedName name="PRO_FORMA">#REF!</definedName>
    <definedName name="PRODADJ" localSheetId="1">#REF!</definedName>
    <definedName name="PRODADJ" localSheetId="2">#REF!</definedName>
    <definedName name="PRODADJ" localSheetId="7">#REF!</definedName>
    <definedName name="PRODADJ">#REF!</definedName>
    <definedName name="Prodprop" localSheetId="1">#REF!</definedName>
    <definedName name="Prodprop" localSheetId="2">#REF!</definedName>
    <definedName name="Prodprop" localSheetId="7">#REF!</definedName>
    <definedName name="Prodprop">#REF!</definedName>
    <definedName name="Production_Factor" localSheetId="1">#REF!</definedName>
    <definedName name="Production_Factor" localSheetId="2">#REF!</definedName>
    <definedName name="Production_Factor" localSheetId="7">#REF!</definedName>
    <definedName name="Production_Factor">#REF!</definedName>
    <definedName name="PROPSALES" localSheetId="1">#REF!</definedName>
    <definedName name="PROPSALES" localSheetId="2">#REF!</definedName>
    <definedName name="PROPSALES" localSheetId="7">#REF!</definedName>
    <definedName name="PROPSALES">#REF!</definedName>
    <definedName name="Prov_Cap_Tax">[16]Inputs!$E$111</definedName>
    <definedName name="PSPL" localSheetId="1">#REF!</definedName>
    <definedName name="PSPL" localSheetId="2">#REF!</definedName>
    <definedName name="PSPL" localSheetId="7">#REF!</definedName>
    <definedName name="PSPL">#REF!</definedName>
    <definedName name="PWRCSTPF" localSheetId="1">#REF!</definedName>
    <definedName name="PWRCSTPF" localSheetId="2">#REF!</definedName>
    <definedName name="PWRCSTPF" localSheetId="7">#REF!</definedName>
    <definedName name="PWRCSTPF">#REF!</definedName>
    <definedName name="PWRCSTRS" localSheetId="1">#REF!</definedName>
    <definedName name="PWRCSTRS" localSheetId="2">#REF!</definedName>
    <definedName name="PWRCSTRS" localSheetId="7">#REF!</definedName>
    <definedName name="PWRCSTRS">#REF!</definedName>
    <definedName name="PWRCSTWP" localSheetId="1">#REF!</definedName>
    <definedName name="PWRCSTWP" localSheetId="2">#REF!</definedName>
    <definedName name="PWRCSTWP" localSheetId="7">#REF!</definedName>
    <definedName name="PWRCSTWP">#REF!</definedName>
    <definedName name="PWRCSTWR" localSheetId="1">#REF!</definedName>
    <definedName name="PWRCSTWR" localSheetId="2">#REF!</definedName>
    <definedName name="PWRCSTWR" localSheetId="7">#REF!</definedName>
    <definedName name="PWRCSTWR">#REF!</definedName>
    <definedName name="PXPACC1_ALL_MERGE" localSheetId="1">#REF!</definedName>
    <definedName name="PXPACC1_ALL_MERGE" localSheetId="2">#REF!</definedName>
    <definedName name="PXPACC1_ALL_MERGE" localSheetId="7">#REF!</definedName>
    <definedName name="PXPACC1_ALL_MERGE">#REF!</definedName>
    <definedName name="q" hidden="1">{#N/A,#N/A,FALSE,"Coversheet";#N/A,#N/A,FALSE,"QA"}</definedName>
    <definedName name="QA" localSheetId="1">[24]IPOA2002!#REF!</definedName>
    <definedName name="QA" localSheetId="2">[24]IPOA2002!#REF!</definedName>
    <definedName name="QA" localSheetId="7">[24]IPOA2002!#REF!</definedName>
    <definedName name="QA">[24]IPOA2002!#REF!</definedName>
    <definedName name="qqq" hidden="1">{#N/A,#N/A,FALSE,"schA"}</definedName>
    <definedName name="RATE" localSheetId="1">#REF!</definedName>
    <definedName name="RATE" localSheetId="2">#REF!</definedName>
    <definedName name="RATE" localSheetId="7">#REF!</definedName>
    <definedName name="RATE">#REF!</definedName>
    <definedName name="RATE2">'[11]Transp Data'!$A$8:$I$112</definedName>
    <definedName name="RATEBASE" localSheetId="1">#REF!</definedName>
    <definedName name="RATEBASE" localSheetId="2">#REF!</definedName>
    <definedName name="RATEBASE" localSheetId="7">#REF!</definedName>
    <definedName name="RATEBASE">#REF!</definedName>
    <definedName name="RATEBASE_U95" localSheetId="1">#REF!</definedName>
    <definedName name="RATEBASE_U95" localSheetId="2">#REF!</definedName>
    <definedName name="RATEBASE_U95" localSheetId="7">#REF!</definedName>
    <definedName name="RATEBASE_U95">#REF!</definedName>
    <definedName name="RATECASE" localSheetId="1">#REF!</definedName>
    <definedName name="RATECASE" localSheetId="2">#REF!</definedName>
    <definedName name="RATECASE" localSheetId="7">#REF!</definedName>
    <definedName name="RATECASE">#REF!</definedName>
    <definedName name="regasset" localSheetId="1">#REF!</definedName>
    <definedName name="regasset" localSheetId="2">#REF!</definedName>
    <definedName name="regasset" localSheetId="7">#REF!</definedName>
    <definedName name="regasset">#REF!</definedName>
    <definedName name="resource_lookup">'[25]#REF'!$B$3:$C$112</definedName>
    <definedName name="RESTATING" localSheetId="1">#REF!</definedName>
    <definedName name="RESTATING" localSheetId="2">#REF!</definedName>
    <definedName name="RESTATING" localSheetId="7">#REF!</definedName>
    <definedName name="RESTATING">#REF!</definedName>
    <definedName name="Results" localSheetId="1">#REF!</definedName>
    <definedName name="Results" localSheetId="2">#REF!</definedName>
    <definedName name="Results" localSheetId="7">#REF!</definedName>
    <definedName name="Results">#REF!</definedName>
    <definedName name="RETIREPLAN" localSheetId="1">#REF!</definedName>
    <definedName name="RETIREPLAN" localSheetId="2">#REF!</definedName>
    <definedName name="RETIREPLAN" localSheetId="7">#REF!</definedName>
    <definedName name="RETIREPLAN">#REF!</definedName>
    <definedName name="REV" localSheetId="1">#REF!</definedName>
    <definedName name="REV" localSheetId="2">#REF!</definedName>
    <definedName name="REV" localSheetId="7">#REF!</definedName>
    <definedName name="REV">#REF!</definedName>
    <definedName name="REVADJ" localSheetId="1">#REF!</definedName>
    <definedName name="REVADJ" localSheetId="2">#REF!</definedName>
    <definedName name="REVADJ" localSheetId="7">#REF!</definedName>
    <definedName name="REVADJ">#REF!</definedName>
    <definedName name="REVREQ" localSheetId="1">#REF!</definedName>
    <definedName name="REVREQ" localSheetId="2">#REF!</definedName>
    <definedName name="REVREQ" localSheetId="7">#REF!</definedName>
    <definedName name="REVREQ">#REF!</definedName>
    <definedName name="ROE" localSheetId="1">#REF!</definedName>
    <definedName name="ROE" localSheetId="2">#REF!</definedName>
    <definedName name="ROE" localSheetId="7">#REF!</definedName>
    <definedName name="ROE">#REF!</definedName>
    <definedName name="ROR" localSheetId="1">#REF!</definedName>
    <definedName name="ROR" localSheetId="2">#REF!</definedName>
    <definedName name="ROR" localSheetId="7">#REF!</definedName>
    <definedName name="ROR">#REF!</definedName>
    <definedName name="SALESRESALEP" localSheetId="1">#REF!</definedName>
    <definedName name="SALESRESALEP" localSheetId="2">#REF!</definedName>
    <definedName name="SALESRESALEP" localSheetId="7">#REF!</definedName>
    <definedName name="SALESRESALEP">#REF!</definedName>
    <definedName name="SALESRESALER" localSheetId="1">#REF!</definedName>
    <definedName name="SALESRESALER" localSheetId="2">#REF!</definedName>
    <definedName name="SALESRESALER" localSheetId="7">#REF!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 localSheetId="1">[5]DT_A_AMW93!#REF!</definedName>
    <definedName name="SecSSW_MWH" localSheetId="2">[5]DT_A_AMW93!#REF!</definedName>
    <definedName name="SecSSW_MWH" localSheetId="7">[5]DT_A_AMW93!#REF!</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 localSheetId="1">#REF!</definedName>
    <definedName name="SKAGIT" localSheetId="2">#REF!</definedName>
    <definedName name="SKAGIT" localSheetId="7">#REF!</definedName>
    <definedName name="SKAGIT">#REF!</definedName>
    <definedName name="SLFINSURANCE" localSheetId="1">#REF!</definedName>
    <definedName name="SLFINSURANCE" localSheetId="2">#REF!</definedName>
    <definedName name="SLFINSURANCE" localSheetId="7">#REF!</definedName>
    <definedName name="SLFINSURANCE">#REF!</definedName>
    <definedName name="SolarDate" localSheetId="1">'[13]Dispatch Cases'!#REF!</definedName>
    <definedName name="SolarDate" localSheetId="2">'[13]Dispatch Cases'!#REF!</definedName>
    <definedName name="SolarDate" localSheetId="7">'[13]Dispatch Cases'!#REF!</definedName>
    <definedName name="SolarDate">'[13]Dispatch Cases'!#REF!</definedName>
    <definedName name="STAFFREDUC" localSheetId="1">#REF!</definedName>
    <definedName name="STAFFREDUC" localSheetId="2">#REF!</definedName>
    <definedName name="STAFFREDUC" localSheetId="7">#REF!</definedName>
    <definedName name="STAFFREDUC">#REF!</definedName>
    <definedName name="StartDate">[8]Assumptions!$C$9</definedName>
    <definedName name="STORM" localSheetId="1">#REF!</definedName>
    <definedName name="STORM" localSheetId="2">#REF!</definedName>
    <definedName name="STORM" localSheetId="7">#REF!</definedName>
    <definedName name="STORM">#REF!</definedName>
    <definedName name="SUMMARY" localSheetId="1">#REF!</definedName>
    <definedName name="SUMMARY" localSheetId="2">#REF!</definedName>
    <definedName name="SUMMARY" localSheetId="7">#REF!</definedName>
    <definedName name="SUMMARY">#REF!</definedName>
    <definedName name="SWSales_MWH" localSheetId="1">[5]DT_A_AMW93!#REF!</definedName>
    <definedName name="SWSales_MWH" localSheetId="2">[5]DT_A_AMW93!#REF!</definedName>
    <definedName name="SWSales_MWH" localSheetId="7">[5]DT_A_AMW93!#REF!</definedName>
    <definedName name="SWSales_MWH">[5]DT_A_AMW93!#REF!</definedName>
    <definedName name="t" hidden="1">{#N/A,#N/A,FALSE,"CESTSUM";#N/A,#N/A,FALSE,"est sum A";#N/A,#N/A,FALSE,"est detail A"}</definedName>
    <definedName name="TAXCORPLIC" localSheetId="1">#REF!</definedName>
    <definedName name="TAXCORPLIC" localSheetId="2">#REF!</definedName>
    <definedName name="TAXCORPLIC" localSheetId="7">#REF!</definedName>
    <definedName name="TAXCORPLIC">#REF!</definedName>
    <definedName name="TAXENERGYP" localSheetId="1">#REF!</definedName>
    <definedName name="TAXENERGYP" localSheetId="2">#REF!</definedName>
    <definedName name="TAXENERGYP" localSheetId="7">#REF!</definedName>
    <definedName name="TAXENERGYP">#REF!</definedName>
    <definedName name="TAXENERGYR" localSheetId="1">#REF!</definedName>
    <definedName name="TAXENERGYR" localSheetId="2">#REF!</definedName>
    <definedName name="TAXENERGYR" localSheetId="7">#REF!</definedName>
    <definedName name="TAXENERGYR">#REF!</definedName>
    <definedName name="TAXEXCISE" localSheetId="1">#REF!</definedName>
    <definedName name="TAXEXCISE" localSheetId="2">#REF!</definedName>
    <definedName name="TAXEXCISE" localSheetId="7">#REF!</definedName>
    <definedName name="TAXEXCISE">#REF!</definedName>
    <definedName name="TAXFICA" localSheetId="1">#REF!</definedName>
    <definedName name="TAXFICA" localSheetId="2">#REF!</definedName>
    <definedName name="TAXFICA" localSheetId="7">#REF!</definedName>
    <definedName name="TAXFICA">#REF!</definedName>
    <definedName name="TAXFUT" localSheetId="1">#REF!</definedName>
    <definedName name="TAXFUT" localSheetId="2">#REF!</definedName>
    <definedName name="TAXFUT" localSheetId="7">#REF!</definedName>
    <definedName name="TAXFUT">#REF!</definedName>
    <definedName name="TAXINCOME" localSheetId="1">#REF!</definedName>
    <definedName name="TAXINCOME" localSheetId="2">#REF!</definedName>
    <definedName name="TAXINCOME" localSheetId="7">#REF!</definedName>
    <definedName name="TAXINCOME">#REF!</definedName>
    <definedName name="TAXMEDICARE" localSheetId="1">#REF!</definedName>
    <definedName name="TAXMEDICARE" localSheetId="2">#REF!</definedName>
    <definedName name="TAXMEDICARE" localSheetId="7">#REF!</definedName>
    <definedName name="TAXMEDICARE">#REF!</definedName>
    <definedName name="TAXPFINT" localSheetId="1">#REF!</definedName>
    <definedName name="TAXPFINT" localSheetId="2">#REF!</definedName>
    <definedName name="TAXPFINT" localSheetId="7">#REF!</definedName>
    <definedName name="TAXPFINT">#REF!</definedName>
    <definedName name="TAXPROPERTY" localSheetId="1">#REF!</definedName>
    <definedName name="TAXPROPERTY" localSheetId="2">#REF!</definedName>
    <definedName name="TAXPROPERTY" localSheetId="7">#REF!</definedName>
    <definedName name="TAXPROPERTY">#REF!</definedName>
    <definedName name="TAXSUT" localSheetId="1">#REF!</definedName>
    <definedName name="TAXSUT" localSheetId="2">#REF!</definedName>
    <definedName name="TAXSUT" localSheetId="7">#REF!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 localSheetId="1">#REF!</definedName>
    <definedName name="TEMPADJ" localSheetId="2">#REF!</definedName>
    <definedName name="TEMPADJ" localSheetId="7">#REF!</definedName>
    <definedName name="TEMPADJ">#REF!</definedName>
    <definedName name="TenaskaShare" localSheetId="1">[13]Dispatch!#REF!</definedName>
    <definedName name="TenaskaShare" localSheetId="2">[13]Dispatch!#REF!</definedName>
    <definedName name="TenaskaShare" localSheetId="7">[13]Dispatch!#REF!</definedName>
    <definedName name="TenaskaShare">[13]Dispatch!#REF!</definedName>
    <definedName name="Test" localSheetId="1">[6]BS!#REF!</definedName>
    <definedName name="Test" localSheetId="2">[6]BS!#REF!</definedName>
    <definedName name="Test" localSheetId="7">[6]BS!#REF!</definedName>
    <definedName name="Test">[6]BS!#REF!</definedName>
    <definedName name="TESTYEAR" localSheetId="1">#REF!</definedName>
    <definedName name="TESTYEAR" localSheetId="2">#REF!</definedName>
    <definedName name="TESTYEAR" localSheetId="7">#REF!</definedName>
    <definedName name="TESTYEAR">#REF!</definedName>
    <definedName name="Therm_upload" localSheetId="1">#REF!</definedName>
    <definedName name="Therm_upload" localSheetId="2">#REF!</definedName>
    <definedName name="Therm_upload" localSheetId="7">#REF!</definedName>
    <definedName name="Therm_upload">#REF!</definedName>
    <definedName name="ThermalBookLife">[8]Assumptions!$C$25</definedName>
    <definedName name="therms" localSheetId="1">#REF!</definedName>
    <definedName name="therms" localSheetId="2">#REF!</definedName>
    <definedName name="therms" localSheetId="7">#REF!</definedName>
    <definedName name="therms">#REF!</definedName>
    <definedName name="THM_ALL_YEARS" localSheetId="1">#REF!</definedName>
    <definedName name="THM_ALL_YEARS" localSheetId="2">#REF!</definedName>
    <definedName name="THM_ALL_YEARS" localSheetId="7">#REF!</definedName>
    <definedName name="THM_ALL_YEARS">#REF!</definedName>
    <definedName name="Title">[8]Assumptions!$A$1</definedName>
    <definedName name="TopLeft" localSheetId="1">#REF!</definedName>
    <definedName name="TopLeft" localSheetId="2">#REF!</definedName>
    <definedName name="TopLeft" localSheetId="7">#REF!</definedName>
    <definedName name="TopLeft">#REF!</definedName>
    <definedName name="tr" hidden="1">{#N/A,#N/A,FALSE,"CESTSUM";#N/A,#N/A,FALSE,"est sum A";#N/A,#N/A,FALSE,"est detail A"}</definedName>
    <definedName name="TRADING_NET" localSheetId="1">[5]DT_A_DOL93!#REF!</definedName>
    <definedName name="TRADING_NET" localSheetId="2">[5]DT_A_DOL93!#REF!</definedName>
    <definedName name="TRADING_NET" localSheetId="7">[5]DT_A_DOL93!#REF!</definedName>
    <definedName name="TRADING_NET">[5]DT_A_DOL93!#REF!</definedName>
    <definedName name="tran_revenue" localSheetId="1">#REF!</definedName>
    <definedName name="tran_revenue" localSheetId="2">#REF!</definedName>
    <definedName name="tran_revenue" localSheetId="7">#REF!</definedName>
    <definedName name="tran_revenue">#REF!</definedName>
    <definedName name="Transfer" localSheetId="1" hidden="1">#REF!</definedName>
    <definedName name="Transfer" localSheetId="2" hidden="1">#REF!</definedName>
    <definedName name="Transfer" localSheetId="7" hidden="1">#REF!</definedName>
    <definedName name="Transfer" hidden="1">#REF!</definedName>
    <definedName name="Transfers" localSheetId="1" hidden="1">#REF!</definedName>
    <definedName name="Transfers" localSheetId="2" hidden="1">#REF!</definedName>
    <definedName name="Transfers" localSheetId="7" hidden="1">#REF!</definedName>
    <definedName name="Transfers" hidden="1">#REF!</definedName>
    <definedName name="u" hidden="1">{#N/A,#N/A,FALSE,"Summ";#N/A,#N/A,FALSE,"General"}</definedName>
    <definedName name="UBakerAvail" localSheetId="1">#REF!</definedName>
    <definedName name="UBakerAvail" localSheetId="2">#REF!</definedName>
    <definedName name="UBakerAvail" localSheetId="7">#REF!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#REF!</definedName>
    <definedName name="UNITCOMPARE" localSheetId="2">#REF!</definedName>
    <definedName name="UNITCOMPARE" localSheetId="7">#REF!</definedName>
    <definedName name="UNITCOMPARE">#REF!</definedName>
    <definedName name="UNITCOSTS" localSheetId="1">#REF!</definedName>
    <definedName name="UNITCOSTS" localSheetId="2">#REF!</definedName>
    <definedName name="UNITCOSTS" localSheetId="7">#REF!</definedName>
    <definedName name="UNITCOSTS">#REF!</definedName>
    <definedName name="UTG" localSheetId="1">#REF!</definedName>
    <definedName name="UTG" localSheetId="2">#REF!</definedName>
    <definedName name="UTG" localSheetId="7">#REF!</definedName>
    <definedName name="UTG">#REF!</definedName>
    <definedName name="UTN" localSheetId="1">#REF!</definedName>
    <definedName name="UTN" localSheetId="2">#REF!</definedName>
    <definedName name="UTN" localSheetId="7">#REF!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 localSheetId="1">[7]model!#REF!</definedName>
    <definedName name="WAGES" localSheetId="2">[7]model!#REF!</definedName>
    <definedName name="WAGES" localSheetId="7">[7]model!#REF!</definedName>
    <definedName name="WAGES">[7]model!#REF!</definedName>
    <definedName name="we" hidden="1">{#N/A,#N/A,FALSE,"Pg 6b CustCount_Gas";#N/A,#N/A,FALSE,"QA";#N/A,#N/A,FALSE,"Report";#N/A,#N/A,FALSE,"forecast"}</definedName>
    <definedName name="WH" hidden="1">{#N/A,#N/A,FALSE,"Coversheet";#N/A,#N/A,FALSE,"QA"}</definedName>
    <definedName name="WindDate" localSheetId="1">'[26]Dispatch Cases'!#REF!</definedName>
    <definedName name="WindDate" localSheetId="2">'[26]Dispatch Cases'!#REF!</definedName>
    <definedName name="WindDate" localSheetId="7">'[26]Dispatch Cases'!#REF!</definedName>
    <definedName name="WindDate">'[26]Dispatch Cases'!#REF!</definedName>
    <definedName name="WRKCAP" localSheetId="1">[7]model!#REF!</definedName>
    <definedName name="WRKCAP" localSheetId="2">[7]model!#REF!</definedName>
    <definedName name="WRKCAP" localSheetId="7">[7]model!#REF!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4" i="24" l="1"/>
  <c r="O24" i="69"/>
  <c r="D40" i="70"/>
  <c r="D39" i="70"/>
  <c r="D36" i="70"/>
  <c r="D31" i="70"/>
  <c r="D30" i="70"/>
  <c r="D26" i="70"/>
  <c r="D27" i="70"/>
  <c r="D20" i="70"/>
  <c r="D19" i="70"/>
  <c r="D16" i="70"/>
  <c r="D11" i="70"/>
  <c r="D10" i="70"/>
  <c r="D7" i="70"/>
  <c r="D6" i="70"/>
  <c r="D41" i="70" l="1"/>
  <c r="D32" i="70"/>
  <c r="D28" i="70"/>
  <c r="D21" i="70"/>
  <c r="D12" i="70"/>
  <c r="D8" i="70"/>
  <c r="D34" i="70" l="1"/>
  <c r="D37" i="70" s="1"/>
  <c r="D43" i="70" s="1"/>
  <c r="D14" i="70"/>
  <c r="D17" i="70" s="1"/>
  <c r="D23" i="70" s="1"/>
  <c r="N34" i="24"/>
  <c r="E34" i="24"/>
  <c r="F34" i="24"/>
  <c r="G34" i="24"/>
  <c r="H34" i="24"/>
  <c r="I34" i="24"/>
  <c r="J34" i="24"/>
  <c r="K34" i="24"/>
  <c r="L34" i="24"/>
  <c r="O29" i="24"/>
  <c r="N29" i="24"/>
  <c r="M29" i="24"/>
  <c r="F29" i="24"/>
  <c r="G29" i="24" s="1"/>
  <c r="H29" i="24" s="1"/>
  <c r="I29" i="24" s="1"/>
  <c r="J29" i="24" s="1"/>
  <c r="K29" i="24" s="1"/>
  <c r="L29" i="24" s="1"/>
  <c r="E29" i="24"/>
  <c r="D29" i="24"/>
  <c r="N23" i="24"/>
  <c r="O23" i="24"/>
  <c r="E23" i="24"/>
  <c r="F23" i="24"/>
  <c r="G23" i="24"/>
  <c r="H23" i="24"/>
  <c r="I23" i="24"/>
  <c r="J23" i="24"/>
  <c r="K23" i="24"/>
  <c r="L23" i="24"/>
  <c r="D22" i="24"/>
  <c r="E22" i="24"/>
  <c r="F22" i="24"/>
  <c r="F35" i="69"/>
  <c r="G35" i="69" s="1"/>
  <c r="H35" i="69" s="1"/>
  <c r="I35" i="69" s="1"/>
  <c r="J35" i="69" s="1"/>
  <c r="K35" i="69" s="1"/>
  <c r="L35" i="69" s="1"/>
  <c r="O32" i="69"/>
  <c r="N34" i="69"/>
  <c r="E34" i="69"/>
  <c r="F34" i="69"/>
  <c r="G34" i="69"/>
  <c r="H34" i="69"/>
  <c r="I34" i="69"/>
  <c r="J34" i="69"/>
  <c r="K34" i="69"/>
  <c r="L34" i="69"/>
  <c r="M29" i="69"/>
  <c r="F29" i="69"/>
  <c r="G29" i="69"/>
  <c r="H29" i="69"/>
  <c r="I29" i="69" s="1"/>
  <c r="J29" i="69" s="1"/>
  <c r="K29" i="69" s="1"/>
  <c r="L29" i="69" s="1"/>
  <c r="E29" i="69"/>
  <c r="G23" i="69"/>
  <c r="H23" i="69"/>
  <c r="I23" i="69"/>
  <c r="J23" i="69"/>
  <c r="K23" i="69"/>
  <c r="L23" i="69"/>
  <c r="D28" i="24"/>
  <c r="E28" i="24"/>
  <c r="F28" i="24"/>
  <c r="D27" i="24"/>
  <c r="E27" i="24"/>
  <c r="F27" i="24"/>
  <c r="D26" i="24"/>
  <c r="E26" i="24"/>
  <c r="F26" i="24"/>
  <c r="E24" i="67" l="1"/>
  <c r="G33" i="55"/>
  <c r="F33" i="55"/>
  <c r="F32" i="55"/>
  <c r="F34" i="55" s="1"/>
  <c r="F31" i="55"/>
  <c r="G30" i="55"/>
  <c r="F30" i="55"/>
  <c r="E27" i="55"/>
  <c r="I21" i="55"/>
  <c r="H21" i="55"/>
  <c r="G21" i="55"/>
  <c r="G32" i="55" s="1"/>
  <c r="G34" i="55" s="1"/>
  <c r="F21" i="55"/>
  <c r="E21" i="55"/>
  <c r="E19" i="55"/>
  <c r="J13" i="55"/>
  <c r="G13" i="55"/>
  <c r="E13" i="55" s="1"/>
  <c r="K11" i="55"/>
  <c r="I11" i="55"/>
  <c r="H11" i="55"/>
  <c r="K10" i="55"/>
  <c r="J10" i="55"/>
  <c r="J11" i="55" s="1"/>
  <c r="I10" i="55"/>
  <c r="H10" i="55"/>
  <c r="G10" i="55"/>
  <c r="G11" i="55" s="1"/>
  <c r="F10" i="55"/>
  <c r="F11" i="55" s="1"/>
  <c r="E9" i="55"/>
  <c r="F34" i="42"/>
  <c r="G33" i="42"/>
  <c r="F33" i="42"/>
  <c r="F32" i="42"/>
  <c r="G31" i="42"/>
  <c r="F31" i="42"/>
  <c r="G30" i="42"/>
  <c r="F30" i="42"/>
  <c r="E27" i="42"/>
  <c r="K14" i="42" s="1"/>
  <c r="K15" i="42" s="1"/>
  <c r="I21" i="42"/>
  <c r="H21" i="42"/>
  <c r="G32" i="42" s="1"/>
  <c r="G34" i="42" s="1"/>
  <c r="G21" i="42"/>
  <c r="F21" i="42"/>
  <c r="E19" i="42"/>
  <c r="E13" i="42"/>
  <c r="K11" i="42"/>
  <c r="J11" i="42"/>
  <c r="I11" i="42"/>
  <c r="H11" i="42"/>
  <c r="G11" i="42"/>
  <c r="F11" i="42"/>
  <c r="E11" i="42"/>
  <c r="E10" i="42"/>
  <c r="E9" i="42"/>
  <c r="F28" i="69"/>
  <c r="G28" i="69"/>
  <c r="D28" i="69"/>
  <c r="E28" i="69"/>
  <c r="D27" i="69"/>
  <c r="E27" i="69"/>
  <c r="F27" i="69"/>
  <c r="D26" i="69"/>
  <c r="E26" i="69"/>
  <c r="F26" i="69"/>
  <c r="D22" i="69"/>
  <c r="E22" i="69"/>
  <c r="F22" i="69"/>
  <c r="H17" i="55" l="1"/>
  <c r="H23" i="55" s="1"/>
  <c r="E11" i="55"/>
  <c r="E14" i="55"/>
  <c r="K14" i="55"/>
  <c r="K15" i="55" s="1"/>
  <c r="J14" i="55"/>
  <c r="J15" i="55" s="1"/>
  <c r="I14" i="55"/>
  <c r="I15" i="55" s="1"/>
  <c r="I17" i="55" s="1"/>
  <c r="I23" i="55" s="1"/>
  <c r="H14" i="55"/>
  <c r="H15" i="55" s="1"/>
  <c r="G14" i="55"/>
  <c r="G15" i="55" s="1"/>
  <c r="G17" i="55" s="1"/>
  <c r="G23" i="55" s="1"/>
  <c r="F14" i="55"/>
  <c r="F15" i="55" s="1"/>
  <c r="E15" i="55" s="1"/>
  <c r="G31" i="55"/>
  <c r="E10" i="55"/>
  <c r="F14" i="42"/>
  <c r="F15" i="42" s="1"/>
  <c r="I17" i="42"/>
  <c r="I23" i="42" s="1"/>
  <c r="I39" i="42" s="1"/>
  <c r="G14" i="42"/>
  <c r="G15" i="42" s="1"/>
  <c r="G17" i="42" s="1"/>
  <c r="G23" i="42" s="1"/>
  <c r="H14" i="42"/>
  <c r="H15" i="42" s="1"/>
  <c r="H17" i="42" s="1"/>
  <c r="H23" i="42" s="1"/>
  <c r="E14" i="42"/>
  <c r="I14" i="42"/>
  <c r="I15" i="42" s="1"/>
  <c r="E21" i="42"/>
  <c r="J14" i="42"/>
  <c r="J15" i="42" s="1"/>
  <c r="F17" i="55" l="1"/>
  <c r="E15" i="42"/>
  <c r="F17" i="42"/>
  <c r="F23" i="42" s="1"/>
  <c r="E17" i="55" l="1"/>
  <c r="F23" i="55"/>
  <c r="E23" i="55" s="1"/>
  <c r="F39" i="42"/>
  <c r="E23" i="42"/>
  <c r="E17" i="42"/>
  <c r="D30" i="24" l="1"/>
  <c r="D31" i="24" s="1"/>
  <c r="D32" i="24" s="1"/>
  <c r="C38" i="69" l="1"/>
  <c r="N35" i="69"/>
  <c r="O35" i="69" s="1"/>
  <c r="E35" i="69"/>
  <c r="C32" i="69"/>
  <c r="C31" i="69"/>
  <c r="C30" i="69"/>
  <c r="D29" i="69"/>
  <c r="D30" i="69" s="1"/>
  <c r="O28" i="69"/>
  <c r="N28" i="69"/>
  <c r="M28" i="69"/>
  <c r="L28" i="69"/>
  <c r="K28" i="69"/>
  <c r="J28" i="69"/>
  <c r="I28" i="69"/>
  <c r="H28" i="69"/>
  <c r="C28" i="69"/>
  <c r="O27" i="69"/>
  <c r="N27" i="69"/>
  <c r="M27" i="69"/>
  <c r="L27" i="69"/>
  <c r="K27" i="69"/>
  <c r="J27" i="69"/>
  <c r="I27" i="69"/>
  <c r="H27" i="69"/>
  <c r="G27" i="69"/>
  <c r="C27" i="69"/>
  <c r="O26" i="69"/>
  <c r="N26" i="69"/>
  <c r="M26" i="69"/>
  <c r="L26" i="69"/>
  <c r="K26" i="69"/>
  <c r="J26" i="69"/>
  <c r="I26" i="69"/>
  <c r="H26" i="69"/>
  <c r="G26" i="69"/>
  <c r="C26" i="69"/>
  <c r="A23" i="69"/>
  <c r="C24" i="69" s="1"/>
  <c r="O22" i="69"/>
  <c r="N22" i="69"/>
  <c r="M22" i="69"/>
  <c r="L22" i="69"/>
  <c r="K22" i="69"/>
  <c r="J22" i="69"/>
  <c r="I22" i="69"/>
  <c r="H22" i="69"/>
  <c r="G22" i="69"/>
  <c r="C22" i="69"/>
  <c r="E7" i="69"/>
  <c r="F7" i="69" s="1"/>
  <c r="G7" i="69" s="1"/>
  <c r="H7" i="69" s="1"/>
  <c r="I7" i="69" s="1"/>
  <c r="J7" i="69" s="1"/>
  <c r="K7" i="69" s="1"/>
  <c r="L7" i="69" s="1"/>
  <c r="M7" i="69" s="1"/>
  <c r="N7" i="69" s="1"/>
  <c r="O7" i="69" s="1"/>
  <c r="D4" i="69"/>
  <c r="E4" i="69" s="1"/>
  <c r="F4" i="69" s="1"/>
  <c r="G4" i="69" s="1"/>
  <c r="H4" i="69" s="1"/>
  <c r="I4" i="69" s="1"/>
  <c r="J4" i="69" s="1"/>
  <c r="K4" i="69" s="1"/>
  <c r="L4" i="69" s="1"/>
  <c r="M4" i="69" s="1"/>
  <c r="N4" i="69" s="1"/>
  <c r="O4" i="69" s="1"/>
  <c r="Q26" i="69" l="1"/>
  <c r="Q27" i="69"/>
  <c r="Q22" i="69"/>
  <c r="G30" i="69"/>
  <c r="G31" i="69" s="1"/>
  <c r="G32" i="69" s="1"/>
  <c r="D31" i="69"/>
  <c r="Q28" i="69"/>
  <c r="A24" i="69"/>
  <c r="C33" i="69" s="1"/>
  <c r="H30" i="69" l="1"/>
  <c r="H31" i="69" s="1"/>
  <c r="H32" i="69" s="1"/>
  <c r="I30" i="69"/>
  <c r="I31" i="69" s="1"/>
  <c r="I32" i="69" s="1"/>
  <c r="J30" i="69"/>
  <c r="J31" i="69" s="1"/>
  <c r="D32" i="69"/>
  <c r="E30" i="69"/>
  <c r="F30" i="69" l="1"/>
  <c r="F31" i="69" s="1"/>
  <c r="K30" i="69"/>
  <c r="K31" i="69" s="1"/>
  <c r="J32" i="69"/>
  <c r="E31" i="69"/>
  <c r="L30" i="69" l="1"/>
  <c r="L31" i="69" s="1"/>
  <c r="K32" i="69"/>
  <c r="E32" i="69"/>
  <c r="F32" i="69"/>
  <c r="N29" i="69" l="1"/>
  <c r="M30" i="69"/>
  <c r="M31" i="69" s="1"/>
  <c r="L32" i="69"/>
  <c r="M32" i="69" l="1"/>
  <c r="O29" i="69"/>
  <c r="N30" i="69"/>
  <c r="N31" i="69" s="1"/>
  <c r="N32" i="69" l="1"/>
  <c r="O30" i="69"/>
  <c r="O31" i="69" l="1"/>
  <c r="Q30" i="69"/>
  <c r="Q31" i="69" l="1"/>
  <c r="Q32" i="69" s="1"/>
  <c r="A22" i="66" l="1"/>
  <c r="A23" i="66" s="1"/>
  <c r="A24" i="66" s="1"/>
  <c r="A26" i="66" s="1"/>
  <c r="A27" i="66" s="1"/>
  <c r="A9" i="66"/>
  <c r="A10" i="66" s="1"/>
  <c r="A11" i="66" s="1"/>
  <c r="B4" i="66"/>
  <c r="B2" i="66"/>
  <c r="D13" i="65"/>
  <c r="A4" i="65"/>
  <c r="E20" i="67"/>
  <c r="E22" i="67" s="1"/>
  <c r="A5" i="67"/>
  <c r="A9" i="64"/>
  <c r="A10" i="64" s="1"/>
  <c r="A11" i="64" s="1"/>
  <c r="A22" i="64"/>
  <c r="A23" i="64" s="1"/>
  <c r="P14" i="66" l="1"/>
  <c r="G15" i="66" s="1"/>
  <c r="C24" i="66"/>
  <c r="C28" i="66"/>
  <c r="A28" i="66"/>
  <c r="P10" i="66"/>
  <c r="L11" i="66" s="1"/>
  <c r="E26" i="67"/>
  <c r="A24" i="64"/>
  <c r="A26" i="64" s="1"/>
  <c r="A27" i="64" s="1"/>
  <c r="C24" i="64"/>
  <c r="B4" i="64"/>
  <c r="B2" i="64"/>
  <c r="D13" i="62"/>
  <c r="A4" i="62"/>
  <c r="E19" i="63"/>
  <c r="E21" i="63" s="1"/>
  <c r="A5" i="63"/>
  <c r="E15" i="66" l="1"/>
  <c r="D15" i="66"/>
  <c r="J15" i="66"/>
  <c r="M15" i="66"/>
  <c r="J11" i="66"/>
  <c r="H11" i="66"/>
  <c r="I15" i="66"/>
  <c r="K15" i="66"/>
  <c r="H15" i="66"/>
  <c r="L15" i="66"/>
  <c r="O15" i="66"/>
  <c r="N15" i="66"/>
  <c r="F15" i="66"/>
  <c r="M11" i="66"/>
  <c r="E11" i="66"/>
  <c r="I11" i="66"/>
  <c r="F11" i="66"/>
  <c r="N11" i="66"/>
  <c r="K11" i="66"/>
  <c r="O11" i="66"/>
  <c r="D11" i="66"/>
  <c r="G11" i="66"/>
  <c r="C28" i="64"/>
  <c r="A28" i="64"/>
  <c r="P10" i="64"/>
  <c r="P14" i="64"/>
  <c r="E23" i="63"/>
  <c r="E25" i="63" s="1"/>
  <c r="P15" i="66" l="1"/>
  <c r="P11" i="66"/>
  <c r="L11" i="64"/>
  <c r="D11" i="64"/>
  <c r="J11" i="64"/>
  <c r="K11" i="64"/>
  <c r="I11" i="64"/>
  <c r="N11" i="64"/>
  <c r="O11" i="64"/>
  <c r="G11" i="64"/>
  <c r="H11" i="64"/>
  <c r="M11" i="64"/>
  <c r="F11" i="64"/>
  <c r="E11" i="64"/>
  <c r="L15" i="64"/>
  <c r="D15" i="64"/>
  <c r="I15" i="64"/>
  <c r="K15" i="64"/>
  <c r="J15" i="64"/>
  <c r="O15" i="64"/>
  <c r="E15" i="64"/>
  <c r="G15" i="64"/>
  <c r="H15" i="64"/>
  <c r="M15" i="64"/>
  <c r="N15" i="64"/>
  <c r="F15" i="64"/>
  <c r="P11" i="64" l="1"/>
  <c r="P15" i="64"/>
  <c r="C38" i="24"/>
  <c r="C28" i="24"/>
  <c r="C27" i="24"/>
  <c r="C26" i="24"/>
  <c r="C22" i="24"/>
  <c r="A27" i="24"/>
  <c r="A28" i="24" s="1"/>
  <c r="A29" i="24" s="1"/>
  <c r="A30" i="24" s="1"/>
  <c r="A31" i="24" s="1"/>
  <c r="C32" i="24" s="1"/>
  <c r="A23" i="24"/>
  <c r="A24" i="24" s="1"/>
  <c r="O27" i="24" l="1"/>
  <c r="O26" i="24"/>
  <c r="O28" i="24"/>
  <c r="O22" i="24"/>
  <c r="N27" i="24"/>
  <c r="N26" i="24"/>
  <c r="N28" i="24"/>
  <c r="N22" i="24"/>
  <c r="M27" i="24"/>
  <c r="M26" i="24"/>
  <c r="M28" i="24"/>
  <c r="M22" i="24"/>
  <c r="L27" i="24"/>
  <c r="L26" i="24"/>
  <c r="L28" i="24"/>
  <c r="L22" i="24"/>
  <c r="K27" i="24"/>
  <c r="K26" i="24"/>
  <c r="K28" i="24"/>
  <c r="K22" i="24"/>
  <c r="J27" i="24"/>
  <c r="J26" i="24"/>
  <c r="J28" i="24"/>
  <c r="J22" i="24"/>
  <c r="I27" i="24"/>
  <c r="I26" i="24"/>
  <c r="I28" i="24"/>
  <c r="I22" i="24"/>
  <c r="H27" i="24"/>
  <c r="H26" i="24"/>
  <c r="H28" i="24"/>
  <c r="H22" i="24"/>
  <c r="G27" i="24"/>
  <c r="G26" i="24"/>
  <c r="G28" i="24"/>
  <c r="G22" i="24" l="1"/>
  <c r="F11" i="65" l="1"/>
  <c r="E11" i="65"/>
  <c r="E21" i="65"/>
  <c r="F21" i="65" l="1"/>
  <c r="H39" i="55"/>
  <c r="H40" i="55" s="1"/>
  <c r="I39" i="55"/>
  <c r="I40" i="55" s="1"/>
  <c r="F22" i="65" l="1"/>
  <c r="E22" i="65"/>
  <c r="E9" i="65"/>
  <c r="E13" i="65" s="1"/>
  <c r="P23" i="66" l="1"/>
  <c r="E20" i="65"/>
  <c r="E23" i="65" s="1"/>
  <c r="G39" i="55"/>
  <c r="G40" i="55" s="1"/>
  <c r="F9" i="65"/>
  <c r="F13" i="65" s="1"/>
  <c r="F39" i="55"/>
  <c r="F40" i="55" s="1"/>
  <c r="P27" i="66" l="1"/>
  <c r="F20" i="65"/>
  <c r="F23" i="65" s="1"/>
  <c r="L24" i="66"/>
  <c r="L24" i="69" s="1"/>
  <c r="L33" i="69" s="1"/>
  <c r="G24" i="66"/>
  <c r="F24" i="66"/>
  <c r="M24" i="66"/>
  <c r="M23" i="69" s="1"/>
  <c r="M24" i="69" s="1"/>
  <c r="M33" i="69" s="1"/>
  <c r="M34" i="69" s="1"/>
  <c r="H24" i="66"/>
  <c r="H24" i="69" s="1"/>
  <c r="H33" i="69" s="1"/>
  <c r="K24" i="66"/>
  <c r="K24" i="69" s="1"/>
  <c r="K33" i="69" s="1"/>
  <c r="I24" i="66"/>
  <c r="I24" i="69" s="1"/>
  <c r="I33" i="69" s="1"/>
  <c r="E24" i="66"/>
  <c r="N24" i="66"/>
  <c r="N23" i="69" s="1"/>
  <c r="N24" i="69" s="1"/>
  <c r="N33" i="69" s="1"/>
  <c r="D24" i="66"/>
  <c r="J24" i="66"/>
  <c r="J24" i="69" s="1"/>
  <c r="J33" i="69" s="1"/>
  <c r="O24" i="66"/>
  <c r="O23" i="69" s="1"/>
  <c r="O33" i="69" l="1"/>
  <c r="O34" i="69" s="1"/>
  <c r="G24" i="69"/>
  <c r="P24" i="66"/>
  <c r="G28" i="66"/>
  <c r="K28" i="66"/>
  <c r="H28" i="66"/>
  <c r="L28" i="66"/>
  <c r="E28" i="66"/>
  <c r="F28" i="66"/>
  <c r="J28" i="66"/>
  <c r="I28" i="66"/>
  <c r="O28" i="66"/>
  <c r="N28" i="66"/>
  <c r="M28" i="66"/>
  <c r="M23" i="24" s="1"/>
  <c r="D28" i="66"/>
  <c r="G33" i="69" l="1"/>
  <c r="P28" i="66"/>
  <c r="G24" i="24"/>
  <c r="E22" i="62" l="1"/>
  <c r="F11" i="62"/>
  <c r="E11" i="62"/>
  <c r="E21" i="62"/>
  <c r="I40" i="42" l="1"/>
  <c r="E9" i="62"/>
  <c r="E13" i="62" s="1"/>
  <c r="E20" i="62" l="1"/>
  <c r="E23" i="62" s="1"/>
  <c r="P23" i="64"/>
  <c r="F22" i="62"/>
  <c r="F21" i="62"/>
  <c r="H39" i="42"/>
  <c r="H40" i="42" s="1"/>
  <c r="F40" i="42"/>
  <c r="K24" i="64" l="1"/>
  <c r="G24" i="64"/>
  <c r="N24" i="64"/>
  <c r="L24" i="64"/>
  <c r="E24" i="64"/>
  <c r="E23" i="69" s="1"/>
  <c r="E24" i="69" s="1"/>
  <c r="E33" i="69" s="1"/>
  <c r="I24" i="64"/>
  <c r="M24" i="64"/>
  <c r="F24" i="64"/>
  <c r="F23" i="69" s="1"/>
  <c r="F24" i="69" s="1"/>
  <c r="F33" i="69" s="1"/>
  <c r="D24" i="64"/>
  <c r="D23" i="69" s="1"/>
  <c r="D24" i="69" s="1"/>
  <c r="H24" i="64"/>
  <c r="O24" i="64"/>
  <c r="J24" i="64"/>
  <c r="E30" i="24"/>
  <c r="F9" i="62"/>
  <c r="F13" i="62" s="1"/>
  <c r="Q24" i="69" l="1"/>
  <c r="Q23" i="69" s="1"/>
  <c r="D33" i="69"/>
  <c r="P27" i="64"/>
  <c r="F20" i="62"/>
  <c r="F23" i="62" s="1"/>
  <c r="P24" i="64"/>
  <c r="G39" i="42"/>
  <c r="G40" i="42" s="1"/>
  <c r="D34" i="69" l="1"/>
  <c r="Q34" i="69" s="1"/>
  <c r="Q33" i="69"/>
  <c r="I28" i="64"/>
  <c r="H28" i="64"/>
  <c r="D28" i="64"/>
  <c r="L28" i="64"/>
  <c r="O28" i="64"/>
  <c r="M28" i="64"/>
  <c r="N28" i="64"/>
  <c r="E28" i="64"/>
  <c r="G28" i="64"/>
  <c r="J28" i="64"/>
  <c r="F28" i="64"/>
  <c r="K28" i="64"/>
  <c r="D36" i="69" l="1"/>
  <c r="D38" i="69" s="1"/>
  <c r="E36" i="69" s="1"/>
  <c r="E37" i="69" s="1"/>
  <c r="P28" i="64"/>
  <c r="D37" i="69" l="1"/>
  <c r="E38" i="69"/>
  <c r="D23" i="24"/>
  <c r="F36" i="69" l="1"/>
  <c r="M30" i="24"/>
  <c r="I30" i="24"/>
  <c r="E7" i="24"/>
  <c r="D4" i="24"/>
  <c r="E4" i="24" s="1"/>
  <c r="F4" i="24" s="1"/>
  <c r="G4" i="24" s="1"/>
  <c r="H4" i="24" s="1"/>
  <c r="I4" i="24" s="1"/>
  <c r="J4" i="24" s="1"/>
  <c r="K4" i="24" s="1"/>
  <c r="L4" i="24" s="1"/>
  <c r="M4" i="24" s="1"/>
  <c r="N4" i="24" s="1"/>
  <c r="O4" i="24" s="1"/>
  <c r="F37" i="69" l="1"/>
  <c r="F38" i="69"/>
  <c r="F7" i="24"/>
  <c r="E31" i="24"/>
  <c r="E32" i="24" s="1"/>
  <c r="G30" i="24"/>
  <c r="G31" i="24" s="1"/>
  <c r="G32" i="24" s="1"/>
  <c r="K30" i="24"/>
  <c r="K31" i="24" s="1"/>
  <c r="K32" i="24" s="1"/>
  <c r="O30" i="24"/>
  <c r="O31" i="24" s="1"/>
  <c r="O32" i="24" s="1"/>
  <c r="C24" i="24"/>
  <c r="H30" i="24"/>
  <c r="H31" i="24" s="1"/>
  <c r="H32" i="24" s="1"/>
  <c r="L30" i="24"/>
  <c r="L31" i="24" s="1"/>
  <c r="L32" i="24" s="1"/>
  <c r="F30" i="24"/>
  <c r="F31" i="24" s="1"/>
  <c r="F32" i="24" s="1"/>
  <c r="J30" i="24"/>
  <c r="J31" i="24" s="1"/>
  <c r="J32" i="24" s="1"/>
  <c r="N30" i="24"/>
  <c r="N31" i="24" s="1"/>
  <c r="N32" i="24" s="1"/>
  <c r="I31" i="24"/>
  <c r="I32" i="24" s="1"/>
  <c r="M31" i="24"/>
  <c r="M32" i="24" s="1"/>
  <c r="Q22" i="24"/>
  <c r="Q27" i="24"/>
  <c r="G36" i="69" l="1"/>
  <c r="G7" i="24"/>
  <c r="Q28" i="24"/>
  <c r="Q30" i="24"/>
  <c r="G37" i="69" l="1"/>
  <c r="G38" i="69"/>
  <c r="H7" i="24"/>
  <c r="C33" i="24"/>
  <c r="C31" i="24"/>
  <c r="C30" i="24"/>
  <c r="H36" i="69" l="1"/>
  <c r="I7" i="24"/>
  <c r="I24" i="24"/>
  <c r="I33" i="24" s="1"/>
  <c r="G33" i="24"/>
  <c r="K24" i="24"/>
  <c r="K33" i="24" s="1"/>
  <c r="L24" i="24"/>
  <c r="L33" i="24" s="1"/>
  <c r="E24" i="24"/>
  <c r="E33" i="24" s="1"/>
  <c r="H24" i="24"/>
  <c r="J24" i="24"/>
  <c r="J33" i="24" s="1"/>
  <c r="F24" i="24"/>
  <c r="F33" i="24" s="1"/>
  <c r="N24" i="24"/>
  <c r="N33" i="24" s="1"/>
  <c r="Q31" i="24"/>
  <c r="Q32" i="24" s="1"/>
  <c r="Q26" i="24"/>
  <c r="M24" i="24"/>
  <c r="M33" i="24" s="1"/>
  <c r="M34" i="24" s="1"/>
  <c r="H37" i="69" l="1"/>
  <c r="H38" i="69"/>
  <c r="H33" i="24"/>
  <c r="J7" i="24"/>
  <c r="D24" i="24"/>
  <c r="D33" i="24" s="1"/>
  <c r="O33" i="24" l="1"/>
  <c r="O34" i="24" s="1"/>
  <c r="I36" i="69"/>
  <c r="D34" i="24"/>
  <c r="D36" i="24" s="1"/>
  <c r="K7" i="24"/>
  <c r="I37" i="69" l="1"/>
  <c r="I38" i="69"/>
  <c r="Q34" i="24"/>
  <c r="L7" i="24"/>
  <c r="Q23" i="24"/>
  <c r="J36" i="69" l="1"/>
  <c r="J37" i="69" s="1"/>
  <c r="M7" i="24"/>
  <c r="Q24" i="24"/>
  <c r="J38" i="69" l="1"/>
  <c r="N7" i="24"/>
  <c r="Q33" i="24"/>
  <c r="K36" i="69" l="1"/>
  <c r="K37" i="69" s="1"/>
  <c r="O7" i="24"/>
  <c r="D38" i="24"/>
  <c r="D40" i="24" s="1"/>
  <c r="D37" i="24"/>
  <c r="K38" i="69" l="1"/>
  <c r="E36" i="24"/>
  <c r="L36" i="69" l="1"/>
  <c r="L37" i="69" s="1"/>
  <c r="L38" i="69"/>
  <c r="E37" i="24"/>
  <c r="E38" i="24"/>
  <c r="E40" i="24" s="1"/>
  <c r="M36" i="69" l="1"/>
  <c r="M37" i="69" s="1"/>
  <c r="F36" i="24"/>
  <c r="M38" i="69" l="1"/>
  <c r="N36" i="69" s="1"/>
  <c r="F38" i="24"/>
  <c r="F40" i="24" s="1"/>
  <c r="F37" i="24"/>
  <c r="N37" i="69" l="1"/>
  <c r="N38" i="69"/>
  <c r="O36" i="69" s="1"/>
  <c r="O38" i="69" s="1"/>
  <c r="G36" i="24"/>
  <c r="O37" i="69" l="1"/>
  <c r="Q37" i="69" s="1"/>
  <c r="Q36" i="69"/>
  <c r="G37" i="24"/>
  <c r="G38" i="24"/>
  <c r="H36" i="24" l="1"/>
  <c r="G40" i="24"/>
  <c r="H37" i="24"/>
  <c r="H38" i="24"/>
  <c r="I36" i="24" l="1"/>
  <c r="H40" i="24"/>
  <c r="I38" i="24"/>
  <c r="I37" i="24"/>
  <c r="J36" i="24" l="1"/>
  <c r="J38" i="24" s="1"/>
  <c r="J40" i="24" s="1"/>
  <c r="I40" i="24"/>
  <c r="J37" i="24" l="1"/>
  <c r="K36" i="24"/>
  <c r="K37" i="24" l="1"/>
  <c r="K38" i="24"/>
  <c r="K40" i="24" s="1"/>
  <c r="L36" i="24" l="1"/>
  <c r="L38" i="24" l="1"/>
  <c r="L40" i="24" s="1"/>
  <c r="L37" i="24"/>
  <c r="M36" i="24" l="1"/>
  <c r="M37" i="24" l="1"/>
  <c r="M38" i="24"/>
  <c r="M40" i="24" s="1"/>
  <c r="N36" i="24" l="1"/>
  <c r="N37" i="24" l="1"/>
  <c r="N38" i="24"/>
  <c r="O36" i="24" l="1"/>
  <c r="N40" i="24"/>
  <c r="O38" i="24"/>
  <c r="O40" i="24" s="1"/>
  <c r="O37" i="24"/>
  <c r="Q36" i="24"/>
  <c r="Q37" i="24" s="1"/>
</calcChain>
</file>

<file path=xl/sharedStrings.xml><?xml version="1.0" encoding="utf-8"?>
<sst xmlns="http://schemas.openxmlformats.org/spreadsheetml/2006/main" count="450" uniqueCount="198">
  <si>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</si>
  <si>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</si>
  <si>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</si>
  <si>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</si>
  <si>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</si>
  <si>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</si>
  <si>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</si>
  <si>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</si>
  <si>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</si>
  <si>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</si>
  <si>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</si>
  <si>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</si>
  <si>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</si>
  <si>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</si>
  <si>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</si>
  <si>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</si>
  <si>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</si>
  <si>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</si>
  <si>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</si>
  <si>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</si>
  <si>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</si>
  <si>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</si>
  <si>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</si>
  <si>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</si>
  <si>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</si>
  <si>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</si>
  <si>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</si>
  <si>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</si>
  <si>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</si>
  <si>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11,12</t>
  </si>
  <si>
    <t>SCH. 21,22</t>
  </si>
  <si>
    <t>SCHEDULE 25</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</si>
  <si>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</si>
  <si>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</si>
  <si>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</si>
  <si>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</si>
  <si>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</si>
  <si>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</si>
  <si>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</si>
  <si>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</si>
  <si>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</si>
  <si>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</si>
  <si>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</si>
  <si>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</si>
  <si>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</si>
  <si>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</si>
  <si>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</si>
  <si>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</si>
  <si>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</si>
  <si>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</si>
  <si>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</si>
  <si>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Schedules 11, 12, 21, 22, 31, 32.</t>
  </si>
  <si>
    <t xml:space="preserve"> Electric Decoupling Mechanism</t>
  </si>
  <si>
    <t>% of Total</t>
  </si>
  <si>
    <t xml:space="preserve">* Schedules 11, 12, 21, 22, 31, 32.  </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</si>
  <si>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</si>
  <si>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</si>
  <si>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</si>
  <si>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</si>
  <si>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</si>
  <si>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</si>
  <si>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</si>
  <si>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</si>
  <si>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</si>
  <si>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</si>
  <si>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</si>
  <si>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</si>
  <si>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</si>
  <si>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</si>
  <si>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</si>
  <si>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</si>
  <si>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</si>
  <si>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</si>
  <si>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</si>
  <si>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</si>
  <si>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</si>
  <si>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</si>
  <si>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Actual Res Decoupling:</t>
  </si>
  <si>
    <t>456328</t>
  </si>
  <si>
    <t>Res</t>
  </si>
  <si>
    <t>Residential Group</t>
  </si>
  <si>
    <t>Actual Customers</t>
  </si>
  <si>
    <t>Revenue System</t>
  </si>
  <si>
    <t>Monthly Decoupled Revenue per Customer</t>
  </si>
  <si>
    <t>Actual Base Rate Revenue</t>
  </si>
  <si>
    <t>Actual Basic Charge Revenue</t>
  </si>
  <si>
    <t>Retail Revenue Credit ($/kWh)</t>
  </si>
  <si>
    <t>Variable Power Supply Payments</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</si>
  <si>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</si>
  <si>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</si>
  <si>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</si>
  <si>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</si>
  <si>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</si>
  <si>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</si>
  <si>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</si>
  <si>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</si>
  <si>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</si>
  <si>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Actual Non-Res Decoupling:</t>
  </si>
  <si>
    <t>456338</t>
  </si>
  <si>
    <t>Non-Res</t>
  </si>
  <si>
    <t>Non-Residential Revenue Per Customer Received</t>
  </si>
  <si>
    <t>Monthly Non-Residential Deferral Totals</t>
  </si>
  <si>
    <t>Cumulative Deferral (Rebate)/Surcharge Balance</t>
  </si>
  <si>
    <t>Total Cumulative Deferral (Rebate)/Surcharge Balance</t>
  </si>
  <si>
    <t>Allowed Revenue Increase (Attachment 1)</t>
  </si>
  <si>
    <t>Retail Revenue Adjustment (line 14)</t>
  </si>
  <si>
    <t>Allowed Basic Charges</t>
  </si>
  <si>
    <t>Grossed Up Retail Revenue Adjustment</t>
  </si>
  <si>
    <t>check calculations - DO NOT PRINT</t>
  </si>
  <si>
    <t>avg decoupled rev/kwh</t>
  </si>
  <si>
    <t>check to avg rate</t>
  </si>
  <si>
    <t>Attachment 4, Page 1</t>
  </si>
  <si>
    <t>Attachment 4, P. 2 L. 3</t>
  </si>
  <si>
    <t xml:space="preserve">  - Monthly Decoupled RPC</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</si>
  <si>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</si>
  <si>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</si>
  <si>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</si>
  <si>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</si>
  <si>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</si>
  <si>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</si>
  <si>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</si>
  <si>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</si>
  <si>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</si>
  <si>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</si>
  <si>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</si>
  <si>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Non-Residential</t>
  </si>
  <si>
    <t>Actual Usage (kWhs)</t>
  </si>
  <si>
    <t>SCHEDULE 1,2</t>
  </si>
  <si>
    <t xml:space="preserve">Allowed Base Rate Revenue </t>
  </si>
  <si>
    <t>AVISTA UTILITIES</t>
  </si>
  <si>
    <t>WASHINGTON ELECTRIC</t>
  </si>
  <si>
    <t xml:space="preserve">  Federal Income Tax @ 21%</t>
  </si>
  <si>
    <t>(Per Order No. 6; UE-120436, dated 6/20/2012 - "hard" CF rounded to 6 digits)</t>
  </si>
  <si>
    <t>Attachment 4, Page 2</t>
  </si>
  <si>
    <t xml:space="preserve">  -UE-170485 Decoupled RPC</t>
  </si>
  <si>
    <t>Monthly Test Year</t>
  </si>
  <si>
    <t>Total Normalized 12ME Dec 2018 Revenue</t>
  </si>
  <si>
    <t>TWELVE MONTHS ENDED DECEMBER 31, 2018</t>
  </si>
  <si>
    <t>Normalized kWhs (12ME Dec 2018 Test Year)</t>
  </si>
  <si>
    <t>Customer Bills (12ME Dec 2018 Test Year)</t>
  </si>
  <si>
    <t>Test Year # of Customers 12 ME 12.2018</t>
  </si>
  <si>
    <t xml:space="preserve">  -UE-190334 Decoupled RPC</t>
  </si>
  <si>
    <t>New Customers</t>
  </si>
  <si>
    <t>New Customer Usage (kWhs)</t>
  </si>
  <si>
    <t>New Customer Base Rate Revenue</t>
  </si>
  <si>
    <t>New Customer Basic Charge Revenue</t>
  </si>
  <si>
    <t>Actual Customers/Test Year Existing</t>
  </si>
  <si>
    <t>Actual Base Rate Revenue/Test Year Existing</t>
  </si>
  <si>
    <t>Actual Basic Charge Revenue/Test Year Existing</t>
  </si>
  <si>
    <t>Actual Usage (kWhs)/Test Year Existing</t>
  </si>
  <si>
    <t>Washington Docket No. UE-190334  Compliance Filing</t>
  </si>
  <si>
    <t>Retail Revenue Adjustment - (UE-170485 ERM Base)</t>
  </si>
  <si>
    <t>Attachment 3, Page 1</t>
  </si>
  <si>
    <t>Attachment 3, Page 2</t>
  </si>
  <si>
    <t>Attachment 3, Page 3</t>
  </si>
  <si>
    <t>Attachment 3,  Page 3</t>
  </si>
  <si>
    <t>Net increase/(decrease) to Decoupled Revenue due to Average Calculation</t>
  </si>
  <si>
    <t>December Decoupled Revenue per Customer (line 34, column n in Deferral Calc)</t>
  </si>
  <si>
    <t>December Decoupled Revenue per Customer (line 10, column n in Deferral Calc)</t>
  </si>
  <si>
    <t>Purpose:</t>
  </si>
  <si>
    <t>Procedure:</t>
  </si>
  <si>
    <t>Decoupled Revenue to record for December to reflect true-up</t>
  </si>
  <si>
    <t>As required by UE-190334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</si>
  <si>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Attachment 4, Page 4 (UE-190334 Compliance Filing)</t>
  </si>
  <si>
    <t>*</t>
  </si>
  <si>
    <t>**</t>
  </si>
  <si>
    <t>Attachment 3, Page 4 (UE-190334 Compliance Filing)</t>
  </si>
  <si>
    <t>Washington Docket No. UE-200900  Compliance Filing</t>
  </si>
  <si>
    <t>Total Normalized 12ME Dec 2019 Revenue</t>
  </si>
  <si>
    <t>Normalized kWhs (12ME Dec 2019 Test Year)</t>
  </si>
  <si>
    <t>Customer Bills (12ME Dec 2019 Test Year)</t>
  </si>
  <si>
    <t>Retail Revenue Adjustment</t>
  </si>
  <si>
    <t>Test Year # of Customers 12 ME 12.2019</t>
  </si>
  <si>
    <t>Less Jan - November Decoupled Revenue (sum of line 11 in Deferral Calc for Jan-Nov 2021)</t>
  </si>
  <si>
    <t>Less Jan - November Decoupled Revenue (sum of line 35 in Deferral Calc for Jan-Nov 2021)</t>
  </si>
  <si>
    <t>Decoupling Mechanism 
UE-190334 Base effective 4/1/2020 &amp; UE-200900 Base Effective 10/1/2021</t>
  </si>
  <si>
    <t>Development of WA Electric Deferrals (Calendar Year 2021)</t>
  </si>
  <si>
    <t>Decoupling Mechanism
UE-190334 Base effective 4/1/2020 &amp; UE-200900 Base Effective 10/1/2021</t>
  </si>
  <si>
    <t>Revised</t>
  </si>
  <si>
    <r>
      <rPr>
        <b/>
        <sz val="10"/>
        <color rgb="FFFF0000"/>
        <rFont val="Times New Roman"/>
        <family val="1"/>
      </rPr>
      <t>**</t>
    </r>
    <r>
      <rPr>
        <b/>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$406.83.</t>
    </r>
  </si>
  <si>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$24,965.05.</t>
  </si>
  <si>
    <t>TWELVE MONTHS ENDED DECEMBER 31, 2019</t>
  </si>
  <si>
    <t>Separately for residential and non-residential, calculated average customers and multiplied that by the sum of decoupled revenue by month  to calculate total allowed decoupled revenue for the period based on average customers. Note, the average customer calculation and allowed revenue was broken out into the period of Jan - Sep 2021 when the UE-190334 authorized base was in effect and Oct - Dec 2021 when the UE-200900 authorized base was in effect. This was compared to the amount recorded using monthly actual customers and monthly decoupled revenue per customer. The difference was recorded with the monthly decoupled revenue for December 2021.</t>
  </si>
  <si>
    <t>Average Actual Customers (average of line 9 in Deferral Calc for Jan-Sep 2021 - UE-190334)</t>
  </si>
  <si>
    <t>Sum of Decoupled Revenue (sum of line 10 in Deferral Calc for Jan-Sep 2021 - UE-190334)</t>
  </si>
  <si>
    <t>Total Decoupled Revenue using Average Actual Customers</t>
  </si>
  <si>
    <t>Average Actual Customers (average of line 9 in Deferral Calc for Oct-Dec 2021 - UE-200900)</t>
  </si>
  <si>
    <t>Sum of Decoupled Revenue (sum of line 10 in Deferral Calc for Oct-Dec 2021 - UE-200900)</t>
  </si>
  <si>
    <t>A</t>
  </si>
  <si>
    <t>Total Annual Authorized Decoupled Revenue using Average Actual Customers</t>
  </si>
  <si>
    <t>December Actual Customers (line 9, column n in Deferral Calc)</t>
  </si>
  <si>
    <t>Total Decoupled Revenue for December using monthly actuals</t>
  </si>
  <si>
    <t>Average Actual Customers (average of line 33 in Deferral Calc for Jan-Sep 2021 - UE-190334)</t>
  </si>
  <si>
    <t>Sum of Decoupled Revenue (sum of line 34 in Deferral Calc for Jan-Sep 2021 - UE-190334)</t>
  </si>
  <si>
    <t>Average Actual Customers (average of line 33 in Deferral Calc for Oct-Dec 2021 - UE-200900)</t>
  </si>
  <si>
    <t>Sum of Decoupled Revenue (sum of line 34 in Deferral Calc for Oct-Dec 2021 - UE-200900)</t>
  </si>
  <si>
    <t>B</t>
  </si>
  <si>
    <t>December Actual Customers (line 33, column n in Deferral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</si>
</sst>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 numFmtId="203" formatCode="_(* #,##0.000000_);_(* \(#,##0.000000\);_(* &quot;-&quot;??_);_(@_)"/>
  </numFmts>
  <fonts count="1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sz val="12"/>
      <color theme="1"/>
      <name val="Times New Roman"/>
      <family val="1"/>
    </font>
    <font>
      <b/>
      <sz val="10"/>
      <color theme="1"/>
      <name val="Times New Roman"/>
      <family val="1"/>
    </font>
    <font>
      <b/>
      <i/>
      <sz val="10"/>
      <name val="Times New Roman"/>
      <family val="1"/>
    </font>
    <font>
      <i/>
      <sz val="10"/>
      <name val="Times New Roman"/>
      <family val="1"/>
    </font>
    <font>
      <sz val="10"/>
      <color indexed="48"/>
      <name val="Times New Roman"/>
      <family val="1"/>
    </font>
    <font>
      <sz val="10"/>
      <color rgb="FF0000FF"/>
      <name val="Times New Roman"/>
      <family val="1"/>
    </font>
    <font>
      <sz val="10"/>
      <color theme="1"/>
      <name val="Tahoma"/>
      <family val="2"/>
    </font>
    <font>
      <b/>
      <sz val="10"/>
      <color rgb="FFFF0000"/>
      <name val="Times New Roman"/>
      <family val="1"/>
    </font>
    <font>
      <sz val="10"/>
      <color theme="6" tint="-0.499984740745262"/>
      <name val="Times New Roman"/>
      <family val="1"/>
    </font>
    <font>
      <b/>
      <sz val="11"/>
      <color rgb="FFFF0000"/>
      <name val="Calibri"/>
      <family val="2"/>
      <scheme val="minor"/>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6"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right/>
      <top/>
      <bottom style="double">
        <color indexed="64"/>
      </bottom>
      <diagonal/>
    </border>
    <border>
      <left style="thick">
        <color rgb="FFFF0000"/>
      </left>
      <right/>
      <top/>
      <bottom/>
      <diagonal/>
    </border>
  </borders>
  <cellStyleXfs count="956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13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0" fillId="0" borderId="0"/>
    <xf numFmtId="0" fontId="58" fillId="67" borderId="10" applyNumberFormat="0">
      <alignment horizontal="center" vertical="center" wrapText="1"/>
    </xf>
    <xf numFmtId="0" fontId="130" fillId="0" borderId="0"/>
    <xf numFmtId="0" fontId="58" fillId="67" borderId="10" applyNumberFormat="0">
      <alignment horizontal="center" vertical="center" wrapText="1"/>
    </xf>
    <xf numFmtId="0" fontId="130"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58" fillId="67" borderId="10" applyNumberFormat="0">
      <alignment horizontal="center" vertical="center" wrapText="1"/>
    </xf>
    <xf numFmtId="0" fontId="58" fillId="67" borderId="10" applyNumberFormat="0">
      <alignment horizontal="center" vertical="center" wrapText="1"/>
    </xf>
  </cellStyleXfs>
  <cellXfs count="217">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44" fontId="116" fillId="33" borderId="0" xfId="0" applyNumberFormat="1" applyFont="1" applyFill="1"/>
    <xf numFmtId="0" fontId="118" fillId="33" borderId="0" xfId="4" applyFont="1" applyFill="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4" fontId="116" fillId="33" borderId="36" xfId="7408" applyNumberFormat="1" applyFont="1" applyFill="1" applyBorder="1"/>
    <xf numFmtId="164" fontId="116" fillId="0" borderId="0" xfId="2" applyNumberFormat="1" applyFont="1" applyFill="1"/>
    <xf numFmtId="166" fontId="0" fillId="0" borderId="0" xfId="0" applyNumberFormat="1" applyBorder="1"/>
    <xf numFmtId="197" fontId="0" fillId="0" borderId="0" xfId="3" applyNumberFormat="1" applyFont="1"/>
    <xf numFmtId="0" fontId="124" fillId="33" borderId="0" xfId="4" applyFont="1" applyFill="1" applyAlignment="1"/>
    <xf numFmtId="0" fontId="124" fillId="33" borderId="0" xfId="0" applyFont="1" applyFill="1" applyAlignment="1"/>
    <xf numFmtId="0" fontId="118" fillId="33" borderId="0" xfId="0" applyFont="1" applyFill="1" applyAlignment="1">
      <alignment horizontal="center"/>
    </xf>
    <xf numFmtId="0" fontId="115" fillId="33" borderId="0" xfId="0" applyFont="1" applyFill="1" applyAlignment="1">
      <alignment horizontal="center"/>
    </xf>
    <xf numFmtId="0" fontId="125" fillId="33" borderId="35" xfId="4" applyFont="1" applyFill="1" applyBorder="1" applyAlignment="1">
      <alignment horizontal="center" vertical="center" wrapText="1"/>
    </xf>
    <xf numFmtId="0" fontId="125" fillId="33" borderId="35" xfId="4" applyFont="1" applyFill="1" applyBorder="1" applyAlignment="1">
      <alignment vertical="center"/>
    </xf>
    <xf numFmtId="0" fontId="125" fillId="33" borderId="35" xfId="4" applyFont="1" applyFill="1" applyBorder="1" applyAlignment="1">
      <alignment horizontal="center" vertical="center"/>
    </xf>
    <xf numFmtId="167" fontId="125" fillId="33" borderId="35" xfId="4" applyNumberFormat="1" applyFont="1" applyFill="1" applyBorder="1" applyAlignment="1">
      <alignment horizontal="center" vertical="center"/>
    </xf>
    <xf numFmtId="0" fontId="125" fillId="33" borderId="0" xfId="4" applyFont="1" applyFill="1" applyAlignment="1">
      <alignment horizontal="left"/>
    </xf>
    <xf numFmtId="166" fontId="118" fillId="33" borderId="0" xfId="1" applyNumberFormat="1" applyFont="1" applyFill="1"/>
    <xf numFmtId="0" fontId="125" fillId="33" borderId="0" xfId="4" applyFont="1" applyFill="1" applyAlignment="1">
      <alignment horizontal="center"/>
    </xf>
    <xf numFmtId="0" fontId="118" fillId="33" borderId="0" xfId="4" applyFont="1" applyFill="1" applyAlignment="1">
      <alignment horizontal="center" vertical="center" wrapText="1"/>
    </xf>
    <xf numFmtId="200" fontId="109" fillId="33" borderId="0" xfId="4" applyNumberFormat="1" applyFont="1" applyFill="1" applyAlignment="1">
      <alignment vertical="center" wrapText="1"/>
    </xf>
    <xf numFmtId="164" fontId="109" fillId="33" borderId="0" xfId="4" applyNumberFormat="1" applyFont="1" applyFill="1"/>
    <xf numFmtId="164" fontId="118" fillId="33" borderId="0" xfId="4" applyNumberFormat="1" applyFont="1" applyFill="1"/>
    <xf numFmtId="0" fontId="118" fillId="33" borderId="0" xfId="4" applyFont="1" applyFill="1" applyAlignment="1">
      <alignment horizontal="left"/>
    </xf>
    <xf numFmtId="0" fontId="118" fillId="33" borderId="0" xfId="4" applyFont="1" applyFill="1" applyAlignment="1"/>
    <xf numFmtId="203" fontId="118" fillId="33" borderId="0" xfId="1" applyNumberFormat="1" applyFont="1" applyFill="1"/>
    <xf numFmtId="164" fontId="109" fillId="33" borderId="0" xfId="5" applyNumberFormat="1" applyFont="1" applyFill="1"/>
    <xf numFmtId="0" fontId="125" fillId="33" borderId="0" xfId="4" applyFont="1" applyFill="1"/>
    <xf numFmtId="164" fontId="117" fillId="33" borderId="36" xfId="4" applyNumberFormat="1" applyFont="1" applyFill="1" applyBorder="1"/>
    <xf numFmtId="164" fontId="125" fillId="33" borderId="36" xfId="4" applyNumberFormat="1" applyFont="1" applyFill="1" applyBorder="1"/>
    <xf numFmtId="164" fontId="117" fillId="33" borderId="44" xfId="4" applyNumberFormat="1" applyFont="1" applyFill="1" applyBorder="1"/>
    <xf numFmtId="10" fontId="125" fillId="33" borderId="0" xfId="3" applyNumberFormat="1" applyFont="1" applyFill="1" applyBorder="1"/>
    <xf numFmtId="164" fontId="117" fillId="33" borderId="0" xfId="4" applyNumberFormat="1" applyFont="1" applyFill="1" applyBorder="1"/>
    <xf numFmtId="0" fontId="118" fillId="33" borderId="0" xfId="4" applyFont="1" applyFill="1" applyAlignment="1">
      <alignment wrapText="1"/>
    </xf>
    <xf numFmtId="0" fontId="125" fillId="33" borderId="0" xfId="4" applyFont="1" applyFill="1" applyAlignment="1">
      <alignment wrapText="1"/>
    </xf>
    <xf numFmtId="166" fontId="0" fillId="0" borderId="0" xfId="1" applyNumberFormat="1" applyFont="1"/>
    <xf numFmtId="17" fontId="125" fillId="33" borderId="35" xfId="4" applyNumberFormat="1" applyFont="1" applyFill="1" applyBorder="1" applyAlignment="1">
      <alignment horizontal="center" vertical="center"/>
    </xf>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0" borderId="45" xfId="2" applyNumberFormat="1" applyFont="1" applyFill="1" applyBorder="1"/>
    <xf numFmtId="164" fontId="116" fillId="0" borderId="0" xfId="2" applyNumberFormat="1"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8" fontId="116" fillId="0" borderId="0" xfId="0" applyNumberFormat="1" applyFont="1"/>
    <xf numFmtId="165" fontId="116" fillId="0" borderId="0" xfId="0" applyNumberFormat="1" applyFont="1"/>
    <xf numFmtId="41" fontId="119" fillId="33" borderId="10" xfId="9068" applyNumberFormat="1" applyFont="1" applyFill="1" applyBorder="1">
      <alignment horizontal="center" vertical="center" wrapText="1"/>
    </xf>
    <xf numFmtId="0" fontId="116" fillId="33" borderId="10" xfId="4" applyFont="1" applyFill="1" applyBorder="1"/>
    <xf numFmtId="41" fontId="117" fillId="33" borderId="10" xfId="9505" applyNumberFormat="1" applyFont="1" applyFill="1" applyBorder="1">
      <alignment horizontal="center" vertical="center" wrapText="1"/>
    </xf>
    <xf numFmtId="0" fontId="118" fillId="33" borderId="10" xfId="4" applyFont="1" applyFill="1" applyBorder="1"/>
    <xf numFmtId="41" fontId="117" fillId="33" borderId="10" xfId="9505" applyNumberFormat="1" applyFont="1" applyFill="1" applyBorder="1" applyAlignment="1">
      <alignment horizontal="center" vertical="center" wrapText="1"/>
    </xf>
    <xf numFmtId="167" fontId="117" fillId="33" borderId="10" xfId="9505" applyNumberFormat="1" applyFont="1" applyFill="1" applyBorder="1">
      <alignment horizontal="center" vertical="center" wrapText="1"/>
    </xf>
    <xf numFmtId="0" fontId="117" fillId="0" borderId="0" xfId="0" applyFont="1" applyAlignment="1">
      <alignment horizontal="centerContinuous"/>
    </xf>
    <xf numFmtId="0" fontId="126" fillId="0" borderId="0" xfId="0" applyFont="1" applyAlignment="1">
      <alignment horizontal="centerContinuous"/>
    </xf>
    <xf numFmtId="0" fontId="109" fillId="0" borderId="0" xfId="0" applyFont="1"/>
    <xf numFmtId="0" fontId="127" fillId="0" borderId="0" xfId="0" applyFont="1"/>
    <xf numFmtId="0" fontId="126" fillId="0" borderId="0" xfId="0" applyFont="1" applyBorder="1" applyAlignment="1">
      <alignment horizontal="center"/>
    </xf>
    <xf numFmtId="0" fontId="117" fillId="0" borderId="10" xfId="0" applyFont="1" applyBorder="1" applyAlignment="1">
      <alignment horizontal="center"/>
    </xf>
    <xf numFmtId="0" fontId="117" fillId="0" borderId="0" xfId="0" applyFont="1" applyBorder="1" applyAlignment="1">
      <alignment horizontal="center"/>
    </xf>
    <xf numFmtId="0" fontId="126" fillId="0" borderId="10" xfId="0" applyFont="1" applyBorder="1" applyAlignment="1">
      <alignment horizontal="center"/>
    </xf>
    <xf numFmtId="0" fontId="109" fillId="0" borderId="0" xfId="0" applyFont="1" applyAlignment="1">
      <alignment horizontal="center"/>
    </xf>
    <xf numFmtId="0" fontId="117" fillId="0" borderId="0" xfId="0" applyFont="1"/>
    <xf numFmtId="168" fontId="127" fillId="0" borderId="0" xfId="0" applyNumberFormat="1" applyFont="1"/>
    <xf numFmtId="168" fontId="117" fillId="0" borderId="0" xfId="0" applyNumberFormat="1" applyFont="1"/>
    <xf numFmtId="168" fontId="109" fillId="0" borderId="0" xfId="0" applyNumberFormat="1" applyFont="1"/>
    <xf numFmtId="168" fontId="127" fillId="0" borderId="15" xfId="0" applyNumberFormat="1" applyFont="1" applyBorder="1"/>
    <xf numFmtId="168" fontId="127" fillId="0" borderId="0" xfId="0" applyNumberFormat="1" applyFont="1" applyBorder="1"/>
    <xf numFmtId="10" fontId="128" fillId="0" borderId="0" xfId="0" applyNumberFormat="1" applyFont="1"/>
    <xf numFmtId="168" fontId="127" fillId="0" borderId="10" xfId="0" applyNumberFormat="1" applyFont="1" applyBorder="1"/>
    <xf numFmtId="166" fontId="129" fillId="33" borderId="0" xfId="6" applyNumberFormat="1" applyFont="1" applyFill="1"/>
    <xf numFmtId="164" fontId="129" fillId="33" borderId="0" xfId="4" applyNumberFormat="1" applyFont="1" applyFill="1"/>
    <xf numFmtId="166" fontId="129" fillId="33" borderId="0" xfId="1" applyNumberFormat="1" applyFont="1" applyFill="1"/>
    <xf numFmtId="0" fontId="0" fillId="0" borderId="0" xfId="0"/>
    <xf numFmtId="0" fontId="0" fillId="0" borderId="0" xfId="0" applyAlignment="1">
      <alignment shrinkToFit="1"/>
    </xf>
    <xf numFmtId="0" fontId="21" fillId="33" borderId="0" xfId="0" applyFont="1" applyFill="1"/>
    <xf numFmtId="0" fontId="127" fillId="0" borderId="0" xfId="0" applyFont="1" applyAlignment="1">
      <alignment horizontal="left" vertical="top" wrapText="1"/>
    </xf>
    <xf numFmtId="0" fontId="109" fillId="0" borderId="0" xfId="0" applyFont="1" applyAlignment="1">
      <alignment vertical="top" wrapText="1"/>
    </xf>
    <xf numFmtId="10" fontId="116" fillId="0" borderId="0" xfId="3" applyNumberFormat="1" applyFont="1" applyFill="1"/>
    <xf numFmtId="0" fontId="117" fillId="0" borderId="0" xfId="0" applyFont="1" applyAlignment="1">
      <alignment horizontal="center"/>
    </xf>
    <xf numFmtId="0" fontId="21" fillId="33" borderId="10" xfId="0" applyFont="1" applyFill="1" applyBorder="1" applyAlignment="1">
      <alignment horizontal="center"/>
    </xf>
    <xf numFmtId="168" fontId="127" fillId="0" borderId="47" xfId="0" applyNumberFormat="1" applyFont="1" applyBorder="1"/>
    <xf numFmtId="166" fontId="0" fillId="0" borderId="0" xfId="0" applyNumberFormat="1" applyFill="1"/>
    <xf numFmtId="0" fontId="118" fillId="33" borderId="0" xfId="4" applyFont="1" applyFill="1" applyBorder="1"/>
    <xf numFmtId="167" fontId="125" fillId="33" borderId="10" xfId="4" applyNumberFormat="1" applyFont="1" applyFill="1" applyBorder="1" applyAlignment="1">
      <alignment horizontal="center" vertical="center"/>
    </xf>
    <xf numFmtId="0" fontId="118" fillId="33" borderId="0" xfId="4" applyFont="1" applyFill="1" applyBorder="1" applyAlignment="1">
      <alignment horizontal="center"/>
    </xf>
    <xf numFmtId="164" fontId="109" fillId="33" borderId="0" xfId="4" applyNumberFormat="1" applyFont="1" applyFill="1" applyBorder="1"/>
    <xf numFmtId="0" fontId="109" fillId="33" borderId="0" xfId="4" applyFont="1" applyFill="1" applyBorder="1"/>
    <xf numFmtId="200" fontId="109" fillId="33" borderId="0" xfId="4" applyNumberFormat="1" applyFont="1" applyFill="1" applyBorder="1" applyAlignment="1">
      <alignment vertical="center" wrapText="1"/>
    </xf>
    <xf numFmtId="164" fontId="109" fillId="33" borderId="0" xfId="5" applyNumberFormat="1" applyFont="1" applyFill="1" applyBorder="1"/>
    <xf numFmtId="0" fontId="117" fillId="0" borderId="0" xfId="0" applyFont="1" applyAlignment="1">
      <alignment horizontal="center"/>
    </xf>
    <xf numFmtId="0" fontId="127" fillId="0" borderId="0" xfId="0" applyFont="1" applyAlignment="1">
      <alignment horizontal="left" vertical="top" wrapText="1"/>
    </xf>
    <xf numFmtId="166" fontId="109" fillId="33" borderId="0" xfId="6" applyNumberFormat="1" applyFont="1" applyFill="1"/>
    <xf numFmtId="166" fontId="109" fillId="33" borderId="0" xfId="1" applyNumberFormat="1" applyFont="1" applyFill="1"/>
    <xf numFmtId="164" fontId="109" fillId="33" borderId="48" xfId="4" applyNumberFormat="1" applyFont="1" applyFill="1" applyBorder="1"/>
    <xf numFmtId="0" fontId="109" fillId="33" borderId="48" xfId="4" applyFont="1" applyFill="1" applyBorder="1"/>
    <xf numFmtId="0" fontId="118" fillId="33" borderId="0" xfId="4" applyFont="1" applyFill="1" applyAlignment="1">
      <alignment horizontal="center" vertical="center"/>
    </xf>
    <xf numFmtId="164" fontId="109" fillId="33" borderId="0" xfId="4" applyNumberFormat="1" applyFont="1" applyFill="1" applyAlignment="1">
      <alignment vertical="center"/>
    </xf>
    <xf numFmtId="0" fontId="118" fillId="33" borderId="0" xfId="4" applyFont="1" applyFill="1" applyAlignment="1">
      <alignment vertical="center" wrapText="1"/>
    </xf>
    <xf numFmtId="165" fontId="118" fillId="33" borderId="0" xfId="4" applyNumberFormat="1" applyFont="1" applyFill="1" applyAlignment="1">
      <alignment vertical="center"/>
    </xf>
    <xf numFmtId="164" fontId="125" fillId="33" borderId="0" xfId="4" applyNumberFormat="1" applyFont="1" applyFill="1" applyBorder="1"/>
    <xf numFmtId="0" fontId="0" fillId="33" borderId="0" xfId="0" applyFill="1" applyAlignment="1">
      <alignment horizontal="right"/>
    </xf>
    <xf numFmtId="0" fontId="0" fillId="33" borderId="0" xfId="0" applyFill="1"/>
    <xf numFmtId="166" fontId="0" fillId="33" borderId="0" xfId="1" applyNumberFormat="1" applyFont="1" applyFill="1"/>
    <xf numFmtId="44" fontId="0" fillId="33" borderId="10" xfId="2" applyFont="1" applyFill="1" applyBorder="1"/>
    <xf numFmtId="44" fontId="0" fillId="33" borderId="0" xfId="2" applyFont="1" applyFill="1"/>
    <xf numFmtId="43" fontId="0" fillId="33" borderId="10" xfId="1" applyFont="1" applyFill="1" applyBorder="1"/>
    <xf numFmtId="44" fontId="0" fillId="33" borderId="0" xfId="0" applyNumberFormat="1" applyFill="1"/>
    <xf numFmtId="44" fontId="0" fillId="102" borderId="0" xfId="2" applyFont="1" applyFill="1"/>
    <xf numFmtId="0" fontId="16" fillId="33" borderId="0" xfId="0" applyFont="1" applyFill="1" applyAlignment="1">
      <alignment horizontal="right" vertical="top"/>
    </xf>
    <xf numFmtId="0" fontId="16" fillId="33" borderId="0" xfId="0" applyFont="1" applyFill="1" applyAlignment="1">
      <alignment horizontal="right"/>
    </xf>
    <xf numFmtId="0" fontId="125" fillId="33" borderId="0" xfId="4" applyNumberFormat="1" applyFont="1" applyFill="1" applyBorder="1"/>
    <xf numFmtId="0" fontId="118" fillId="33" borderId="0" xfId="4" quotePrefix="1" applyFont="1" applyFill="1"/>
    <xf numFmtId="166" fontId="118" fillId="33" borderId="0" xfId="1" applyNumberFormat="1" applyFont="1" applyFill="1" applyAlignment="1">
      <alignment horizontal="center"/>
    </xf>
    <xf numFmtId="166" fontId="118" fillId="33" borderId="48" xfId="1" applyNumberFormat="1" applyFont="1" applyFill="1" applyBorder="1" applyAlignment="1">
      <alignment horizontal="center"/>
    </xf>
    <xf numFmtId="166" fontId="118" fillId="33" borderId="0" xfId="1" applyNumberFormat="1" applyFont="1" applyFill="1" applyBorder="1" applyAlignment="1">
      <alignment horizontal="center"/>
    </xf>
    <xf numFmtId="43" fontId="0" fillId="33" borderId="0" xfId="1" applyFont="1" applyFill="1"/>
    <xf numFmtId="164" fontId="0" fillId="33" borderId="0" xfId="0" applyNumberFormat="1" applyFill="1"/>
    <xf numFmtId="166" fontId="118" fillId="33" borderId="0" xfId="6" applyNumberFormat="1" applyFont="1" applyFill="1"/>
    <xf numFmtId="166" fontId="0" fillId="33" borderId="0" xfId="0" applyNumberFormat="1" applyFill="1"/>
    <xf numFmtId="200" fontId="0" fillId="33" borderId="0" xfId="0" applyNumberFormat="1" applyFill="1"/>
    <xf numFmtId="164" fontId="131" fillId="33" borderId="0" xfId="4" applyNumberFormat="1" applyFont="1" applyFill="1" applyAlignment="1">
      <alignment horizontal="left"/>
    </xf>
    <xf numFmtId="164" fontId="118" fillId="33" borderId="0" xfId="4" applyNumberFormat="1" applyFont="1" applyFill="1" applyAlignment="1">
      <alignment vertical="center"/>
    </xf>
    <xf numFmtId="0" fontId="118" fillId="33" borderId="0" xfId="4" applyFont="1" applyFill="1" applyAlignment="1">
      <alignment vertical="center"/>
    </xf>
    <xf numFmtId="165" fontId="109" fillId="33" borderId="0" xfId="5" applyNumberFormat="1" applyFont="1" applyFill="1" applyAlignment="1">
      <alignment vertical="center"/>
    </xf>
    <xf numFmtId="10" fontId="109" fillId="33" borderId="0" xfId="3" applyNumberFormat="1" applyFont="1" applyFill="1"/>
    <xf numFmtId="10" fontId="129" fillId="33" borderId="0" xfId="3" applyNumberFormat="1" applyFont="1" applyFill="1"/>
    <xf numFmtId="0" fontId="124" fillId="0" borderId="0" xfId="0" applyFont="1"/>
    <xf numFmtId="0" fontId="116" fillId="33" borderId="0" xfId="0" applyFont="1" applyFill="1" applyAlignment="1">
      <alignment horizontal="right"/>
    </xf>
    <xf numFmtId="0" fontId="0" fillId="33" borderId="10" xfId="0" applyFill="1" applyBorder="1"/>
    <xf numFmtId="0" fontId="124" fillId="0" borderId="0" xfId="0" applyFont="1" applyFill="1"/>
    <xf numFmtId="166" fontId="129" fillId="33" borderId="0" xfId="6" applyNumberFormat="1" applyFont="1" applyFill="1" applyBorder="1"/>
    <xf numFmtId="166" fontId="129" fillId="33" borderId="0" xfId="1" applyNumberFormat="1" applyFont="1" applyFill="1" applyBorder="1"/>
    <xf numFmtId="164" fontId="129" fillId="33" borderId="0" xfId="4" applyNumberFormat="1" applyFont="1" applyFill="1" applyBorder="1"/>
    <xf numFmtId="166" fontId="109" fillId="33" borderId="0" xfId="6" applyNumberFormat="1" applyFont="1" applyFill="1" applyBorder="1"/>
    <xf numFmtId="164" fontId="109" fillId="33" borderId="0" xfId="4" applyNumberFormat="1" applyFont="1" applyFill="1" applyBorder="1" applyAlignment="1">
      <alignment vertical="center"/>
    </xf>
    <xf numFmtId="166" fontId="109" fillId="33" borderId="0" xfId="1" applyNumberFormat="1" applyFont="1" applyFill="1" applyBorder="1"/>
    <xf numFmtId="164" fontId="109" fillId="33" borderId="10" xfId="5" applyNumberFormat="1" applyFont="1" applyFill="1" applyBorder="1"/>
    <xf numFmtId="164" fontId="118" fillId="33" borderId="0" xfId="4" applyNumberFormat="1" applyFont="1" applyFill="1" applyBorder="1"/>
    <xf numFmtId="0" fontId="21" fillId="33" borderId="0" xfId="0" applyFont="1" applyFill="1" applyAlignment="1">
      <alignment horizontal="center"/>
    </xf>
    <xf numFmtId="44" fontId="116" fillId="0" borderId="0" xfId="2" applyFont="1" applyFill="1" applyAlignment="1">
      <alignment horizontal="center"/>
    </xf>
    <xf numFmtId="201" fontId="116" fillId="0" borderId="0" xfId="0" applyNumberFormat="1" applyFont="1"/>
    <xf numFmtId="10" fontId="116" fillId="33" borderId="0" xfId="3" applyNumberFormat="1" applyFont="1" applyFill="1"/>
    <xf numFmtId="165" fontId="129" fillId="33" borderId="0" xfId="5" applyNumberFormat="1" applyFont="1" applyFill="1" applyAlignment="1">
      <alignment vertical="center"/>
    </xf>
    <xf numFmtId="165" fontId="129" fillId="0" borderId="0" xfId="5" applyNumberFormat="1" applyFont="1" applyFill="1" applyAlignment="1">
      <alignment vertical="center"/>
    </xf>
    <xf numFmtId="9" fontId="132" fillId="33" borderId="0" xfId="3" applyFont="1" applyFill="1" applyAlignment="1">
      <alignment horizontal="center"/>
    </xf>
    <xf numFmtId="0" fontId="133" fillId="33" borderId="0" xfId="0" applyFont="1" applyFill="1"/>
    <xf numFmtId="0" fontId="133" fillId="33" borderId="0" xfId="0" applyFont="1" applyFill="1" applyAlignment="1">
      <alignment horizontal="right"/>
    </xf>
    <xf numFmtId="0" fontId="16" fillId="33" borderId="0" xfId="0" applyFont="1" applyFill="1" applyAlignment="1">
      <alignment horizontal="right" vertical="top" wrapText="1"/>
    </xf>
    <xf numFmtId="0" fontId="0" fillId="33" borderId="0" xfId="0" applyFill="1" applyAlignment="1">
      <alignment wrapText="1"/>
    </xf>
    <xf numFmtId="0" fontId="0" fillId="0" borderId="0" xfId="0" applyAlignment="1">
      <alignment wrapText="1"/>
    </xf>
    <xf numFmtId="0" fontId="124" fillId="33" borderId="0" xfId="4" applyFont="1" applyFill="1" applyAlignment="1">
      <alignment horizontal="center"/>
    </xf>
    <xf numFmtId="0" fontId="124" fillId="33" borderId="0" xfId="4" applyFont="1" applyFill="1" applyAlignment="1">
      <alignment horizontal="center" wrapText="1"/>
    </xf>
    <xf numFmtId="0" fontId="124" fillId="33" borderId="0" xfId="4" quotePrefix="1" applyFont="1" applyFill="1" applyAlignment="1">
      <alignment horizontal="center"/>
    </xf>
    <xf numFmtId="0" fontId="125" fillId="33" borderId="0" xfId="4" applyFont="1" applyFill="1" applyAlignment="1">
      <alignment horizontal="left" wrapText="1"/>
    </xf>
    <xf numFmtId="0" fontId="119" fillId="33" borderId="0" xfId="4" applyFont="1" applyFill="1" applyAlignment="1">
      <alignment horizontal="center"/>
    </xf>
    <xf numFmtId="0" fontId="119" fillId="33" borderId="0" xfId="4" quotePrefix="1" applyFont="1" applyFill="1" applyAlignment="1">
      <alignment horizontal="center"/>
    </xf>
    <xf numFmtId="0" fontId="124" fillId="33" borderId="0" xfId="0"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Alignment="1">
      <alignment horizontal="center" vertical="center"/>
    </xf>
    <xf numFmtId="0" fontId="116" fillId="33" borderId="0" xfId="4" applyFont="1" applyFill="1" applyAlignment="1">
      <alignment horizontal="center" wrapText="1"/>
    </xf>
    <xf numFmtId="0" fontId="123" fillId="33" borderId="0" xfId="4" quotePrefix="1" applyFont="1" applyFill="1" applyAlignment="1">
      <alignment horizontal="center"/>
    </xf>
    <xf numFmtId="0" fontId="123" fillId="33" borderId="0" xfId="4" applyFont="1" applyFill="1" applyAlignment="1">
      <alignment horizontal="center"/>
    </xf>
    <xf numFmtId="0" fontId="117" fillId="0" borderId="0" xfId="0" applyFont="1" applyAlignment="1">
      <alignment horizontal="center"/>
    </xf>
    <xf numFmtId="0" fontId="127" fillId="0" borderId="0" xfId="0" applyFont="1" applyAlignment="1">
      <alignment horizontal="left" vertical="top" wrapText="1"/>
    </xf>
    <xf numFmtId="168" fontId="117" fillId="0" borderId="0" xfId="0" applyNumberFormat="1" applyFont="1" applyAlignment="1">
      <alignment horizontal="center"/>
    </xf>
    <xf numFmtId="0" fontId="0" fillId="33" borderId="0" xfId="0" applyFill="1" applyAlignment="1">
      <alignment horizontal="left" vertical="top" wrapText="1"/>
    </xf>
    <xf numFmtId="0" fontId="16" fillId="33" borderId="0" xfId="0" applyFont="1" applyFill="1" applyAlignment="1">
      <alignment horizontal="center"/>
    </xf>
  </cellXfs>
  <cellStyles count="9569">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71" xfId="9557" xr:uid="{7A393BC3-56D7-4E1C-9116-66123409513D}"/>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28" xfId="9558" xr:uid="{7CCC1C75-1C13-404E-87FD-F92822D9BE1B}"/>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Followed Hyperlink 3" xfId="9565" xr:uid="{D34CBEF8-2913-4F9F-8F49-417C15D40549}"/>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Hyperlink 4" xfId="9566" xr:uid="{50E83CDE-5253-4424-9698-E15AB5C78F5D}"/>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2 2" xfId="9551" xr:uid="{00000000-0005-0000-0000-00006D1F0000}"/>
    <cellStyle name="Normal 152 3" xfId="9549" xr:uid="{00000000-0005-0000-0000-00006E1F0000}"/>
    <cellStyle name="Normal 153" xfId="9520" xr:uid="{00000000-0005-0000-0000-00006F1F0000}"/>
    <cellStyle name="Normal 153 2" xfId="9552" xr:uid="{00000000-0005-0000-0000-0000701F0000}"/>
    <cellStyle name="Normal 153 3" xfId="9550" xr:uid="{00000000-0005-0000-0000-0000711F0000}"/>
    <cellStyle name="Normal 154" xfId="9512" xr:uid="{00000000-0005-0000-0000-0000721F0000}"/>
    <cellStyle name="Normal 154 2" xfId="9553" xr:uid="{00000000-0005-0000-0000-0000731F0000}"/>
    <cellStyle name="Normal 154 3" xfId="9548" xr:uid="{00000000-0005-0000-0000-0000741F0000}"/>
    <cellStyle name="Normal 155" xfId="9506" xr:uid="{00000000-0005-0000-0000-0000751F0000}"/>
    <cellStyle name="Normal 155 2" xfId="9554" xr:uid="{00000000-0005-0000-0000-0000761F0000}"/>
    <cellStyle name="Normal 155 3" xfId="9547" xr:uid="{00000000-0005-0000-0000-0000771F0000}"/>
    <cellStyle name="Normal 156" xfId="9536" xr:uid="{00000000-0005-0000-0000-0000781F0000}"/>
    <cellStyle name="Normal 157" xfId="9556" xr:uid="{D3463D40-12A7-4593-B4D5-43768CFEBA59}"/>
    <cellStyle name="Normal 158" xfId="9555" xr:uid="{7C8C5B40-F84E-4F69-BF21-C2BFA315F0DF}"/>
    <cellStyle name="Normal 159" xfId="9564" xr:uid="{D7AF012E-1BBA-49FB-8E24-69C4B654F7EE}"/>
    <cellStyle name="Normal 16" xfId="8032" xr:uid="{00000000-0005-0000-0000-0000791F0000}"/>
    <cellStyle name="Normal 16 2" xfId="8033" xr:uid="{00000000-0005-0000-0000-00007A1F0000}"/>
    <cellStyle name="Normal 16 3" xfId="8034" xr:uid="{00000000-0005-0000-0000-00007B1F0000}"/>
    <cellStyle name="Normal 16 3 2" xfId="8035" xr:uid="{00000000-0005-0000-0000-00007C1F0000}"/>
    <cellStyle name="Normal 16 3 3" xfId="8036" xr:uid="{00000000-0005-0000-0000-00007D1F0000}"/>
    <cellStyle name="Normal 16 4" xfId="8037" xr:uid="{00000000-0005-0000-0000-00007E1F0000}"/>
    <cellStyle name="Normal 16 4 2" xfId="8038" xr:uid="{00000000-0005-0000-0000-00007F1F0000}"/>
    <cellStyle name="Normal 16 5" xfId="8039" xr:uid="{00000000-0005-0000-0000-0000801F0000}"/>
    <cellStyle name="Normal 16 6" xfId="8040" xr:uid="{00000000-0005-0000-0000-0000811F0000}"/>
    <cellStyle name="Normal 16 7" xfId="8041" xr:uid="{00000000-0005-0000-0000-0000821F0000}"/>
    <cellStyle name="Normal 16_2011 CBR Rev Calc by schedule" xfId="8042" xr:uid="{00000000-0005-0000-0000-0000831F0000}"/>
    <cellStyle name="Normal 160" xfId="9560" xr:uid="{78BB230C-78B0-4963-97CD-BAAA0562F4B5}"/>
    <cellStyle name="Normal 161" xfId="9562" xr:uid="{628B6306-B101-4D27-96E5-B0022F02092E}"/>
    <cellStyle name="Normal 17" xfId="8043" xr:uid="{00000000-0005-0000-0000-0000841F0000}"/>
    <cellStyle name="Normal 17 2" xfId="8044" xr:uid="{00000000-0005-0000-0000-0000851F0000}"/>
    <cellStyle name="Normal 17 3" xfId="8045" xr:uid="{00000000-0005-0000-0000-0000861F0000}"/>
    <cellStyle name="Normal 17 3 2" xfId="8046" xr:uid="{00000000-0005-0000-0000-0000871F0000}"/>
    <cellStyle name="Normal 17 4" xfId="8047" xr:uid="{00000000-0005-0000-0000-0000881F0000}"/>
    <cellStyle name="Normal 17 5" xfId="8048" xr:uid="{00000000-0005-0000-0000-0000891F0000}"/>
    <cellStyle name="Normal 18" xfId="8049" xr:uid="{00000000-0005-0000-0000-00008A1F0000}"/>
    <cellStyle name="Normal 18 2" xfId="8050" xr:uid="{00000000-0005-0000-0000-00008B1F0000}"/>
    <cellStyle name="Normal 18 3" xfId="8051" xr:uid="{00000000-0005-0000-0000-00008C1F0000}"/>
    <cellStyle name="Normal 18 3 2" xfId="8052" xr:uid="{00000000-0005-0000-0000-00008D1F0000}"/>
    <cellStyle name="Normal 18 4" xfId="8053" xr:uid="{00000000-0005-0000-0000-00008E1F0000}"/>
    <cellStyle name="Normal 18 5" xfId="8054" xr:uid="{00000000-0005-0000-0000-00008F1F0000}"/>
    <cellStyle name="Normal 19" xfId="8055" xr:uid="{00000000-0005-0000-0000-0000901F0000}"/>
    <cellStyle name="Normal 19 2" xfId="8056" xr:uid="{00000000-0005-0000-0000-0000911F0000}"/>
    <cellStyle name="Normal 19 3" xfId="8057" xr:uid="{00000000-0005-0000-0000-0000921F0000}"/>
    <cellStyle name="Normal 19 3 2" xfId="8058" xr:uid="{00000000-0005-0000-0000-0000931F0000}"/>
    <cellStyle name="Normal 19 4" xfId="8059" xr:uid="{00000000-0005-0000-0000-0000941F0000}"/>
    <cellStyle name="Normal 2" xfId="4" xr:uid="{00000000-0005-0000-0000-0000951F0000}"/>
    <cellStyle name="Normal 2 10" xfId="8060" xr:uid="{00000000-0005-0000-0000-0000961F0000}"/>
    <cellStyle name="Normal 2 10 2" xfId="8061" xr:uid="{00000000-0005-0000-0000-0000971F0000}"/>
    <cellStyle name="Normal 2 10 2 2" xfId="8062" xr:uid="{00000000-0005-0000-0000-0000981F0000}"/>
    <cellStyle name="Normal 2 10 3" xfId="8063" xr:uid="{00000000-0005-0000-0000-0000991F0000}"/>
    <cellStyle name="Normal 2 11" xfId="8064" xr:uid="{00000000-0005-0000-0000-00009A1F0000}"/>
    <cellStyle name="Normal 2 11 2" xfId="8065" xr:uid="{00000000-0005-0000-0000-00009B1F0000}"/>
    <cellStyle name="Normal 2 12" xfId="8066" xr:uid="{00000000-0005-0000-0000-00009C1F0000}"/>
    <cellStyle name="Normal 2 13" xfId="9542" xr:uid="{00000000-0005-0000-0000-00009D1F0000}"/>
    <cellStyle name="Normal 2 2" xfId="8067" xr:uid="{00000000-0005-0000-0000-00009E1F0000}"/>
    <cellStyle name="Normal 2 2 10" xfId="8068" xr:uid="{00000000-0005-0000-0000-00009F1F0000}"/>
    <cellStyle name="Normal 2 2 11" xfId="8069" xr:uid="{00000000-0005-0000-0000-0000A01F0000}"/>
    <cellStyle name="Normal 2 2 2" xfId="8070" xr:uid="{00000000-0005-0000-0000-0000A11F0000}"/>
    <cellStyle name="Normal 2 2 2 2" xfId="8071" xr:uid="{00000000-0005-0000-0000-0000A21F0000}"/>
    <cellStyle name="Normal 2 2 2 2 2" xfId="8072" xr:uid="{00000000-0005-0000-0000-0000A31F0000}"/>
    <cellStyle name="Normal 2 2 2 3" xfId="8073" xr:uid="{00000000-0005-0000-0000-0000A41F0000}"/>
    <cellStyle name="Normal 2 2 2 3 2" xfId="8074" xr:uid="{00000000-0005-0000-0000-0000A51F0000}"/>
    <cellStyle name="Normal 2 2 2 4" xfId="8075" xr:uid="{00000000-0005-0000-0000-0000A61F0000}"/>
    <cellStyle name="Normal 2 2 2 5" xfId="8076" xr:uid="{00000000-0005-0000-0000-0000A71F0000}"/>
    <cellStyle name="Normal 2 2 2 6" xfId="8077" xr:uid="{00000000-0005-0000-0000-0000A81F0000}"/>
    <cellStyle name="Normal 2 2 2 7" xfId="8078" xr:uid="{00000000-0005-0000-0000-0000A91F0000}"/>
    <cellStyle name="Normal 2 2 2_Chelan PUD Power Costs (8-10)" xfId="8079" xr:uid="{00000000-0005-0000-0000-0000AA1F0000}"/>
    <cellStyle name="Normal 2 2 3" xfId="8080" xr:uid="{00000000-0005-0000-0000-0000AB1F0000}"/>
    <cellStyle name="Normal 2 2 3 2" xfId="8081" xr:uid="{00000000-0005-0000-0000-0000AC1F0000}"/>
    <cellStyle name="Normal 2 2 3 3" xfId="8082" xr:uid="{00000000-0005-0000-0000-0000AD1F0000}"/>
    <cellStyle name="Normal 2 2 4" xfId="8083" xr:uid="{00000000-0005-0000-0000-0000AE1F0000}"/>
    <cellStyle name="Normal 2 2 4 2" xfId="8084" xr:uid="{00000000-0005-0000-0000-0000AF1F0000}"/>
    <cellStyle name="Normal 2 2 5" xfId="8085" xr:uid="{00000000-0005-0000-0000-0000B01F0000}"/>
    <cellStyle name="Normal 2 2 6" xfId="8086" xr:uid="{00000000-0005-0000-0000-0000B11F0000}"/>
    <cellStyle name="Normal 2 2 7" xfId="8087" xr:uid="{00000000-0005-0000-0000-0000B21F0000}"/>
    <cellStyle name="Normal 2 2 8" xfId="8088" xr:uid="{00000000-0005-0000-0000-0000B31F0000}"/>
    <cellStyle name="Normal 2 2 9" xfId="8089" xr:uid="{00000000-0005-0000-0000-0000B41F0000}"/>
    <cellStyle name="Normal 2 2_ Price Inputs" xfId="8090" xr:uid="{00000000-0005-0000-0000-0000B51F0000}"/>
    <cellStyle name="Normal 2 23" xfId="9546" xr:uid="{00000000-0005-0000-0000-0000B61F0000}"/>
    <cellStyle name="Normal 2 3" xfId="8091" xr:uid="{00000000-0005-0000-0000-0000B71F0000}"/>
    <cellStyle name="Normal 2 3 2" xfId="8092" xr:uid="{00000000-0005-0000-0000-0000B81F0000}"/>
    <cellStyle name="Normal 2 3 3" xfId="8093" xr:uid="{00000000-0005-0000-0000-0000B91F0000}"/>
    <cellStyle name="Normal 2 3 4" xfId="8094" xr:uid="{00000000-0005-0000-0000-0000BA1F0000}"/>
    <cellStyle name="Normal 2 3 5" xfId="9540" xr:uid="{00000000-0005-0000-0000-0000BB1F0000}"/>
    <cellStyle name="Normal 2 4" xfId="8095" xr:uid="{00000000-0005-0000-0000-0000BC1F0000}"/>
    <cellStyle name="Normal 2 4 2" xfId="8096" xr:uid="{00000000-0005-0000-0000-0000BD1F0000}"/>
    <cellStyle name="Normal 2 4 3" xfId="8097" xr:uid="{00000000-0005-0000-0000-0000BE1F0000}"/>
    <cellStyle name="Normal 2 5" xfId="8098" xr:uid="{00000000-0005-0000-0000-0000BF1F0000}"/>
    <cellStyle name="Normal 2 5 2" xfId="8099" xr:uid="{00000000-0005-0000-0000-0000C01F0000}"/>
    <cellStyle name="Normal 2 5 3" xfId="8100" xr:uid="{00000000-0005-0000-0000-0000C11F0000}"/>
    <cellStyle name="Normal 2 6" xfId="8101" xr:uid="{00000000-0005-0000-0000-0000C21F0000}"/>
    <cellStyle name="Normal 2 6 2" xfId="8102" xr:uid="{00000000-0005-0000-0000-0000C31F0000}"/>
    <cellStyle name="Normal 2 6 2 2" xfId="8103" xr:uid="{00000000-0005-0000-0000-0000C41F0000}"/>
    <cellStyle name="Normal 2 6 3" xfId="8104" xr:uid="{00000000-0005-0000-0000-0000C51F0000}"/>
    <cellStyle name="Normal 2 6 4" xfId="8105" xr:uid="{00000000-0005-0000-0000-0000C61F0000}"/>
    <cellStyle name="Normal 2 6 5" xfId="8106" xr:uid="{00000000-0005-0000-0000-0000C71F0000}"/>
    <cellStyle name="Normal 2 6 6" xfId="8107" xr:uid="{00000000-0005-0000-0000-0000C81F0000}"/>
    <cellStyle name="Normal 2 7" xfId="8108" xr:uid="{00000000-0005-0000-0000-0000C91F0000}"/>
    <cellStyle name="Normal 2 7 2" xfId="8109" xr:uid="{00000000-0005-0000-0000-0000CA1F0000}"/>
    <cellStyle name="Normal 2 7 2 2" xfId="8110" xr:uid="{00000000-0005-0000-0000-0000CB1F0000}"/>
    <cellStyle name="Normal 2 7 3" xfId="8111" xr:uid="{00000000-0005-0000-0000-0000CC1F0000}"/>
    <cellStyle name="Normal 2 7 4" xfId="8112" xr:uid="{00000000-0005-0000-0000-0000CD1F0000}"/>
    <cellStyle name="Normal 2 8" xfId="8113" xr:uid="{00000000-0005-0000-0000-0000CE1F0000}"/>
    <cellStyle name="Normal 2 8 2" xfId="8114" xr:uid="{00000000-0005-0000-0000-0000CF1F0000}"/>
    <cellStyle name="Normal 2 8 2 2" xfId="8115" xr:uid="{00000000-0005-0000-0000-0000D01F0000}"/>
    <cellStyle name="Normal 2 8 2 2 2" xfId="8116" xr:uid="{00000000-0005-0000-0000-0000D11F0000}"/>
    <cellStyle name="Normal 2 8 2 3" xfId="8117" xr:uid="{00000000-0005-0000-0000-0000D21F0000}"/>
    <cellStyle name="Normal 2 8 3" xfId="8118" xr:uid="{00000000-0005-0000-0000-0000D31F0000}"/>
    <cellStyle name="Normal 2 8 3 2" xfId="8119" xr:uid="{00000000-0005-0000-0000-0000D41F0000}"/>
    <cellStyle name="Normal 2 8 4" xfId="8120" xr:uid="{00000000-0005-0000-0000-0000D51F0000}"/>
    <cellStyle name="Normal 2 8 5" xfId="8121" xr:uid="{00000000-0005-0000-0000-0000D61F0000}"/>
    <cellStyle name="Normal 2 9" xfId="8122" xr:uid="{00000000-0005-0000-0000-0000D71F0000}"/>
    <cellStyle name="Normal 2 9 2" xfId="8123" xr:uid="{00000000-0005-0000-0000-0000D81F0000}"/>
    <cellStyle name="Normal 2 9 2 2" xfId="8124" xr:uid="{00000000-0005-0000-0000-0000D91F0000}"/>
    <cellStyle name="Normal 2 9 3" xfId="8125" xr:uid="{00000000-0005-0000-0000-0000DA1F0000}"/>
    <cellStyle name="Normal 2 9 4" xfId="8126" xr:uid="{00000000-0005-0000-0000-0000DB1F0000}"/>
    <cellStyle name="Normal 2_16.37E Wild Horse Expansion DeferralRevwrkingfile SF" xfId="8127" xr:uid="{00000000-0005-0000-0000-0000DC1F0000}"/>
    <cellStyle name="Normal 20" xfId="8128" xr:uid="{00000000-0005-0000-0000-0000DD1F0000}"/>
    <cellStyle name="Normal 20 2" xfId="8129" xr:uid="{00000000-0005-0000-0000-0000DE1F0000}"/>
    <cellStyle name="Normal 20 2 2" xfId="8130" xr:uid="{00000000-0005-0000-0000-0000DF1F0000}"/>
    <cellStyle name="Normal 20 3" xfId="8131" xr:uid="{00000000-0005-0000-0000-0000E01F0000}"/>
    <cellStyle name="Normal 20 3 2" xfId="8132" xr:uid="{00000000-0005-0000-0000-0000E11F0000}"/>
    <cellStyle name="Normal 20 4" xfId="8133" xr:uid="{00000000-0005-0000-0000-0000E21F0000}"/>
    <cellStyle name="Normal 20 4 2" xfId="8134" xr:uid="{00000000-0005-0000-0000-0000E31F0000}"/>
    <cellStyle name="Normal 20 5" xfId="8135" xr:uid="{00000000-0005-0000-0000-0000E41F0000}"/>
    <cellStyle name="Normal 20 6" xfId="8136" xr:uid="{00000000-0005-0000-0000-0000E51F0000}"/>
    <cellStyle name="Normal 21" xfId="8137" xr:uid="{00000000-0005-0000-0000-0000E61F0000}"/>
    <cellStyle name="Normal 21 2" xfId="8138" xr:uid="{00000000-0005-0000-0000-0000E71F0000}"/>
    <cellStyle name="Normal 21 2 2" xfId="8139" xr:uid="{00000000-0005-0000-0000-0000E81F0000}"/>
    <cellStyle name="Normal 21 2 3" xfId="8140" xr:uid="{00000000-0005-0000-0000-0000E91F0000}"/>
    <cellStyle name="Normal 21 3" xfId="8141" xr:uid="{00000000-0005-0000-0000-0000EA1F0000}"/>
    <cellStyle name="Normal 21 3 2" xfId="8142" xr:uid="{00000000-0005-0000-0000-0000EB1F0000}"/>
    <cellStyle name="Normal 21 4" xfId="8143" xr:uid="{00000000-0005-0000-0000-0000EC1F0000}"/>
    <cellStyle name="Normal 21 5" xfId="8144" xr:uid="{00000000-0005-0000-0000-0000ED1F0000}"/>
    <cellStyle name="Normal 21 6" xfId="8145" xr:uid="{00000000-0005-0000-0000-0000EE1F0000}"/>
    <cellStyle name="Normal 22" xfId="8146" xr:uid="{00000000-0005-0000-0000-0000EF1F0000}"/>
    <cellStyle name="Normal 22 2" xfId="8147" xr:uid="{00000000-0005-0000-0000-0000F01F0000}"/>
    <cellStyle name="Normal 22 2 2" xfId="8148" xr:uid="{00000000-0005-0000-0000-0000F11F0000}"/>
    <cellStyle name="Normal 22 2 3" xfId="8149" xr:uid="{00000000-0005-0000-0000-0000F21F0000}"/>
    <cellStyle name="Normal 22 3" xfId="8150" xr:uid="{00000000-0005-0000-0000-0000F31F0000}"/>
    <cellStyle name="Normal 22 3 2" xfId="8151" xr:uid="{00000000-0005-0000-0000-0000F41F0000}"/>
    <cellStyle name="Normal 22 4" xfId="8152" xr:uid="{00000000-0005-0000-0000-0000F51F0000}"/>
    <cellStyle name="Normal 22 5" xfId="8153" xr:uid="{00000000-0005-0000-0000-0000F61F0000}"/>
    <cellStyle name="Normal 22 6" xfId="8154" xr:uid="{00000000-0005-0000-0000-0000F71F0000}"/>
    <cellStyle name="Normal 23" xfId="8155" xr:uid="{00000000-0005-0000-0000-0000F81F0000}"/>
    <cellStyle name="Normal 23 2" xfId="8156" xr:uid="{00000000-0005-0000-0000-0000F91F0000}"/>
    <cellStyle name="Normal 23 2 2" xfId="8157" xr:uid="{00000000-0005-0000-0000-0000FA1F0000}"/>
    <cellStyle name="Normal 23 2 3" xfId="8158" xr:uid="{00000000-0005-0000-0000-0000FB1F0000}"/>
    <cellStyle name="Normal 23 3" xfId="8159" xr:uid="{00000000-0005-0000-0000-0000FC1F0000}"/>
    <cellStyle name="Normal 23 3 2" xfId="8160" xr:uid="{00000000-0005-0000-0000-0000FD1F0000}"/>
    <cellStyle name="Normal 23 4" xfId="8161" xr:uid="{00000000-0005-0000-0000-0000FE1F0000}"/>
    <cellStyle name="Normal 23 5" xfId="8162" xr:uid="{00000000-0005-0000-0000-0000FF1F0000}"/>
    <cellStyle name="Normal 23 6" xfId="8163" xr:uid="{00000000-0005-0000-0000-000000200000}"/>
    <cellStyle name="Normal 24" xfId="8164" xr:uid="{00000000-0005-0000-0000-000001200000}"/>
    <cellStyle name="Normal 24 2" xfId="8165" xr:uid="{00000000-0005-0000-0000-000002200000}"/>
    <cellStyle name="Normal 24 2 2" xfId="8166" xr:uid="{00000000-0005-0000-0000-000003200000}"/>
    <cellStyle name="Normal 24 2 3" xfId="8167" xr:uid="{00000000-0005-0000-0000-000004200000}"/>
    <cellStyle name="Normal 24 3" xfId="8168" xr:uid="{00000000-0005-0000-0000-000005200000}"/>
    <cellStyle name="Normal 24 3 2" xfId="8169" xr:uid="{00000000-0005-0000-0000-000006200000}"/>
    <cellStyle name="Normal 24 4" xfId="8170" xr:uid="{00000000-0005-0000-0000-000007200000}"/>
    <cellStyle name="Normal 24 5" xfId="8171" xr:uid="{00000000-0005-0000-0000-000008200000}"/>
    <cellStyle name="Normal 25" xfId="8172" xr:uid="{00000000-0005-0000-0000-000009200000}"/>
    <cellStyle name="Normal 25 2" xfId="8173" xr:uid="{00000000-0005-0000-0000-00000A200000}"/>
    <cellStyle name="Normal 25 2 2" xfId="8174" xr:uid="{00000000-0005-0000-0000-00000B200000}"/>
    <cellStyle name="Normal 25 2 3" xfId="8175" xr:uid="{00000000-0005-0000-0000-00000C200000}"/>
    <cellStyle name="Normal 25 3" xfId="8176" xr:uid="{00000000-0005-0000-0000-00000D200000}"/>
    <cellStyle name="Normal 25 3 2" xfId="8177" xr:uid="{00000000-0005-0000-0000-00000E200000}"/>
    <cellStyle name="Normal 25 4" xfId="8178" xr:uid="{00000000-0005-0000-0000-00000F200000}"/>
    <cellStyle name="Normal 25 5" xfId="8179" xr:uid="{00000000-0005-0000-0000-000010200000}"/>
    <cellStyle name="Normal 26" xfId="8180" xr:uid="{00000000-0005-0000-0000-000011200000}"/>
    <cellStyle name="Normal 26 2" xfId="8181" xr:uid="{00000000-0005-0000-0000-000012200000}"/>
    <cellStyle name="Normal 26 2 2" xfId="8182" xr:uid="{00000000-0005-0000-0000-000013200000}"/>
    <cellStyle name="Normal 26 2 3" xfId="8183" xr:uid="{00000000-0005-0000-0000-000014200000}"/>
    <cellStyle name="Normal 26 3" xfId="8184" xr:uid="{00000000-0005-0000-0000-000015200000}"/>
    <cellStyle name="Normal 26 3 2" xfId="8185" xr:uid="{00000000-0005-0000-0000-000016200000}"/>
    <cellStyle name="Normal 26 4" xfId="8186" xr:uid="{00000000-0005-0000-0000-000017200000}"/>
    <cellStyle name="Normal 26 5" xfId="8187" xr:uid="{00000000-0005-0000-0000-000018200000}"/>
    <cellStyle name="Normal 27" xfId="8188" xr:uid="{00000000-0005-0000-0000-000019200000}"/>
    <cellStyle name="Normal 27 2" xfId="8189" xr:uid="{00000000-0005-0000-0000-00001A200000}"/>
    <cellStyle name="Normal 27 2 2" xfId="8190" xr:uid="{00000000-0005-0000-0000-00001B200000}"/>
    <cellStyle name="Normal 27 2 3" xfId="8191" xr:uid="{00000000-0005-0000-0000-00001C200000}"/>
    <cellStyle name="Normal 27 3" xfId="8192" xr:uid="{00000000-0005-0000-0000-00001D200000}"/>
    <cellStyle name="Normal 27 3 2" xfId="8193" xr:uid="{00000000-0005-0000-0000-00001E200000}"/>
    <cellStyle name="Normal 27 4" xfId="8194" xr:uid="{00000000-0005-0000-0000-00001F200000}"/>
    <cellStyle name="Normal 27 5" xfId="8195" xr:uid="{00000000-0005-0000-0000-000020200000}"/>
    <cellStyle name="Normal 28" xfId="8196" xr:uid="{00000000-0005-0000-0000-000021200000}"/>
    <cellStyle name="Normal 28 2" xfId="8197" xr:uid="{00000000-0005-0000-0000-000022200000}"/>
    <cellStyle name="Normal 28 2 2" xfId="8198" xr:uid="{00000000-0005-0000-0000-000023200000}"/>
    <cellStyle name="Normal 28 2 3" xfId="8199" xr:uid="{00000000-0005-0000-0000-000024200000}"/>
    <cellStyle name="Normal 28 3" xfId="8200" xr:uid="{00000000-0005-0000-0000-000025200000}"/>
    <cellStyle name="Normal 28 3 2" xfId="8201" xr:uid="{00000000-0005-0000-0000-000026200000}"/>
    <cellStyle name="Normal 28 4" xfId="8202" xr:uid="{00000000-0005-0000-0000-000027200000}"/>
    <cellStyle name="Normal 28 5" xfId="8203" xr:uid="{00000000-0005-0000-0000-000028200000}"/>
    <cellStyle name="Normal 29" xfId="8204" xr:uid="{00000000-0005-0000-0000-000029200000}"/>
    <cellStyle name="Normal 29 2" xfId="8205" xr:uid="{00000000-0005-0000-0000-00002A200000}"/>
    <cellStyle name="Normal 29 2 2" xfId="8206" xr:uid="{00000000-0005-0000-0000-00002B200000}"/>
    <cellStyle name="Normal 29 2 3" xfId="8207" xr:uid="{00000000-0005-0000-0000-00002C200000}"/>
    <cellStyle name="Normal 29 3" xfId="8208" xr:uid="{00000000-0005-0000-0000-00002D200000}"/>
    <cellStyle name="Normal 29 3 2" xfId="8209" xr:uid="{00000000-0005-0000-0000-00002E200000}"/>
    <cellStyle name="Normal 29 4" xfId="8210" xr:uid="{00000000-0005-0000-0000-00002F200000}"/>
    <cellStyle name="Normal 29 5" xfId="8211" xr:uid="{00000000-0005-0000-0000-000030200000}"/>
    <cellStyle name="Normal 3" xfId="8212" xr:uid="{00000000-0005-0000-0000-000031200000}"/>
    <cellStyle name="Normal 3 10" xfId="8213" xr:uid="{00000000-0005-0000-0000-000032200000}"/>
    <cellStyle name="Normal 3 11" xfId="9515" xr:uid="{00000000-0005-0000-0000-000033200000}"/>
    <cellStyle name="Normal 3 2" xfId="8214" xr:uid="{00000000-0005-0000-0000-000034200000}"/>
    <cellStyle name="Normal 3 2 2" xfId="8215" xr:uid="{00000000-0005-0000-0000-000035200000}"/>
    <cellStyle name="Normal 3 2 2 2" xfId="8216" xr:uid="{00000000-0005-0000-0000-000036200000}"/>
    <cellStyle name="Normal 3 2 3" xfId="8217" xr:uid="{00000000-0005-0000-0000-000037200000}"/>
    <cellStyle name="Normal 3 2 4" xfId="8218" xr:uid="{00000000-0005-0000-0000-000038200000}"/>
    <cellStyle name="Normal 3 2 5" xfId="8219" xr:uid="{00000000-0005-0000-0000-000039200000}"/>
    <cellStyle name="Normal 3 2 6" xfId="8220" xr:uid="{00000000-0005-0000-0000-00003A200000}"/>
    <cellStyle name="Normal 3 2 7" xfId="9529" xr:uid="{00000000-0005-0000-0000-00003B200000}"/>
    <cellStyle name="Normal 3 2_Chelan PUD Power Costs (8-10)" xfId="8221" xr:uid="{00000000-0005-0000-0000-00003C200000}"/>
    <cellStyle name="Normal 3 3" xfId="8222" xr:uid="{00000000-0005-0000-0000-00003D200000}"/>
    <cellStyle name="Normal 3 3 2" xfId="8223" xr:uid="{00000000-0005-0000-0000-00003E200000}"/>
    <cellStyle name="Normal 3 3 2 2" xfId="8224" xr:uid="{00000000-0005-0000-0000-00003F200000}"/>
    <cellStyle name="Normal 3 3 2 3" xfId="8225" xr:uid="{00000000-0005-0000-0000-000040200000}"/>
    <cellStyle name="Normal 3 3 3" xfId="8226" xr:uid="{00000000-0005-0000-0000-000041200000}"/>
    <cellStyle name="Normal 3 3 4" xfId="8227" xr:uid="{00000000-0005-0000-0000-000042200000}"/>
    <cellStyle name="Normal 3 3 5" xfId="8228" xr:uid="{00000000-0005-0000-0000-000043200000}"/>
    <cellStyle name="Normal 3 3 6" xfId="8229" xr:uid="{00000000-0005-0000-0000-000044200000}"/>
    <cellStyle name="Normal 3 4" xfId="8230" xr:uid="{00000000-0005-0000-0000-000045200000}"/>
    <cellStyle name="Normal 3 4 2" xfId="8231" xr:uid="{00000000-0005-0000-0000-000046200000}"/>
    <cellStyle name="Normal 3 4 2 2" xfId="8232" xr:uid="{00000000-0005-0000-0000-000047200000}"/>
    <cellStyle name="Normal 3 4 3" xfId="8233" xr:uid="{00000000-0005-0000-0000-000048200000}"/>
    <cellStyle name="Normal 3 4 3 2" xfId="8234" xr:uid="{00000000-0005-0000-0000-000049200000}"/>
    <cellStyle name="Normal 3 4 4" xfId="8235" xr:uid="{00000000-0005-0000-0000-00004A200000}"/>
    <cellStyle name="Normal 3 4 4 2" xfId="8236" xr:uid="{00000000-0005-0000-0000-00004B200000}"/>
    <cellStyle name="Normal 3 4 5" xfId="8237" xr:uid="{00000000-0005-0000-0000-00004C200000}"/>
    <cellStyle name="Normal 3 5" xfId="8238" xr:uid="{00000000-0005-0000-0000-00004D200000}"/>
    <cellStyle name="Normal 3 5 2" xfId="8239" xr:uid="{00000000-0005-0000-0000-00004E200000}"/>
    <cellStyle name="Normal 3 6" xfId="8240" xr:uid="{00000000-0005-0000-0000-00004F200000}"/>
    <cellStyle name="Normal 3 6 2" xfId="8241" xr:uid="{00000000-0005-0000-0000-000050200000}"/>
    <cellStyle name="Normal 3 7" xfId="8242" xr:uid="{00000000-0005-0000-0000-000051200000}"/>
    <cellStyle name="Normal 3 8" xfId="8243" xr:uid="{00000000-0005-0000-0000-000052200000}"/>
    <cellStyle name="Normal 3 9" xfId="8244" xr:uid="{00000000-0005-0000-0000-000053200000}"/>
    <cellStyle name="Normal 3_ Price Inputs" xfId="8245" xr:uid="{00000000-0005-0000-0000-000054200000}"/>
    <cellStyle name="Normal 30" xfId="8246" xr:uid="{00000000-0005-0000-0000-000055200000}"/>
    <cellStyle name="Normal 30 2" xfId="8247" xr:uid="{00000000-0005-0000-0000-000056200000}"/>
    <cellStyle name="Normal 30 2 2" xfId="8248" xr:uid="{00000000-0005-0000-0000-000057200000}"/>
    <cellStyle name="Normal 30 2 3" xfId="8249" xr:uid="{00000000-0005-0000-0000-000058200000}"/>
    <cellStyle name="Normal 30 3" xfId="8250" xr:uid="{00000000-0005-0000-0000-000059200000}"/>
    <cellStyle name="Normal 30 3 2" xfId="8251" xr:uid="{00000000-0005-0000-0000-00005A200000}"/>
    <cellStyle name="Normal 30 4" xfId="8252" xr:uid="{00000000-0005-0000-0000-00005B200000}"/>
    <cellStyle name="Normal 30 5" xfId="8253" xr:uid="{00000000-0005-0000-0000-00005C200000}"/>
    <cellStyle name="Normal 31" xfId="8254" xr:uid="{00000000-0005-0000-0000-00005D200000}"/>
    <cellStyle name="Normal 31 2" xfId="8255" xr:uid="{00000000-0005-0000-0000-00005E200000}"/>
    <cellStyle name="Normal 31 2 2" xfId="8256" xr:uid="{00000000-0005-0000-0000-00005F200000}"/>
    <cellStyle name="Normal 31 2 3" xfId="8257" xr:uid="{00000000-0005-0000-0000-000060200000}"/>
    <cellStyle name="Normal 31 3" xfId="8258" xr:uid="{00000000-0005-0000-0000-000061200000}"/>
    <cellStyle name="Normal 31 3 2" xfId="8259" xr:uid="{00000000-0005-0000-0000-000062200000}"/>
    <cellStyle name="Normal 31 4" xfId="8260" xr:uid="{00000000-0005-0000-0000-000063200000}"/>
    <cellStyle name="Normal 31 5" xfId="8261" xr:uid="{00000000-0005-0000-0000-000064200000}"/>
    <cellStyle name="Normal 32" xfId="8262" xr:uid="{00000000-0005-0000-0000-000065200000}"/>
    <cellStyle name="Normal 32 2" xfId="8263" xr:uid="{00000000-0005-0000-0000-000066200000}"/>
    <cellStyle name="Normal 32 2 2" xfId="8264" xr:uid="{00000000-0005-0000-0000-000067200000}"/>
    <cellStyle name="Normal 32 2 3" xfId="8265" xr:uid="{00000000-0005-0000-0000-000068200000}"/>
    <cellStyle name="Normal 32 3" xfId="8266" xr:uid="{00000000-0005-0000-0000-000069200000}"/>
    <cellStyle name="Normal 32 3 2" xfId="8267" xr:uid="{00000000-0005-0000-0000-00006A200000}"/>
    <cellStyle name="Normal 32 4" xfId="8268" xr:uid="{00000000-0005-0000-0000-00006B200000}"/>
    <cellStyle name="Normal 32 5" xfId="8269" xr:uid="{00000000-0005-0000-0000-00006C200000}"/>
    <cellStyle name="Normal 33" xfId="8270" xr:uid="{00000000-0005-0000-0000-00006D200000}"/>
    <cellStyle name="Normal 33 2" xfId="8271" xr:uid="{00000000-0005-0000-0000-00006E200000}"/>
    <cellStyle name="Normal 33 2 2" xfId="8272" xr:uid="{00000000-0005-0000-0000-00006F200000}"/>
    <cellStyle name="Normal 33 2 3" xfId="8273" xr:uid="{00000000-0005-0000-0000-000070200000}"/>
    <cellStyle name="Normal 33 3" xfId="8274" xr:uid="{00000000-0005-0000-0000-000071200000}"/>
    <cellStyle name="Normal 33 3 2" xfId="8275" xr:uid="{00000000-0005-0000-0000-000072200000}"/>
    <cellStyle name="Normal 33 4" xfId="8276" xr:uid="{00000000-0005-0000-0000-000073200000}"/>
    <cellStyle name="Normal 33 5" xfId="8277" xr:uid="{00000000-0005-0000-0000-000074200000}"/>
    <cellStyle name="Normal 34" xfId="8278" xr:uid="{00000000-0005-0000-0000-000075200000}"/>
    <cellStyle name="Normal 34 2" xfId="8279" xr:uid="{00000000-0005-0000-0000-000076200000}"/>
    <cellStyle name="Normal 34 2 2" xfId="8280" xr:uid="{00000000-0005-0000-0000-000077200000}"/>
    <cellStyle name="Normal 34 2 3" xfId="8281" xr:uid="{00000000-0005-0000-0000-000078200000}"/>
    <cellStyle name="Normal 34 3" xfId="8282" xr:uid="{00000000-0005-0000-0000-000079200000}"/>
    <cellStyle name="Normal 34 3 2" xfId="8283" xr:uid="{00000000-0005-0000-0000-00007A200000}"/>
    <cellStyle name="Normal 34 4" xfId="8284" xr:uid="{00000000-0005-0000-0000-00007B200000}"/>
    <cellStyle name="Normal 34 5" xfId="8285" xr:uid="{00000000-0005-0000-0000-00007C200000}"/>
    <cellStyle name="Normal 35" xfId="8286" xr:uid="{00000000-0005-0000-0000-00007D200000}"/>
    <cellStyle name="Normal 35 2" xfId="8287" xr:uid="{00000000-0005-0000-0000-00007E200000}"/>
    <cellStyle name="Normal 35 2 2" xfId="8288" xr:uid="{00000000-0005-0000-0000-00007F200000}"/>
    <cellStyle name="Normal 35 2 3" xfId="8289" xr:uid="{00000000-0005-0000-0000-000080200000}"/>
    <cellStyle name="Normal 35 3" xfId="8290" xr:uid="{00000000-0005-0000-0000-000081200000}"/>
    <cellStyle name="Normal 35 3 2" xfId="8291" xr:uid="{00000000-0005-0000-0000-000082200000}"/>
    <cellStyle name="Normal 35 4" xfId="8292" xr:uid="{00000000-0005-0000-0000-000083200000}"/>
    <cellStyle name="Normal 35 5" xfId="8293" xr:uid="{00000000-0005-0000-0000-000084200000}"/>
    <cellStyle name="Normal 36" xfId="8294" xr:uid="{00000000-0005-0000-0000-000085200000}"/>
    <cellStyle name="Normal 36 2" xfId="8295" xr:uid="{00000000-0005-0000-0000-000086200000}"/>
    <cellStyle name="Normal 36 2 2" xfId="8296" xr:uid="{00000000-0005-0000-0000-000087200000}"/>
    <cellStyle name="Normal 36 2 3" xfId="8297" xr:uid="{00000000-0005-0000-0000-000088200000}"/>
    <cellStyle name="Normal 36 3" xfId="8298" xr:uid="{00000000-0005-0000-0000-000089200000}"/>
    <cellStyle name="Normal 36 3 2" xfId="8299" xr:uid="{00000000-0005-0000-0000-00008A200000}"/>
    <cellStyle name="Normal 36 4" xfId="8300" xr:uid="{00000000-0005-0000-0000-00008B200000}"/>
    <cellStyle name="Normal 36 5" xfId="8301" xr:uid="{00000000-0005-0000-0000-00008C200000}"/>
    <cellStyle name="Normal 37" xfId="8302" xr:uid="{00000000-0005-0000-0000-00008D200000}"/>
    <cellStyle name="Normal 37 2" xfId="8303" xr:uid="{00000000-0005-0000-0000-00008E200000}"/>
    <cellStyle name="Normal 37 2 2" xfId="8304" xr:uid="{00000000-0005-0000-0000-00008F200000}"/>
    <cellStyle name="Normal 37 2 3" xfId="8305" xr:uid="{00000000-0005-0000-0000-000090200000}"/>
    <cellStyle name="Normal 37 3" xfId="8306" xr:uid="{00000000-0005-0000-0000-000091200000}"/>
    <cellStyle name="Normal 37 3 2" xfId="8307" xr:uid="{00000000-0005-0000-0000-000092200000}"/>
    <cellStyle name="Normal 37 4" xfId="8308" xr:uid="{00000000-0005-0000-0000-000093200000}"/>
    <cellStyle name="Normal 37 5" xfId="8309" xr:uid="{00000000-0005-0000-0000-000094200000}"/>
    <cellStyle name="Normal 38" xfId="8310" xr:uid="{00000000-0005-0000-0000-000095200000}"/>
    <cellStyle name="Normal 38 2" xfId="8311" xr:uid="{00000000-0005-0000-0000-000096200000}"/>
    <cellStyle name="Normal 38 2 2" xfId="8312" xr:uid="{00000000-0005-0000-0000-000097200000}"/>
    <cellStyle name="Normal 38 2 3" xfId="8313" xr:uid="{00000000-0005-0000-0000-000098200000}"/>
    <cellStyle name="Normal 38 3" xfId="8314" xr:uid="{00000000-0005-0000-0000-000099200000}"/>
    <cellStyle name="Normal 38 3 2" xfId="8315" xr:uid="{00000000-0005-0000-0000-00009A200000}"/>
    <cellStyle name="Normal 38 4" xfId="8316" xr:uid="{00000000-0005-0000-0000-00009B200000}"/>
    <cellStyle name="Normal 38 5" xfId="8317" xr:uid="{00000000-0005-0000-0000-00009C200000}"/>
    <cellStyle name="Normal 39" xfId="8318" xr:uid="{00000000-0005-0000-0000-00009D200000}"/>
    <cellStyle name="Normal 39 2" xfId="8319" xr:uid="{00000000-0005-0000-0000-00009E200000}"/>
    <cellStyle name="Normal 39 2 2" xfId="8320" xr:uid="{00000000-0005-0000-0000-00009F200000}"/>
    <cellStyle name="Normal 39 2 3" xfId="8321" xr:uid="{00000000-0005-0000-0000-0000A0200000}"/>
    <cellStyle name="Normal 39 3" xfId="8322" xr:uid="{00000000-0005-0000-0000-0000A1200000}"/>
    <cellStyle name="Normal 39 3 2" xfId="8323" xr:uid="{00000000-0005-0000-0000-0000A2200000}"/>
    <cellStyle name="Normal 39 4" xfId="8324" xr:uid="{00000000-0005-0000-0000-0000A3200000}"/>
    <cellStyle name="Normal 39 5" xfId="8325" xr:uid="{00000000-0005-0000-0000-0000A4200000}"/>
    <cellStyle name="Normal 4" xfId="8326" xr:uid="{00000000-0005-0000-0000-0000A5200000}"/>
    <cellStyle name="Normal 4 2" xfId="8327" xr:uid="{00000000-0005-0000-0000-0000A6200000}"/>
    <cellStyle name="Normal 4 2 2" xfId="8328" xr:uid="{00000000-0005-0000-0000-0000A7200000}"/>
    <cellStyle name="Normal 4 2 2 2" xfId="8329" xr:uid="{00000000-0005-0000-0000-0000A8200000}"/>
    <cellStyle name="Normal 4 2 2 3" xfId="8330" xr:uid="{00000000-0005-0000-0000-0000A9200000}"/>
    <cellStyle name="Normal 4 2 3" xfId="8331" xr:uid="{00000000-0005-0000-0000-0000AA200000}"/>
    <cellStyle name="Normal 4 2 3 2" xfId="8332" xr:uid="{00000000-0005-0000-0000-0000AB200000}"/>
    <cellStyle name="Normal 4 2 4" xfId="8333" xr:uid="{00000000-0005-0000-0000-0000AC200000}"/>
    <cellStyle name="Normal 4 2 5" xfId="8334" xr:uid="{00000000-0005-0000-0000-0000AD200000}"/>
    <cellStyle name="Normal 4 2 6" xfId="8335" xr:uid="{00000000-0005-0000-0000-0000AE200000}"/>
    <cellStyle name="Normal 4 3" xfId="8336" xr:uid="{00000000-0005-0000-0000-0000AF200000}"/>
    <cellStyle name="Normal 4 3 2" xfId="8337" xr:uid="{00000000-0005-0000-0000-0000B0200000}"/>
    <cellStyle name="Normal 4 4" xfId="8338" xr:uid="{00000000-0005-0000-0000-0000B1200000}"/>
    <cellStyle name="Normal 4 4 2" xfId="8339" xr:uid="{00000000-0005-0000-0000-0000B2200000}"/>
    <cellStyle name="Normal 4 5" xfId="8340" xr:uid="{00000000-0005-0000-0000-0000B3200000}"/>
    <cellStyle name="Normal 4 5 2" xfId="8341" xr:uid="{00000000-0005-0000-0000-0000B4200000}"/>
    <cellStyle name="Normal 4 6" xfId="8342" xr:uid="{00000000-0005-0000-0000-0000B5200000}"/>
    <cellStyle name="Normal 4 7" xfId="8343" xr:uid="{00000000-0005-0000-0000-0000B6200000}"/>
    <cellStyle name="Normal 4 8" xfId="9534" xr:uid="{00000000-0005-0000-0000-0000B7200000}"/>
    <cellStyle name="Normal 4_ Price Inputs" xfId="8344" xr:uid="{00000000-0005-0000-0000-0000B8200000}"/>
    <cellStyle name="Normal 40" xfId="8345" xr:uid="{00000000-0005-0000-0000-0000B9200000}"/>
    <cellStyle name="Normal 40 2" xfId="8346" xr:uid="{00000000-0005-0000-0000-0000BA200000}"/>
    <cellStyle name="Normal 41" xfId="8347" xr:uid="{00000000-0005-0000-0000-0000BB200000}"/>
    <cellStyle name="Normal 41 2" xfId="8348" xr:uid="{00000000-0005-0000-0000-0000BC200000}"/>
    <cellStyle name="Normal 41 2 2" xfId="8349" xr:uid="{00000000-0005-0000-0000-0000BD200000}"/>
    <cellStyle name="Normal 41 3" xfId="8350" xr:uid="{00000000-0005-0000-0000-0000BE200000}"/>
    <cellStyle name="Normal 41 3 2" xfId="8351" xr:uid="{00000000-0005-0000-0000-0000BF200000}"/>
    <cellStyle name="Normal 41 4" xfId="8352" xr:uid="{00000000-0005-0000-0000-0000C0200000}"/>
    <cellStyle name="Normal 41 4 2" xfId="8353" xr:uid="{00000000-0005-0000-0000-0000C1200000}"/>
    <cellStyle name="Normal 42" xfId="8354" xr:uid="{00000000-0005-0000-0000-0000C2200000}"/>
    <cellStyle name="Normal 42 2" xfId="8355" xr:uid="{00000000-0005-0000-0000-0000C3200000}"/>
    <cellStyle name="Normal 42 2 2" xfId="8356" xr:uid="{00000000-0005-0000-0000-0000C4200000}"/>
    <cellStyle name="Normal 42 2 2 2" xfId="8357" xr:uid="{00000000-0005-0000-0000-0000C5200000}"/>
    <cellStyle name="Normal 42 2 3" xfId="8358" xr:uid="{00000000-0005-0000-0000-0000C6200000}"/>
    <cellStyle name="Normal 42 3" xfId="8359" xr:uid="{00000000-0005-0000-0000-0000C7200000}"/>
    <cellStyle name="Normal 42 3 2" xfId="8360" xr:uid="{00000000-0005-0000-0000-0000C8200000}"/>
    <cellStyle name="Normal 42 4" xfId="8361" xr:uid="{00000000-0005-0000-0000-0000C9200000}"/>
    <cellStyle name="Normal 42 4 2" xfId="8362" xr:uid="{00000000-0005-0000-0000-0000CA200000}"/>
    <cellStyle name="Normal 42 5" xfId="8363" xr:uid="{00000000-0005-0000-0000-0000CB200000}"/>
    <cellStyle name="Normal 42 5 2" xfId="8364" xr:uid="{00000000-0005-0000-0000-0000CC200000}"/>
    <cellStyle name="Normal 43" xfId="8365" xr:uid="{00000000-0005-0000-0000-0000CD200000}"/>
    <cellStyle name="Normal 43 2" xfId="8366" xr:uid="{00000000-0005-0000-0000-0000CE200000}"/>
    <cellStyle name="Normal 43 3" xfId="8367" xr:uid="{00000000-0005-0000-0000-0000CF200000}"/>
    <cellStyle name="Normal 43 3 2" xfId="8368" xr:uid="{00000000-0005-0000-0000-0000D0200000}"/>
    <cellStyle name="Normal 44" xfId="8369" xr:uid="{00000000-0005-0000-0000-0000D1200000}"/>
    <cellStyle name="Normal 44 2" xfId="8370" xr:uid="{00000000-0005-0000-0000-0000D2200000}"/>
    <cellStyle name="Normal 44 2 2" xfId="8371" xr:uid="{00000000-0005-0000-0000-0000D3200000}"/>
    <cellStyle name="Normal 44 2 2 2" xfId="8372" xr:uid="{00000000-0005-0000-0000-0000D4200000}"/>
    <cellStyle name="Normal 44 2 3" xfId="8373" xr:uid="{00000000-0005-0000-0000-0000D5200000}"/>
    <cellStyle name="Normal 44 2 4" xfId="8374" xr:uid="{00000000-0005-0000-0000-0000D6200000}"/>
    <cellStyle name="Normal 44 3" xfId="8375" xr:uid="{00000000-0005-0000-0000-0000D7200000}"/>
    <cellStyle name="Normal 44 3 2" xfId="8376" xr:uid="{00000000-0005-0000-0000-0000D8200000}"/>
    <cellStyle name="Normal 44 3 3" xfId="8377" xr:uid="{00000000-0005-0000-0000-0000D9200000}"/>
    <cellStyle name="Normal 44 4" xfId="8378" xr:uid="{00000000-0005-0000-0000-0000DA200000}"/>
    <cellStyle name="Normal 44 4 2" xfId="8379" xr:uid="{00000000-0005-0000-0000-0000DB200000}"/>
    <cellStyle name="Normal 44 5" xfId="8380" xr:uid="{00000000-0005-0000-0000-0000DC200000}"/>
    <cellStyle name="Normal 44 5 2" xfId="8381" xr:uid="{00000000-0005-0000-0000-0000DD200000}"/>
    <cellStyle name="Normal 44 6" xfId="8382" xr:uid="{00000000-0005-0000-0000-0000DE200000}"/>
    <cellStyle name="Normal 44 7" xfId="8383" xr:uid="{00000000-0005-0000-0000-0000DF200000}"/>
    <cellStyle name="Normal 45" xfId="8384" xr:uid="{00000000-0005-0000-0000-0000E0200000}"/>
    <cellStyle name="Normal 45 2" xfId="8385" xr:uid="{00000000-0005-0000-0000-0000E1200000}"/>
    <cellStyle name="Normal 45 2 2" xfId="8386" xr:uid="{00000000-0005-0000-0000-0000E2200000}"/>
    <cellStyle name="Normal 45 3" xfId="8387" xr:uid="{00000000-0005-0000-0000-0000E3200000}"/>
    <cellStyle name="Normal 45 4" xfId="8388" xr:uid="{00000000-0005-0000-0000-0000E4200000}"/>
    <cellStyle name="Normal 45 5" xfId="8389" xr:uid="{00000000-0005-0000-0000-0000E5200000}"/>
    <cellStyle name="Normal 45 6" xfId="8390" xr:uid="{00000000-0005-0000-0000-0000E6200000}"/>
    <cellStyle name="Normal 46" xfId="8391" xr:uid="{00000000-0005-0000-0000-0000E7200000}"/>
    <cellStyle name="Normal 46 2" xfId="8392" xr:uid="{00000000-0005-0000-0000-0000E8200000}"/>
    <cellStyle name="Normal 46 2 2" xfId="8393" xr:uid="{00000000-0005-0000-0000-0000E9200000}"/>
    <cellStyle name="Normal 46 2 3" xfId="8394" xr:uid="{00000000-0005-0000-0000-0000EA200000}"/>
    <cellStyle name="Normal 46 3" xfId="8395" xr:uid="{00000000-0005-0000-0000-0000EB200000}"/>
    <cellStyle name="Normal 46 4" xfId="8396" xr:uid="{00000000-0005-0000-0000-0000EC200000}"/>
    <cellStyle name="Normal 46 5" xfId="8397" xr:uid="{00000000-0005-0000-0000-0000ED200000}"/>
    <cellStyle name="Normal 46 6" xfId="8398" xr:uid="{00000000-0005-0000-0000-0000EE200000}"/>
    <cellStyle name="Normal 47" xfId="8399" xr:uid="{00000000-0005-0000-0000-0000EF200000}"/>
    <cellStyle name="Normal 47 2" xfId="8400" xr:uid="{00000000-0005-0000-0000-0000F0200000}"/>
    <cellStyle name="Normal 47 2 2" xfId="8401" xr:uid="{00000000-0005-0000-0000-0000F1200000}"/>
    <cellStyle name="Normal 47 3" xfId="8402" xr:uid="{00000000-0005-0000-0000-0000F2200000}"/>
    <cellStyle name="Normal 47 3 2" xfId="8403" xr:uid="{00000000-0005-0000-0000-0000F3200000}"/>
    <cellStyle name="Normal 47 4" xfId="8404" xr:uid="{00000000-0005-0000-0000-0000F4200000}"/>
    <cellStyle name="Normal 47 4 2" xfId="8405" xr:uid="{00000000-0005-0000-0000-0000F5200000}"/>
    <cellStyle name="Normal 47 5" xfId="8406" xr:uid="{00000000-0005-0000-0000-0000F6200000}"/>
    <cellStyle name="Normal 48" xfId="8407" xr:uid="{00000000-0005-0000-0000-0000F7200000}"/>
    <cellStyle name="Normal 48 2" xfId="8408" xr:uid="{00000000-0005-0000-0000-0000F8200000}"/>
    <cellStyle name="Normal 48 2 2" xfId="8409" xr:uid="{00000000-0005-0000-0000-0000F9200000}"/>
    <cellStyle name="Normal 48 3" xfId="8410" xr:uid="{00000000-0005-0000-0000-0000FA200000}"/>
    <cellStyle name="Normal 48 3 2" xfId="8411" xr:uid="{00000000-0005-0000-0000-0000FB200000}"/>
    <cellStyle name="Normal 48 4" xfId="8412" xr:uid="{00000000-0005-0000-0000-0000FC200000}"/>
    <cellStyle name="Normal 48 4 2" xfId="8413" xr:uid="{00000000-0005-0000-0000-0000FD200000}"/>
    <cellStyle name="Normal 49" xfId="8414" xr:uid="{00000000-0005-0000-0000-0000FE200000}"/>
    <cellStyle name="Normal 49 2" xfId="8415" xr:uid="{00000000-0005-0000-0000-0000FF200000}"/>
    <cellStyle name="Normal 49 2 2" xfId="8416" xr:uid="{00000000-0005-0000-0000-000000210000}"/>
    <cellStyle name="Normal 49 3" xfId="8417" xr:uid="{00000000-0005-0000-0000-000001210000}"/>
    <cellStyle name="Normal 49 3 2" xfId="8418" xr:uid="{00000000-0005-0000-0000-000002210000}"/>
    <cellStyle name="Normal 49 4" xfId="8419" xr:uid="{00000000-0005-0000-0000-000003210000}"/>
    <cellStyle name="Normal 49 4 2" xfId="8420" xr:uid="{00000000-0005-0000-0000-000004210000}"/>
    <cellStyle name="Normal 5" xfId="8421" xr:uid="{00000000-0005-0000-0000-000005210000}"/>
    <cellStyle name="Normal 5 2" xfId="8422" xr:uid="{00000000-0005-0000-0000-000006210000}"/>
    <cellStyle name="Normal 5 2 2" xfId="8423" xr:uid="{00000000-0005-0000-0000-000007210000}"/>
    <cellStyle name="Normal 5 2 3" xfId="8424" xr:uid="{00000000-0005-0000-0000-000008210000}"/>
    <cellStyle name="Normal 5 2 4" xfId="9527" xr:uid="{00000000-0005-0000-0000-000009210000}"/>
    <cellStyle name="Normal 5 3" xfId="8425" xr:uid="{00000000-0005-0000-0000-00000A210000}"/>
    <cellStyle name="Normal 5 3 2" xfId="8426" xr:uid="{00000000-0005-0000-0000-00000B210000}"/>
    <cellStyle name="Normal 5 4" xfId="8427" xr:uid="{00000000-0005-0000-0000-00000C210000}"/>
    <cellStyle name="Normal 5 4 2" xfId="8428" xr:uid="{00000000-0005-0000-0000-00000D210000}"/>
    <cellStyle name="Normal 5 5" xfId="8429" xr:uid="{00000000-0005-0000-0000-00000E210000}"/>
    <cellStyle name="Normal 5 5 2" xfId="8430" xr:uid="{00000000-0005-0000-0000-00000F210000}"/>
    <cellStyle name="Normal 5 6" xfId="8431" xr:uid="{00000000-0005-0000-0000-000010210000}"/>
    <cellStyle name="Normal 5 7" xfId="9528" xr:uid="{00000000-0005-0000-0000-000011210000}"/>
    <cellStyle name="Normal 5_2011 CBR Rev Calc by schedule" xfId="8432" xr:uid="{00000000-0005-0000-0000-000012210000}"/>
    <cellStyle name="Normal 50" xfId="8433" xr:uid="{00000000-0005-0000-0000-000013210000}"/>
    <cellStyle name="Normal 50 2" xfId="8434" xr:uid="{00000000-0005-0000-0000-000014210000}"/>
    <cellStyle name="Normal 50 2 2" xfId="8435" xr:uid="{00000000-0005-0000-0000-000015210000}"/>
    <cellStyle name="Normal 50 3" xfId="8436" xr:uid="{00000000-0005-0000-0000-000016210000}"/>
    <cellStyle name="Normal 50 3 2" xfId="8437" xr:uid="{00000000-0005-0000-0000-000017210000}"/>
    <cellStyle name="Normal 50 4" xfId="8438" xr:uid="{00000000-0005-0000-0000-000018210000}"/>
    <cellStyle name="Normal 50 4 2" xfId="8439" xr:uid="{00000000-0005-0000-0000-000019210000}"/>
    <cellStyle name="Normal 51" xfId="8440" xr:uid="{00000000-0005-0000-0000-00001A210000}"/>
    <cellStyle name="Normal 51 2" xfId="8441" xr:uid="{00000000-0005-0000-0000-00001B210000}"/>
    <cellStyle name="Normal 51 2 2" xfId="8442" xr:uid="{00000000-0005-0000-0000-00001C210000}"/>
    <cellStyle name="Normal 51 2 3" xfId="8443" xr:uid="{00000000-0005-0000-0000-00001D210000}"/>
    <cellStyle name="Normal 51 3" xfId="8444" xr:uid="{00000000-0005-0000-0000-00001E210000}"/>
    <cellStyle name="Normal 51 4" xfId="8445" xr:uid="{00000000-0005-0000-0000-00001F210000}"/>
    <cellStyle name="Normal 51 5" xfId="8446" xr:uid="{00000000-0005-0000-0000-000020210000}"/>
    <cellStyle name="Normal 51 6" xfId="8447" xr:uid="{00000000-0005-0000-0000-000021210000}"/>
    <cellStyle name="Normal 52" xfId="8448" xr:uid="{00000000-0005-0000-0000-000022210000}"/>
    <cellStyle name="Normal 53" xfId="8449" xr:uid="{00000000-0005-0000-0000-000023210000}"/>
    <cellStyle name="Normal 53 2" xfId="8450" xr:uid="{00000000-0005-0000-0000-000024210000}"/>
    <cellStyle name="Normal 53 3" xfId="8451" xr:uid="{00000000-0005-0000-0000-000025210000}"/>
    <cellStyle name="Normal 53 3 2" xfId="8452" xr:uid="{00000000-0005-0000-0000-000026210000}"/>
    <cellStyle name="Normal 53 4" xfId="8453" xr:uid="{00000000-0005-0000-0000-000027210000}"/>
    <cellStyle name="Normal 54" xfId="8454" xr:uid="{00000000-0005-0000-0000-000028210000}"/>
    <cellStyle name="Normal 54 2" xfId="8455" xr:uid="{00000000-0005-0000-0000-000029210000}"/>
    <cellStyle name="Normal 54 3" xfId="8456" xr:uid="{00000000-0005-0000-0000-00002A210000}"/>
    <cellStyle name="Normal 54 3 2" xfId="8457" xr:uid="{00000000-0005-0000-0000-00002B210000}"/>
    <cellStyle name="Normal 54 4" xfId="8458" xr:uid="{00000000-0005-0000-0000-00002C210000}"/>
    <cellStyle name="Normal 55" xfId="8459" xr:uid="{00000000-0005-0000-0000-00002D210000}"/>
    <cellStyle name="Normal 55 2" xfId="8460" xr:uid="{00000000-0005-0000-0000-00002E210000}"/>
    <cellStyle name="Normal 55 2 2" xfId="8461" xr:uid="{00000000-0005-0000-0000-00002F210000}"/>
    <cellStyle name="Normal 55 3" xfId="8462" xr:uid="{00000000-0005-0000-0000-000030210000}"/>
    <cellStyle name="Normal 56" xfId="8463" xr:uid="{00000000-0005-0000-0000-000031210000}"/>
    <cellStyle name="Normal 56 2" xfId="8464" xr:uid="{00000000-0005-0000-0000-000032210000}"/>
    <cellStyle name="Normal 56 2 2" xfId="8465" xr:uid="{00000000-0005-0000-0000-000033210000}"/>
    <cellStyle name="Normal 56 3" xfId="8466" xr:uid="{00000000-0005-0000-0000-000034210000}"/>
    <cellStyle name="Normal 57" xfId="8467" xr:uid="{00000000-0005-0000-0000-000035210000}"/>
    <cellStyle name="Normal 57 2" xfId="8468" xr:uid="{00000000-0005-0000-0000-000036210000}"/>
    <cellStyle name="Normal 58" xfId="8469" xr:uid="{00000000-0005-0000-0000-000037210000}"/>
    <cellStyle name="Normal 58 2" xfId="8470" xr:uid="{00000000-0005-0000-0000-000038210000}"/>
    <cellStyle name="Normal 59" xfId="8471" xr:uid="{00000000-0005-0000-0000-000039210000}"/>
    <cellStyle name="Normal 59 2" xfId="8472" xr:uid="{00000000-0005-0000-0000-00003A210000}"/>
    <cellStyle name="Normal 6" xfId="8473" xr:uid="{00000000-0005-0000-0000-00003B210000}"/>
    <cellStyle name="Normal 6 2" xfId="8474" xr:uid="{00000000-0005-0000-0000-00003C210000}"/>
    <cellStyle name="Normal 6 2 2" xfId="8475" xr:uid="{00000000-0005-0000-0000-00003D210000}"/>
    <cellStyle name="Normal 6 2 2 2" xfId="8476" xr:uid="{00000000-0005-0000-0000-00003E210000}"/>
    <cellStyle name="Normal 6 2 3" xfId="8477" xr:uid="{00000000-0005-0000-0000-00003F210000}"/>
    <cellStyle name="Normal 6 2 4" xfId="8478" xr:uid="{00000000-0005-0000-0000-000040210000}"/>
    <cellStyle name="Normal 6 3" xfId="8479" xr:uid="{00000000-0005-0000-0000-000041210000}"/>
    <cellStyle name="Normal 6 3 2" xfId="8480" xr:uid="{00000000-0005-0000-0000-000042210000}"/>
    <cellStyle name="Normal 6 4" xfId="8481" xr:uid="{00000000-0005-0000-0000-000043210000}"/>
    <cellStyle name="Normal 6 5" xfId="8482" xr:uid="{00000000-0005-0000-0000-000044210000}"/>
    <cellStyle name="Normal 6 5 2" xfId="8483" xr:uid="{00000000-0005-0000-0000-000045210000}"/>
    <cellStyle name="Normal 6 6" xfId="8484" xr:uid="{00000000-0005-0000-0000-000046210000}"/>
    <cellStyle name="Normal 6 7" xfId="9519" xr:uid="{00000000-0005-0000-0000-000047210000}"/>
    <cellStyle name="Normal 6_Scenario 1 REC vs PTC Offset" xfId="8485" xr:uid="{00000000-0005-0000-0000-000048210000}"/>
    <cellStyle name="Normal 60" xfId="8486" xr:uid="{00000000-0005-0000-0000-000049210000}"/>
    <cellStyle name="Normal 60 2" xfId="8487" xr:uid="{00000000-0005-0000-0000-00004A210000}"/>
    <cellStyle name="Normal 61" xfId="8488" xr:uid="{00000000-0005-0000-0000-00004B210000}"/>
    <cellStyle name="Normal 61 2" xfId="8489" xr:uid="{00000000-0005-0000-0000-00004C210000}"/>
    <cellStyle name="Normal 62" xfId="8490" xr:uid="{00000000-0005-0000-0000-00004D210000}"/>
    <cellStyle name="Normal 62 2" xfId="8491" xr:uid="{00000000-0005-0000-0000-00004E210000}"/>
    <cellStyle name="Normal 63" xfId="8492" xr:uid="{00000000-0005-0000-0000-00004F210000}"/>
    <cellStyle name="Normal 63 2" xfId="8493" xr:uid="{00000000-0005-0000-0000-000050210000}"/>
    <cellStyle name="Normal 64" xfId="8494" xr:uid="{00000000-0005-0000-0000-000051210000}"/>
    <cellStyle name="Normal 64 2" xfId="8495" xr:uid="{00000000-0005-0000-0000-000052210000}"/>
    <cellStyle name="Normal 65" xfId="8496" xr:uid="{00000000-0005-0000-0000-000053210000}"/>
    <cellStyle name="Normal 65 2" xfId="8497" xr:uid="{00000000-0005-0000-0000-000054210000}"/>
    <cellStyle name="Normal 66" xfId="8498" xr:uid="{00000000-0005-0000-0000-000055210000}"/>
    <cellStyle name="Normal 66 2" xfId="8499" xr:uid="{00000000-0005-0000-0000-000056210000}"/>
    <cellStyle name="Normal 67" xfId="8500" xr:uid="{00000000-0005-0000-0000-000057210000}"/>
    <cellStyle name="Normal 67 2" xfId="8501" xr:uid="{00000000-0005-0000-0000-000058210000}"/>
    <cellStyle name="Normal 68" xfId="8502" xr:uid="{00000000-0005-0000-0000-000059210000}"/>
    <cellStyle name="Normal 68 2" xfId="8503" xr:uid="{00000000-0005-0000-0000-00005A210000}"/>
    <cellStyle name="Normal 69" xfId="8504" xr:uid="{00000000-0005-0000-0000-00005B210000}"/>
    <cellStyle name="Normal 69 2" xfId="8505" xr:uid="{00000000-0005-0000-0000-00005C210000}"/>
    <cellStyle name="Normal 7" xfId="8506" xr:uid="{00000000-0005-0000-0000-00005D210000}"/>
    <cellStyle name="Normal 7 2" xfId="8507" xr:uid="{00000000-0005-0000-0000-00005E210000}"/>
    <cellStyle name="Normal 7 2 2" xfId="8508" xr:uid="{00000000-0005-0000-0000-00005F210000}"/>
    <cellStyle name="Normal 7 2 2 2" xfId="8509" xr:uid="{00000000-0005-0000-0000-000060210000}"/>
    <cellStyle name="Normal 7 2 3" xfId="8510" xr:uid="{00000000-0005-0000-0000-000061210000}"/>
    <cellStyle name="Normal 7 3" xfId="8511" xr:uid="{00000000-0005-0000-0000-000062210000}"/>
    <cellStyle name="Normal 7 4" xfId="8512" xr:uid="{00000000-0005-0000-0000-000063210000}"/>
    <cellStyle name="Normal 7 4 2" xfId="8513" xr:uid="{00000000-0005-0000-0000-000064210000}"/>
    <cellStyle name="Normal 7 5" xfId="8514" xr:uid="{00000000-0005-0000-0000-000065210000}"/>
    <cellStyle name="Normal 70" xfId="8515" xr:uid="{00000000-0005-0000-0000-000066210000}"/>
    <cellStyle name="Normal 70 2" xfId="8516" xr:uid="{00000000-0005-0000-0000-000067210000}"/>
    <cellStyle name="Normal 71" xfId="8517" xr:uid="{00000000-0005-0000-0000-000068210000}"/>
    <cellStyle name="Normal 71 2" xfId="8518" xr:uid="{00000000-0005-0000-0000-000069210000}"/>
    <cellStyle name="Normal 72" xfId="8519" xr:uid="{00000000-0005-0000-0000-00006A210000}"/>
    <cellStyle name="Normal 72 2" xfId="8520" xr:uid="{00000000-0005-0000-0000-00006B210000}"/>
    <cellStyle name="Normal 73" xfId="8521" xr:uid="{00000000-0005-0000-0000-00006C210000}"/>
    <cellStyle name="Normal 73 2" xfId="8522" xr:uid="{00000000-0005-0000-0000-00006D210000}"/>
    <cellStyle name="Normal 74" xfId="8523" xr:uid="{00000000-0005-0000-0000-00006E210000}"/>
    <cellStyle name="Normal 75" xfId="8524" xr:uid="{00000000-0005-0000-0000-00006F210000}"/>
    <cellStyle name="Normal 76" xfId="8525" xr:uid="{00000000-0005-0000-0000-000070210000}"/>
    <cellStyle name="Normal 77" xfId="8526" xr:uid="{00000000-0005-0000-0000-000071210000}"/>
    <cellStyle name="Normal 78" xfId="8527" xr:uid="{00000000-0005-0000-0000-000072210000}"/>
    <cellStyle name="Normal 79" xfId="8528" xr:uid="{00000000-0005-0000-0000-000073210000}"/>
    <cellStyle name="Normal 8" xfId="8529" xr:uid="{00000000-0005-0000-0000-000074210000}"/>
    <cellStyle name="Normal 8 2" xfId="8530" xr:uid="{00000000-0005-0000-0000-000075210000}"/>
    <cellStyle name="Normal 8 2 2" xfId="8531" xr:uid="{00000000-0005-0000-0000-000076210000}"/>
    <cellStyle name="Normal 8 2 2 2" xfId="8532" xr:uid="{00000000-0005-0000-0000-000077210000}"/>
    <cellStyle name="Normal 8 2 3" xfId="8533" xr:uid="{00000000-0005-0000-0000-000078210000}"/>
    <cellStyle name="Normal 8 2 4" xfId="8534" xr:uid="{00000000-0005-0000-0000-000079210000}"/>
    <cellStyle name="Normal 8 3" xfId="8535" xr:uid="{00000000-0005-0000-0000-00007A210000}"/>
    <cellStyle name="Normal 8 4" xfId="8536" xr:uid="{00000000-0005-0000-0000-00007B210000}"/>
    <cellStyle name="Normal 8 4 2" xfId="8537" xr:uid="{00000000-0005-0000-0000-00007C210000}"/>
    <cellStyle name="Normal 8 5" xfId="8538" xr:uid="{00000000-0005-0000-0000-00007D210000}"/>
    <cellStyle name="Normal 8 6" xfId="8539" xr:uid="{00000000-0005-0000-0000-00007E210000}"/>
    <cellStyle name="Normal 8 7" xfId="9526" xr:uid="{00000000-0005-0000-0000-00007F210000}"/>
    <cellStyle name="Normal 80" xfId="8540" xr:uid="{00000000-0005-0000-0000-000080210000}"/>
    <cellStyle name="Normal 81" xfId="8541" xr:uid="{00000000-0005-0000-0000-000081210000}"/>
    <cellStyle name="Normal 82" xfId="8542" xr:uid="{00000000-0005-0000-0000-000082210000}"/>
    <cellStyle name="Normal 83" xfId="8543" xr:uid="{00000000-0005-0000-0000-000083210000}"/>
    <cellStyle name="Normal 84" xfId="8544" xr:uid="{00000000-0005-0000-0000-000084210000}"/>
    <cellStyle name="Normal 85" xfId="8545" xr:uid="{00000000-0005-0000-0000-000085210000}"/>
    <cellStyle name="Normal 86" xfId="8546" xr:uid="{00000000-0005-0000-0000-000086210000}"/>
    <cellStyle name="Normal 87" xfId="8547" xr:uid="{00000000-0005-0000-0000-000087210000}"/>
    <cellStyle name="Normal 88" xfId="8548" xr:uid="{00000000-0005-0000-0000-000088210000}"/>
    <cellStyle name="Normal 89" xfId="8549" xr:uid="{00000000-0005-0000-0000-000089210000}"/>
    <cellStyle name="Normal 9" xfId="8550" xr:uid="{00000000-0005-0000-0000-00008A210000}"/>
    <cellStyle name="Normal 9 2" xfId="8551" xr:uid="{00000000-0005-0000-0000-00008B210000}"/>
    <cellStyle name="Normal 9 2 2" xfId="8552" xr:uid="{00000000-0005-0000-0000-00008C210000}"/>
    <cellStyle name="Normal 9 2 2 2" xfId="8553" xr:uid="{00000000-0005-0000-0000-00008D210000}"/>
    <cellStyle name="Normal 9 2 3" xfId="8554" xr:uid="{00000000-0005-0000-0000-00008E210000}"/>
    <cellStyle name="Normal 9 3" xfId="8555" xr:uid="{00000000-0005-0000-0000-00008F210000}"/>
    <cellStyle name="Normal 9 3 2" xfId="8556" xr:uid="{00000000-0005-0000-0000-000090210000}"/>
    <cellStyle name="Normal 9 4" xfId="8557" xr:uid="{00000000-0005-0000-0000-000091210000}"/>
    <cellStyle name="Normal 90" xfId="8558" xr:uid="{00000000-0005-0000-0000-000092210000}"/>
    <cellStyle name="Normal 91" xfId="8559" xr:uid="{00000000-0005-0000-0000-000093210000}"/>
    <cellStyle name="Normal 92" xfId="8560" xr:uid="{00000000-0005-0000-0000-000094210000}"/>
    <cellStyle name="Normal 93" xfId="8561" xr:uid="{00000000-0005-0000-0000-000095210000}"/>
    <cellStyle name="Normal 94" xfId="8562" xr:uid="{00000000-0005-0000-0000-000096210000}"/>
    <cellStyle name="Normal 95" xfId="8563" xr:uid="{00000000-0005-0000-0000-000097210000}"/>
    <cellStyle name="Normal 96" xfId="8564" xr:uid="{00000000-0005-0000-0000-000098210000}"/>
    <cellStyle name="Normal 96 2" xfId="8565" xr:uid="{00000000-0005-0000-0000-000099210000}"/>
    <cellStyle name="Normal 97" xfId="8566" xr:uid="{00000000-0005-0000-0000-00009A210000}"/>
    <cellStyle name="Normal 98" xfId="8567" xr:uid="{00000000-0005-0000-0000-00009B210000}"/>
    <cellStyle name="Normal 99" xfId="8568" xr:uid="{00000000-0005-0000-0000-00009C210000}"/>
    <cellStyle name="Note 10" xfId="8569" xr:uid="{00000000-0005-0000-0000-00009D210000}"/>
    <cellStyle name="Note 10 2" xfId="8570" xr:uid="{00000000-0005-0000-0000-00009E210000}"/>
    <cellStyle name="Note 10 2 2" xfId="8571" xr:uid="{00000000-0005-0000-0000-00009F210000}"/>
    <cellStyle name="Note 10 3" xfId="8572" xr:uid="{00000000-0005-0000-0000-0000A0210000}"/>
    <cellStyle name="Note 11" xfId="8573" xr:uid="{00000000-0005-0000-0000-0000A1210000}"/>
    <cellStyle name="Note 11 2" xfId="8574" xr:uid="{00000000-0005-0000-0000-0000A2210000}"/>
    <cellStyle name="Note 11 2 2" xfId="8575" xr:uid="{00000000-0005-0000-0000-0000A3210000}"/>
    <cellStyle name="Note 11 3" xfId="8576" xr:uid="{00000000-0005-0000-0000-0000A4210000}"/>
    <cellStyle name="Note 12" xfId="8577" xr:uid="{00000000-0005-0000-0000-0000A5210000}"/>
    <cellStyle name="Note 12 2" xfId="8578" xr:uid="{00000000-0005-0000-0000-0000A6210000}"/>
    <cellStyle name="Note 12 2 2" xfId="8579" xr:uid="{00000000-0005-0000-0000-0000A7210000}"/>
    <cellStyle name="Note 12 3" xfId="8580" xr:uid="{00000000-0005-0000-0000-0000A8210000}"/>
    <cellStyle name="Note 12 3 2" xfId="8581" xr:uid="{00000000-0005-0000-0000-0000A9210000}"/>
    <cellStyle name="Note 12 4" xfId="8582" xr:uid="{00000000-0005-0000-0000-0000AA210000}"/>
    <cellStyle name="Note 13" xfId="8583" xr:uid="{00000000-0005-0000-0000-0000AB210000}"/>
    <cellStyle name="Note 13 2" xfId="8584" xr:uid="{00000000-0005-0000-0000-0000AC210000}"/>
    <cellStyle name="Note 14" xfId="8585" xr:uid="{00000000-0005-0000-0000-0000AD210000}"/>
    <cellStyle name="Note 2" xfId="8586" xr:uid="{00000000-0005-0000-0000-0000AE210000}"/>
    <cellStyle name="Note 2 2" xfId="8587" xr:uid="{00000000-0005-0000-0000-0000AF210000}"/>
    <cellStyle name="Note 2 2 2" xfId="8588" xr:uid="{00000000-0005-0000-0000-0000B0210000}"/>
    <cellStyle name="Note 2 2 3" xfId="8589" xr:uid="{00000000-0005-0000-0000-0000B1210000}"/>
    <cellStyle name="Note 2 2 4" xfId="8590" xr:uid="{00000000-0005-0000-0000-0000B2210000}"/>
    <cellStyle name="Note 2 3" xfId="8591" xr:uid="{00000000-0005-0000-0000-0000B3210000}"/>
    <cellStyle name="Note 2 3 2" xfId="8592" xr:uid="{00000000-0005-0000-0000-0000B4210000}"/>
    <cellStyle name="Note 2 4" xfId="8593" xr:uid="{00000000-0005-0000-0000-0000B5210000}"/>
    <cellStyle name="Note 2 4 2" xfId="8594" xr:uid="{00000000-0005-0000-0000-0000B6210000}"/>
    <cellStyle name="Note 2 5" xfId="8595" xr:uid="{00000000-0005-0000-0000-0000B7210000}"/>
    <cellStyle name="Note 2_AURORA Total New" xfId="8596" xr:uid="{00000000-0005-0000-0000-0000B8210000}"/>
    <cellStyle name="Note 3" xfId="8597" xr:uid="{00000000-0005-0000-0000-0000B9210000}"/>
    <cellStyle name="Note 3 2" xfId="8598" xr:uid="{00000000-0005-0000-0000-0000BA210000}"/>
    <cellStyle name="Note 3 2 2" xfId="8599" xr:uid="{00000000-0005-0000-0000-0000BB210000}"/>
    <cellStyle name="Note 3 3" xfId="8600" xr:uid="{00000000-0005-0000-0000-0000BC210000}"/>
    <cellStyle name="Note 3 4" xfId="8601" xr:uid="{00000000-0005-0000-0000-0000BD210000}"/>
    <cellStyle name="Note 4" xfId="8602" xr:uid="{00000000-0005-0000-0000-0000BE210000}"/>
    <cellStyle name="Note 4 2" xfId="8603" xr:uid="{00000000-0005-0000-0000-0000BF210000}"/>
    <cellStyle name="Note 4 2 2" xfId="8604" xr:uid="{00000000-0005-0000-0000-0000C0210000}"/>
    <cellStyle name="Note 4 3" xfId="8605" xr:uid="{00000000-0005-0000-0000-0000C1210000}"/>
    <cellStyle name="Note 4 4" xfId="8606" xr:uid="{00000000-0005-0000-0000-0000C2210000}"/>
    <cellStyle name="Note 5" xfId="8607" xr:uid="{00000000-0005-0000-0000-0000C3210000}"/>
    <cellStyle name="Note 5 2" xfId="8608" xr:uid="{00000000-0005-0000-0000-0000C4210000}"/>
    <cellStyle name="Note 5 2 2" xfId="8609" xr:uid="{00000000-0005-0000-0000-0000C5210000}"/>
    <cellStyle name="Note 5 3" xfId="8610" xr:uid="{00000000-0005-0000-0000-0000C6210000}"/>
    <cellStyle name="Note 5 4" xfId="8611" xr:uid="{00000000-0005-0000-0000-0000C7210000}"/>
    <cellStyle name="Note 6" xfId="8612" xr:uid="{00000000-0005-0000-0000-0000C8210000}"/>
    <cellStyle name="Note 6 2" xfId="8613" xr:uid="{00000000-0005-0000-0000-0000C9210000}"/>
    <cellStyle name="Note 6 2 2" xfId="8614" xr:uid="{00000000-0005-0000-0000-0000CA210000}"/>
    <cellStyle name="Note 6 3" xfId="8615" xr:uid="{00000000-0005-0000-0000-0000CB210000}"/>
    <cellStyle name="Note 6 4" xfId="8616" xr:uid="{00000000-0005-0000-0000-0000CC210000}"/>
    <cellStyle name="Note 7" xfId="8617" xr:uid="{00000000-0005-0000-0000-0000CD210000}"/>
    <cellStyle name="Note 7 2" xfId="8618" xr:uid="{00000000-0005-0000-0000-0000CE210000}"/>
    <cellStyle name="Note 7 2 2" xfId="8619" xr:uid="{00000000-0005-0000-0000-0000CF210000}"/>
    <cellStyle name="Note 7 3" xfId="8620" xr:uid="{00000000-0005-0000-0000-0000D0210000}"/>
    <cellStyle name="Note 7 4" xfId="8621" xr:uid="{00000000-0005-0000-0000-0000D1210000}"/>
    <cellStyle name="Note 8" xfId="8622" xr:uid="{00000000-0005-0000-0000-0000D2210000}"/>
    <cellStyle name="Note 8 2" xfId="8623" xr:uid="{00000000-0005-0000-0000-0000D3210000}"/>
    <cellStyle name="Note 8 2 2" xfId="8624" xr:uid="{00000000-0005-0000-0000-0000D4210000}"/>
    <cellStyle name="Note 8 3" xfId="8625" xr:uid="{00000000-0005-0000-0000-0000D5210000}"/>
    <cellStyle name="Note 8 4" xfId="8626" xr:uid="{00000000-0005-0000-0000-0000D6210000}"/>
    <cellStyle name="Note 9" xfId="8627" xr:uid="{00000000-0005-0000-0000-0000D7210000}"/>
    <cellStyle name="Note 9 2" xfId="8628" xr:uid="{00000000-0005-0000-0000-0000D8210000}"/>
    <cellStyle name="Note 9 2 2" xfId="8629" xr:uid="{00000000-0005-0000-0000-0000D9210000}"/>
    <cellStyle name="Note 9 3" xfId="8630" xr:uid="{00000000-0005-0000-0000-0000DA210000}"/>
    <cellStyle name="Note 9 4" xfId="8631" xr:uid="{00000000-0005-0000-0000-0000DB210000}"/>
    <cellStyle name="Output 2" xfId="8632" xr:uid="{00000000-0005-0000-0000-0000DC210000}"/>
    <cellStyle name="Output 2 2" xfId="8633" xr:uid="{00000000-0005-0000-0000-0000DD210000}"/>
    <cellStyle name="Output 2 2 2" xfId="8634" xr:uid="{00000000-0005-0000-0000-0000DE210000}"/>
    <cellStyle name="Output 2 2 3" xfId="8635" xr:uid="{00000000-0005-0000-0000-0000DF210000}"/>
    <cellStyle name="Output 2 3" xfId="8636" xr:uid="{00000000-0005-0000-0000-0000E0210000}"/>
    <cellStyle name="Output 2 4" xfId="8637" xr:uid="{00000000-0005-0000-0000-0000E1210000}"/>
    <cellStyle name="Output 3" xfId="8638" xr:uid="{00000000-0005-0000-0000-0000E2210000}"/>
    <cellStyle name="Output 3 2" xfId="8639" xr:uid="{00000000-0005-0000-0000-0000E3210000}"/>
    <cellStyle name="Output 3 3" xfId="8640" xr:uid="{00000000-0005-0000-0000-0000E4210000}"/>
    <cellStyle name="Output 3 4" xfId="8641" xr:uid="{00000000-0005-0000-0000-0000E5210000}"/>
    <cellStyle name="Output 4" xfId="8642" xr:uid="{00000000-0005-0000-0000-0000E6210000}"/>
    <cellStyle name="Output 5" xfId="8643" xr:uid="{00000000-0005-0000-0000-0000E7210000}"/>
    <cellStyle name="Output 6" xfId="8644" xr:uid="{00000000-0005-0000-0000-0000E8210000}"/>
    <cellStyle name="Percen - Style1" xfId="8645" xr:uid="{00000000-0005-0000-0000-0000E9210000}"/>
    <cellStyle name="Percen - Style1 2" xfId="8646" xr:uid="{00000000-0005-0000-0000-0000EA210000}"/>
    <cellStyle name="Percen - Style2" xfId="8647" xr:uid="{00000000-0005-0000-0000-0000EB210000}"/>
    <cellStyle name="Percen - Style2 2" xfId="8648" xr:uid="{00000000-0005-0000-0000-0000EC210000}"/>
    <cellStyle name="Percen - Style2 3" xfId="8649" xr:uid="{00000000-0005-0000-0000-0000ED210000}"/>
    <cellStyle name="Percen - Style3" xfId="8650" xr:uid="{00000000-0005-0000-0000-0000EE210000}"/>
    <cellStyle name="Percen - Style3 2" xfId="8651" xr:uid="{00000000-0005-0000-0000-0000EF210000}"/>
    <cellStyle name="Percen - Style3 2 2" xfId="8652" xr:uid="{00000000-0005-0000-0000-0000F0210000}"/>
    <cellStyle name="Percen - Style3 3" xfId="8653" xr:uid="{00000000-0005-0000-0000-0000F1210000}"/>
    <cellStyle name="Percen - Style3 4" xfId="8654" xr:uid="{00000000-0005-0000-0000-0000F2210000}"/>
    <cellStyle name="Percen - Style3_ACCOUNTS" xfId="8655" xr:uid="{00000000-0005-0000-0000-0000F3210000}"/>
    <cellStyle name="Percent" xfId="3" builtinId="5"/>
    <cellStyle name="Percent (0)" xfId="8656" xr:uid="{00000000-0005-0000-0000-0000F5210000}"/>
    <cellStyle name="Percent [2]" xfId="8657" xr:uid="{00000000-0005-0000-0000-0000F6210000}"/>
    <cellStyle name="Percent [2] 2" xfId="8658" xr:uid="{00000000-0005-0000-0000-0000F7210000}"/>
    <cellStyle name="Percent [2] 2 2" xfId="8659" xr:uid="{00000000-0005-0000-0000-0000F8210000}"/>
    <cellStyle name="Percent [2] 2 2 2" xfId="8660" xr:uid="{00000000-0005-0000-0000-0000F9210000}"/>
    <cellStyle name="Percent [2] 2 3" xfId="8661" xr:uid="{00000000-0005-0000-0000-0000FA210000}"/>
    <cellStyle name="Percent [2] 3" xfId="8662" xr:uid="{00000000-0005-0000-0000-0000FB210000}"/>
    <cellStyle name="Percent [2] 3 2" xfId="8663" xr:uid="{00000000-0005-0000-0000-0000FC210000}"/>
    <cellStyle name="Percent [2] 3 2 2" xfId="8664" xr:uid="{00000000-0005-0000-0000-0000FD210000}"/>
    <cellStyle name="Percent [2] 3 3" xfId="8665" xr:uid="{00000000-0005-0000-0000-0000FE210000}"/>
    <cellStyle name="Percent [2] 3 3 2" xfId="8666" xr:uid="{00000000-0005-0000-0000-0000FF210000}"/>
    <cellStyle name="Percent [2] 3 4" xfId="8667" xr:uid="{00000000-0005-0000-0000-000000220000}"/>
    <cellStyle name="Percent [2] 3 4 2" xfId="8668" xr:uid="{00000000-0005-0000-0000-000001220000}"/>
    <cellStyle name="Percent [2] 4" xfId="8669" xr:uid="{00000000-0005-0000-0000-000002220000}"/>
    <cellStyle name="Percent [2] 4 2" xfId="8670" xr:uid="{00000000-0005-0000-0000-000003220000}"/>
    <cellStyle name="Percent [2] 5" xfId="8671" xr:uid="{00000000-0005-0000-0000-000004220000}"/>
    <cellStyle name="Percent [2] 6" xfId="8672" xr:uid="{00000000-0005-0000-0000-000005220000}"/>
    <cellStyle name="Percent [2] 7" xfId="8673" xr:uid="{00000000-0005-0000-0000-000006220000}"/>
    <cellStyle name="Percent 10" xfId="8674" xr:uid="{00000000-0005-0000-0000-000007220000}"/>
    <cellStyle name="Percent 10 2" xfId="8675" xr:uid="{00000000-0005-0000-0000-000008220000}"/>
    <cellStyle name="Percent 10 3" xfId="8676" xr:uid="{00000000-0005-0000-0000-000009220000}"/>
    <cellStyle name="Percent 10 3 2" xfId="8677" xr:uid="{00000000-0005-0000-0000-00000A220000}"/>
    <cellStyle name="Percent 10 4" xfId="8678" xr:uid="{00000000-0005-0000-0000-00000B220000}"/>
    <cellStyle name="Percent 100" xfId="8679" xr:uid="{00000000-0005-0000-0000-00000C220000}"/>
    <cellStyle name="Percent 101" xfId="8680" xr:uid="{00000000-0005-0000-0000-00000D220000}"/>
    <cellStyle name="Percent 102" xfId="8681" xr:uid="{00000000-0005-0000-0000-00000E220000}"/>
    <cellStyle name="Percent 103" xfId="8682" xr:uid="{00000000-0005-0000-0000-00000F220000}"/>
    <cellStyle name="Percent 104" xfId="8683" xr:uid="{00000000-0005-0000-0000-000010220000}"/>
    <cellStyle name="Percent 105" xfId="8684" xr:uid="{00000000-0005-0000-0000-000011220000}"/>
    <cellStyle name="Percent 106" xfId="8685" xr:uid="{00000000-0005-0000-0000-000012220000}"/>
    <cellStyle name="Percent 107" xfId="8686" xr:uid="{00000000-0005-0000-0000-000013220000}"/>
    <cellStyle name="Percent 108" xfId="8687" xr:uid="{00000000-0005-0000-0000-000014220000}"/>
    <cellStyle name="Percent 109" xfId="8688" xr:uid="{00000000-0005-0000-0000-000015220000}"/>
    <cellStyle name="Percent 11" xfId="8689" xr:uid="{00000000-0005-0000-0000-000016220000}"/>
    <cellStyle name="Percent 11 2" xfId="8690" xr:uid="{00000000-0005-0000-0000-000017220000}"/>
    <cellStyle name="Percent 11 2 2" xfId="8691" xr:uid="{00000000-0005-0000-0000-000018220000}"/>
    <cellStyle name="Percent 11 3" xfId="8692" xr:uid="{00000000-0005-0000-0000-000019220000}"/>
    <cellStyle name="Percent 11 3 2" xfId="8693" xr:uid="{00000000-0005-0000-0000-00001A220000}"/>
    <cellStyle name="Percent 11 4" xfId="8694" xr:uid="{00000000-0005-0000-0000-00001B220000}"/>
    <cellStyle name="Percent 11 4 2" xfId="8695" xr:uid="{00000000-0005-0000-0000-00001C220000}"/>
    <cellStyle name="Percent 11 5" xfId="8696" xr:uid="{00000000-0005-0000-0000-00001D220000}"/>
    <cellStyle name="Percent 110" xfId="8697" xr:uid="{00000000-0005-0000-0000-00001E220000}"/>
    <cellStyle name="Percent 111" xfId="8698" xr:uid="{00000000-0005-0000-0000-00001F220000}"/>
    <cellStyle name="Percent 112" xfId="8699" xr:uid="{00000000-0005-0000-0000-000020220000}"/>
    <cellStyle name="Percent 113" xfId="8700" xr:uid="{00000000-0005-0000-0000-000021220000}"/>
    <cellStyle name="Percent 114" xfId="8701" xr:uid="{00000000-0005-0000-0000-000022220000}"/>
    <cellStyle name="Percent 115" xfId="8702" xr:uid="{00000000-0005-0000-0000-000023220000}"/>
    <cellStyle name="Percent 116" xfId="8703" xr:uid="{00000000-0005-0000-0000-000024220000}"/>
    <cellStyle name="Percent 117" xfId="8704" xr:uid="{00000000-0005-0000-0000-000025220000}"/>
    <cellStyle name="Percent 118" xfId="8705" xr:uid="{00000000-0005-0000-0000-000026220000}"/>
    <cellStyle name="Percent 119" xfId="8706" xr:uid="{00000000-0005-0000-0000-000027220000}"/>
    <cellStyle name="Percent 12" xfId="8707" xr:uid="{00000000-0005-0000-0000-000028220000}"/>
    <cellStyle name="Percent 12 2" xfId="8708" xr:uid="{00000000-0005-0000-0000-000029220000}"/>
    <cellStyle name="Percent 12 2 2" xfId="8709" xr:uid="{00000000-0005-0000-0000-00002A220000}"/>
    <cellStyle name="Percent 12 2 2 2" xfId="8710" xr:uid="{00000000-0005-0000-0000-00002B220000}"/>
    <cellStyle name="Percent 12 2 3" xfId="8711" xr:uid="{00000000-0005-0000-0000-00002C220000}"/>
    <cellStyle name="Percent 12 3" xfId="8712" xr:uid="{00000000-0005-0000-0000-00002D220000}"/>
    <cellStyle name="Percent 12 3 2" xfId="8713" xr:uid="{00000000-0005-0000-0000-00002E220000}"/>
    <cellStyle name="Percent 12 4" xfId="8714" xr:uid="{00000000-0005-0000-0000-00002F220000}"/>
    <cellStyle name="Percent 12 4 2" xfId="8715" xr:uid="{00000000-0005-0000-0000-000030220000}"/>
    <cellStyle name="Percent 12 5" xfId="8716" xr:uid="{00000000-0005-0000-0000-000031220000}"/>
    <cellStyle name="Percent 12 5 2" xfId="8717" xr:uid="{00000000-0005-0000-0000-000032220000}"/>
    <cellStyle name="Percent 120" xfId="8718" xr:uid="{00000000-0005-0000-0000-000033220000}"/>
    <cellStyle name="Percent 121" xfId="9516" xr:uid="{00000000-0005-0000-0000-000034220000}"/>
    <cellStyle name="Percent 122" xfId="9511" xr:uid="{00000000-0005-0000-0000-000035220000}"/>
    <cellStyle name="Percent 123" xfId="9508" xr:uid="{00000000-0005-0000-0000-000036220000}"/>
    <cellStyle name="Percent 124" xfId="9509" xr:uid="{00000000-0005-0000-0000-000037220000}"/>
    <cellStyle name="Percent 125" xfId="9541" xr:uid="{00000000-0005-0000-0000-000038220000}"/>
    <cellStyle name="Percent 126" xfId="9559" xr:uid="{CA1E0D2D-0B64-4D2D-A0FE-88EEFCC19B38}"/>
    <cellStyle name="Percent 13" xfId="8719" xr:uid="{00000000-0005-0000-0000-000039220000}"/>
    <cellStyle name="Percent 13 2" xfId="8720" xr:uid="{00000000-0005-0000-0000-00003A220000}"/>
    <cellStyle name="Percent 13 2 2" xfId="8721" xr:uid="{00000000-0005-0000-0000-00003B220000}"/>
    <cellStyle name="Percent 13 2 3" xfId="8722" xr:uid="{00000000-0005-0000-0000-00003C220000}"/>
    <cellStyle name="Percent 13 3" xfId="8723" xr:uid="{00000000-0005-0000-0000-00003D220000}"/>
    <cellStyle name="Percent 13 3 2" xfId="8724" xr:uid="{00000000-0005-0000-0000-00003E220000}"/>
    <cellStyle name="Percent 13 4" xfId="8725" xr:uid="{00000000-0005-0000-0000-00003F220000}"/>
    <cellStyle name="Percent 13 5" xfId="8726" xr:uid="{00000000-0005-0000-0000-000040220000}"/>
    <cellStyle name="Percent 13 6" xfId="8727" xr:uid="{00000000-0005-0000-0000-000041220000}"/>
    <cellStyle name="Percent 14" xfId="8728" xr:uid="{00000000-0005-0000-0000-000042220000}"/>
    <cellStyle name="Percent 14 2" xfId="8729" xr:uid="{00000000-0005-0000-0000-000043220000}"/>
    <cellStyle name="Percent 14 2 2" xfId="8730" xr:uid="{00000000-0005-0000-0000-000044220000}"/>
    <cellStyle name="Percent 14 3" xfId="8731" xr:uid="{00000000-0005-0000-0000-000045220000}"/>
    <cellStyle name="Percent 14 4" xfId="8732" xr:uid="{00000000-0005-0000-0000-000046220000}"/>
    <cellStyle name="Percent 14 4 2" xfId="8733" xr:uid="{00000000-0005-0000-0000-000047220000}"/>
    <cellStyle name="Percent 14 5" xfId="8734" xr:uid="{00000000-0005-0000-0000-000048220000}"/>
    <cellStyle name="Percent 15" xfId="8735" xr:uid="{00000000-0005-0000-0000-000049220000}"/>
    <cellStyle name="Percent 15 2" xfId="8736" xr:uid="{00000000-0005-0000-0000-00004A220000}"/>
    <cellStyle name="Percent 15 2 2" xfId="8737" xr:uid="{00000000-0005-0000-0000-00004B220000}"/>
    <cellStyle name="Percent 15 2 3" xfId="8738" xr:uid="{00000000-0005-0000-0000-00004C220000}"/>
    <cellStyle name="Percent 15 2 4" xfId="8739" xr:uid="{00000000-0005-0000-0000-00004D220000}"/>
    <cellStyle name="Percent 15 3" xfId="8740" xr:uid="{00000000-0005-0000-0000-00004E220000}"/>
    <cellStyle name="Percent 15 3 2" xfId="8741" xr:uid="{00000000-0005-0000-0000-00004F220000}"/>
    <cellStyle name="Percent 15 4" xfId="8742" xr:uid="{00000000-0005-0000-0000-000050220000}"/>
    <cellStyle name="Percent 15 4 2" xfId="8743" xr:uid="{00000000-0005-0000-0000-000051220000}"/>
    <cellStyle name="Percent 15 5" xfId="8744" xr:uid="{00000000-0005-0000-0000-000052220000}"/>
    <cellStyle name="Percent 15 6" xfId="8745" xr:uid="{00000000-0005-0000-0000-000053220000}"/>
    <cellStyle name="Percent 16" xfId="8746" xr:uid="{00000000-0005-0000-0000-000054220000}"/>
    <cellStyle name="Percent 16 2" xfId="8747" xr:uid="{00000000-0005-0000-0000-000055220000}"/>
    <cellStyle name="Percent 16 2 2" xfId="8748" xr:uid="{00000000-0005-0000-0000-000056220000}"/>
    <cellStyle name="Percent 16 3" xfId="8749" xr:uid="{00000000-0005-0000-0000-000057220000}"/>
    <cellStyle name="Percent 16 3 2" xfId="8750" xr:uid="{00000000-0005-0000-0000-000058220000}"/>
    <cellStyle name="Percent 16 4" xfId="8751" xr:uid="{00000000-0005-0000-0000-000059220000}"/>
    <cellStyle name="Percent 16 4 2" xfId="8752" xr:uid="{00000000-0005-0000-0000-00005A220000}"/>
    <cellStyle name="Percent 17" xfId="8753" xr:uid="{00000000-0005-0000-0000-00005B220000}"/>
    <cellStyle name="Percent 17 2" xfId="8754" xr:uid="{00000000-0005-0000-0000-00005C220000}"/>
    <cellStyle name="Percent 17 2 2" xfId="8755" xr:uid="{00000000-0005-0000-0000-00005D220000}"/>
    <cellStyle name="Percent 17 2 3" xfId="8756" xr:uid="{00000000-0005-0000-0000-00005E220000}"/>
    <cellStyle name="Percent 17 3" xfId="8757" xr:uid="{00000000-0005-0000-0000-00005F220000}"/>
    <cellStyle name="Percent 17 3 2" xfId="8758" xr:uid="{00000000-0005-0000-0000-000060220000}"/>
    <cellStyle name="Percent 17 4" xfId="8759" xr:uid="{00000000-0005-0000-0000-000061220000}"/>
    <cellStyle name="Percent 17 4 2" xfId="8760" xr:uid="{00000000-0005-0000-0000-000062220000}"/>
    <cellStyle name="Percent 18" xfId="8761" xr:uid="{00000000-0005-0000-0000-000063220000}"/>
    <cellStyle name="Percent 18 2" xfId="8762" xr:uid="{00000000-0005-0000-0000-000064220000}"/>
    <cellStyle name="Percent 18 2 2" xfId="8763" xr:uid="{00000000-0005-0000-0000-000065220000}"/>
    <cellStyle name="Percent 18 3" xfId="8764" xr:uid="{00000000-0005-0000-0000-000066220000}"/>
    <cellStyle name="Percent 18 3 2" xfId="8765" xr:uid="{00000000-0005-0000-0000-000067220000}"/>
    <cellStyle name="Percent 18 4" xfId="8766" xr:uid="{00000000-0005-0000-0000-000068220000}"/>
    <cellStyle name="Percent 18 4 2" xfId="8767" xr:uid="{00000000-0005-0000-0000-000069220000}"/>
    <cellStyle name="Percent 18 5" xfId="8768" xr:uid="{00000000-0005-0000-0000-00006A220000}"/>
    <cellStyle name="Percent 19" xfId="8769" xr:uid="{00000000-0005-0000-0000-00006B220000}"/>
    <cellStyle name="Percent 19 2" xfId="8770" xr:uid="{00000000-0005-0000-0000-00006C220000}"/>
    <cellStyle name="Percent 19 2 2" xfId="8771" xr:uid="{00000000-0005-0000-0000-00006D220000}"/>
    <cellStyle name="Percent 19 3" xfId="8772" xr:uid="{00000000-0005-0000-0000-00006E220000}"/>
    <cellStyle name="Percent 19 3 2" xfId="8773" xr:uid="{00000000-0005-0000-0000-00006F220000}"/>
    <cellStyle name="Percent 19 4" xfId="8774" xr:uid="{00000000-0005-0000-0000-000070220000}"/>
    <cellStyle name="Percent 19 4 2" xfId="8775" xr:uid="{00000000-0005-0000-0000-000071220000}"/>
    <cellStyle name="Percent 2" xfId="8776" xr:uid="{00000000-0005-0000-0000-000072220000}"/>
    <cellStyle name="Percent 2 2" xfId="8777" xr:uid="{00000000-0005-0000-0000-000073220000}"/>
    <cellStyle name="Percent 2 2 2" xfId="8778" xr:uid="{00000000-0005-0000-0000-000074220000}"/>
    <cellStyle name="Percent 2 2 2 2" xfId="8779" xr:uid="{00000000-0005-0000-0000-000075220000}"/>
    <cellStyle name="Percent 2 2 3" xfId="8780" xr:uid="{00000000-0005-0000-0000-000076220000}"/>
    <cellStyle name="Percent 2 2 4" xfId="8781" xr:uid="{00000000-0005-0000-0000-000077220000}"/>
    <cellStyle name="Percent 2 2 5" xfId="9525" xr:uid="{00000000-0005-0000-0000-000078220000}"/>
    <cellStyle name="Percent 2 3" xfId="8782" xr:uid="{00000000-0005-0000-0000-000079220000}"/>
    <cellStyle name="Percent 2 3 2" xfId="8783" xr:uid="{00000000-0005-0000-0000-00007A220000}"/>
    <cellStyle name="Percent 2 3 3" xfId="8784" xr:uid="{00000000-0005-0000-0000-00007B220000}"/>
    <cellStyle name="Percent 2 3 4" xfId="8785" xr:uid="{00000000-0005-0000-0000-00007C220000}"/>
    <cellStyle name="Percent 2 4" xfId="8786" xr:uid="{00000000-0005-0000-0000-00007D220000}"/>
    <cellStyle name="Percent 2 4 2" xfId="8787" xr:uid="{00000000-0005-0000-0000-00007E220000}"/>
    <cellStyle name="Percent 2 5" xfId="8788" xr:uid="{00000000-0005-0000-0000-00007F220000}"/>
    <cellStyle name="Percent 2 6" xfId="8789" xr:uid="{00000000-0005-0000-0000-000080220000}"/>
    <cellStyle name="Percent 20" xfId="8790" xr:uid="{00000000-0005-0000-0000-000081220000}"/>
    <cellStyle name="Percent 20 2" xfId="8791" xr:uid="{00000000-0005-0000-0000-000082220000}"/>
    <cellStyle name="Percent 20 2 2" xfId="8792" xr:uid="{00000000-0005-0000-0000-000083220000}"/>
    <cellStyle name="Percent 20 2 3" xfId="8793" xr:uid="{00000000-0005-0000-0000-000084220000}"/>
    <cellStyle name="Percent 20 2 4" xfId="8794" xr:uid="{00000000-0005-0000-0000-000085220000}"/>
    <cellStyle name="Percent 20 3" xfId="8795" xr:uid="{00000000-0005-0000-0000-000086220000}"/>
    <cellStyle name="Percent 20 4" xfId="8796" xr:uid="{00000000-0005-0000-0000-000087220000}"/>
    <cellStyle name="Percent 20 5" xfId="8797" xr:uid="{00000000-0005-0000-0000-000088220000}"/>
    <cellStyle name="Percent 21" xfId="8798" xr:uid="{00000000-0005-0000-0000-000089220000}"/>
    <cellStyle name="Percent 21 2" xfId="8799" xr:uid="{00000000-0005-0000-0000-00008A220000}"/>
    <cellStyle name="Percent 21 3" xfId="8800" xr:uid="{00000000-0005-0000-0000-00008B220000}"/>
    <cellStyle name="Percent 22" xfId="8801" xr:uid="{00000000-0005-0000-0000-00008C220000}"/>
    <cellStyle name="Percent 22 2" xfId="8802" xr:uid="{00000000-0005-0000-0000-00008D220000}"/>
    <cellStyle name="Percent 22 3" xfId="8803" xr:uid="{00000000-0005-0000-0000-00008E220000}"/>
    <cellStyle name="Percent 22 3 2" xfId="8804" xr:uid="{00000000-0005-0000-0000-00008F220000}"/>
    <cellStyle name="Percent 22 4" xfId="8805" xr:uid="{00000000-0005-0000-0000-000090220000}"/>
    <cellStyle name="Percent 23" xfId="8806" xr:uid="{00000000-0005-0000-0000-000091220000}"/>
    <cellStyle name="Percent 23 2" xfId="8807" xr:uid="{00000000-0005-0000-0000-000092220000}"/>
    <cellStyle name="Percent 23 3" xfId="8808" xr:uid="{00000000-0005-0000-0000-000093220000}"/>
    <cellStyle name="Percent 23 3 2" xfId="8809" xr:uid="{00000000-0005-0000-0000-000094220000}"/>
    <cellStyle name="Percent 23 4" xfId="8810" xr:uid="{00000000-0005-0000-0000-000095220000}"/>
    <cellStyle name="Percent 24" xfId="8811" xr:uid="{00000000-0005-0000-0000-000096220000}"/>
    <cellStyle name="Percent 24 2" xfId="8812" xr:uid="{00000000-0005-0000-0000-000097220000}"/>
    <cellStyle name="Percent 24 2 2" xfId="8813" xr:uid="{00000000-0005-0000-0000-000098220000}"/>
    <cellStyle name="Percent 24 3" xfId="8814" xr:uid="{00000000-0005-0000-0000-000099220000}"/>
    <cellStyle name="Percent 24 3 2" xfId="8815" xr:uid="{00000000-0005-0000-0000-00009A220000}"/>
    <cellStyle name="Percent 24 4" xfId="8816" xr:uid="{00000000-0005-0000-0000-00009B220000}"/>
    <cellStyle name="Percent 24 4 2" xfId="8817" xr:uid="{00000000-0005-0000-0000-00009C220000}"/>
    <cellStyle name="Percent 24 5" xfId="8818" xr:uid="{00000000-0005-0000-0000-00009D220000}"/>
    <cellStyle name="Percent 25" xfId="8819" xr:uid="{00000000-0005-0000-0000-00009E220000}"/>
    <cellStyle name="Percent 25 2" xfId="8820" xr:uid="{00000000-0005-0000-0000-00009F220000}"/>
    <cellStyle name="Percent 25 2 2" xfId="8821" xr:uid="{00000000-0005-0000-0000-0000A0220000}"/>
    <cellStyle name="Percent 25 3" xfId="8822" xr:uid="{00000000-0005-0000-0000-0000A1220000}"/>
    <cellStyle name="Percent 26" xfId="8823" xr:uid="{00000000-0005-0000-0000-0000A2220000}"/>
    <cellStyle name="Percent 26 2" xfId="8824" xr:uid="{00000000-0005-0000-0000-0000A3220000}"/>
    <cellStyle name="Percent 27" xfId="8825" xr:uid="{00000000-0005-0000-0000-0000A4220000}"/>
    <cellStyle name="Percent 27 2" xfId="8826" xr:uid="{00000000-0005-0000-0000-0000A5220000}"/>
    <cellStyle name="Percent 28" xfId="8827" xr:uid="{00000000-0005-0000-0000-0000A6220000}"/>
    <cellStyle name="Percent 28 2" xfId="8828" xr:uid="{00000000-0005-0000-0000-0000A7220000}"/>
    <cellStyle name="Percent 29" xfId="8829" xr:uid="{00000000-0005-0000-0000-0000A8220000}"/>
    <cellStyle name="Percent 29 2" xfId="8830" xr:uid="{00000000-0005-0000-0000-0000A9220000}"/>
    <cellStyle name="Percent 3" xfId="8831" xr:uid="{00000000-0005-0000-0000-0000AA220000}"/>
    <cellStyle name="Percent 3 2" xfId="8832" xr:uid="{00000000-0005-0000-0000-0000AB220000}"/>
    <cellStyle name="Percent 3 2 2" xfId="8833" xr:uid="{00000000-0005-0000-0000-0000AC220000}"/>
    <cellStyle name="Percent 3 2 2 2" xfId="8834" xr:uid="{00000000-0005-0000-0000-0000AD220000}"/>
    <cellStyle name="Percent 3 2 3" xfId="8835" xr:uid="{00000000-0005-0000-0000-0000AE220000}"/>
    <cellStyle name="Percent 3 2 4" xfId="9524" xr:uid="{00000000-0005-0000-0000-0000AF220000}"/>
    <cellStyle name="Percent 3 3" xfId="8836" xr:uid="{00000000-0005-0000-0000-0000B0220000}"/>
    <cellStyle name="Percent 3 3 2" xfId="8837" xr:uid="{00000000-0005-0000-0000-0000B1220000}"/>
    <cellStyle name="Percent 3 3 3" xfId="9523" xr:uid="{00000000-0005-0000-0000-0000B2220000}"/>
    <cellStyle name="Percent 3 4" xfId="8838" xr:uid="{00000000-0005-0000-0000-0000B3220000}"/>
    <cellStyle name="Percent 3 5" xfId="8839" xr:uid="{00000000-0005-0000-0000-0000B4220000}"/>
    <cellStyle name="Percent 30" xfId="8840" xr:uid="{00000000-0005-0000-0000-0000B5220000}"/>
    <cellStyle name="Percent 30 2" xfId="8841" xr:uid="{00000000-0005-0000-0000-0000B6220000}"/>
    <cellStyle name="Percent 31" xfId="8842" xr:uid="{00000000-0005-0000-0000-0000B7220000}"/>
    <cellStyle name="Percent 31 2" xfId="8843" xr:uid="{00000000-0005-0000-0000-0000B8220000}"/>
    <cellStyle name="Percent 32" xfId="8844" xr:uid="{00000000-0005-0000-0000-0000B9220000}"/>
    <cellStyle name="Percent 32 2" xfId="8845" xr:uid="{00000000-0005-0000-0000-0000BA220000}"/>
    <cellStyle name="Percent 33" xfId="8846" xr:uid="{00000000-0005-0000-0000-0000BB220000}"/>
    <cellStyle name="Percent 33 2" xfId="8847" xr:uid="{00000000-0005-0000-0000-0000BC220000}"/>
    <cellStyle name="Percent 34" xfId="8848" xr:uid="{00000000-0005-0000-0000-0000BD220000}"/>
    <cellStyle name="Percent 34 2" xfId="8849" xr:uid="{00000000-0005-0000-0000-0000BE220000}"/>
    <cellStyle name="Percent 35" xfId="8850" xr:uid="{00000000-0005-0000-0000-0000BF220000}"/>
    <cellStyle name="Percent 35 2" xfId="8851" xr:uid="{00000000-0005-0000-0000-0000C0220000}"/>
    <cellStyle name="Percent 36" xfId="8852" xr:uid="{00000000-0005-0000-0000-0000C1220000}"/>
    <cellStyle name="Percent 36 2" xfId="8853" xr:uid="{00000000-0005-0000-0000-0000C2220000}"/>
    <cellStyle name="Percent 37" xfId="8854" xr:uid="{00000000-0005-0000-0000-0000C3220000}"/>
    <cellStyle name="Percent 37 2" xfId="8855" xr:uid="{00000000-0005-0000-0000-0000C4220000}"/>
    <cellStyle name="Percent 38" xfId="8856" xr:uid="{00000000-0005-0000-0000-0000C5220000}"/>
    <cellStyle name="Percent 38 2" xfId="8857" xr:uid="{00000000-0005-0000-0000-0000C6220000}"/>
    <cellStyle name="Percent 39" xfId="8858" xr:uid="{00000000-0005-0000-0000-0000C7220000}"/>
    <cellStyle name="Percent 39 2" xfId="8859" xr:uid="{00000000-0005-0000-0000-0000C8220000}"/>
    <cellStyle name="Percent 4" xfId="8860" xr:uid="{00000000-0005-0000-0000-0000C9220000}"/>
    <cellStyle name="Percent 4 2" xfId="8861" xr:uid="{00000000-0005-0000-0000-0000CA220000}"/>
    <cellStyle name="Percent 4 2 2" xfId="8862" xr:uid="{00000000-0005-0000-0000-0000CB220000}"/>
    <cellStyle name="Percent 4 2 3" xfId="8863" xr:uid="{00000000-0005-0000-0000-0000CC220000}"/>
    <cellStyle name="Percent 4 2 3 2" xfId="8864" xr:uid="{00000000-0005-0000-0000-0000CD220000}"/>
    <cellStyle name="Percent 4 2 4" xfId="8865" xr:uid="{00000000-0005-0000-0000-0000CE220000}"/>
    <cellStyle name="Percent 4 2 5" xfId="8866" xr:uid="{00000000-0005-0000-0000-0000CF220000}"/>
    <cellStyle name="Percent 4 3" xfId="8867" xr:uid="{00000000-0005-0000-0000-0000D0220000}"/>
    <cellStyle name="Percent 4 3 2" xfId="8868" xr:uid="{00000000-0005-0000-0000-0000D1220000}"/>
    <cellStyle name="Percent 4 4" xfId="8869" xr:uid="{00000000-0005-0000-0000-0000D2220000}"/>
    <cellStyle name="Percent 4 5" xfId="8870" xr:uid="{00000000-0005-0000-0000-0000D3220000}"/>
    <cellStyle name="Percent 40" xfId="8871" xr:uid="{00000000-0005-0000-0000-0000D4220000}"/>
    <cellStyle name="Percent 40 2" xfId="8872" xr:uid="{00000000-0005-0000-0000-0000D5220000}"/>
    <cellStyle name="Percent 41" xfId="8873" xr:uid="{00000000-0005-0000-0000-0000D6220000}"/>
    <cellStyle name="Percent 41 2" xfId="8874" xr:uid="{00000000-0005-0000-0000-0000D7220000}"/>
    <cellStyle name="Percent 42" xfId="8875" xr:uid="{00000000-0005-0000-0000-0000D8220000}"/>
    <cellStyle name="Percent 42 2" xfId="8876" xr:uid="{00000000-0005-0000-0000-0000D9220000}"/>
    <cellStyle name="Percent 43" xfId="8877" xr:uid="{00000000-0005-0000-0000-0000DA220000}"/>
    <cellStyle name="Percent 43 2" xfId="8878" xr:uid="{00000000-0005-0000-0000-0000DB220000}"/>
    <cellStyle name="Percent 44" xfId="8879" xr:uid="{00000000-0005-0000-0000-0000DC220000}"/>
    <cellStyle name="Percent 44 2" xfId="8880" xr:uid="{00000000-0005-0000-0000-0000DD220000}"/>
    <cellStyle name="Percent 45" xfId="8881" xr:uid="{00000000-0005-0000-0000-0000DE220000}"/>
    <cellStyle name="Percent 45 2" xfId="8882" xr:uid="{00000000-0005-0000-0000-0000DF220000}"/>
    <cellStyle name="Percent 46" xfId="8883" xr:uid="{00000000-0005-0000-0000-0000E0220000}"/>
    <cellStyle name="Percent 47" xfId="8884" xr:uid="{00000000-0005-0000-0000-0000E1220000}"/>
    <cellStyle name="Percent 48" xfId="8885" xr:uid="{00000000-0005-0000-0000-0000E2220000}"/>
    <cellStyle name="Percent 49" xfId="8886" xr:uid="{00000000-0005-0000-0000-0000E3220000}"/>
    <cellStyle name="Percent 5" xfId="8887" xr:uid="{00000000-0005-0000-0000-0000E4220000}"/>
    <cellStyle name="Percent 5 2" xfId="8888" xr:uid="{00000000-0005-0000-0000-0000E5220000}"/>
    <cellStyle name="Percent 5 2 2" xfId="8889" xr:uid="{00000000-0005-0000-0000-0000E6220000}"/>
    <cellStyle name="Percent 5 3" xfId="8890" xr:uid="{00000000-0005-0000-0000-0000E7220000}"/>
    <cellStyle name="Percent 5 4" xfId="8891" xr:uid="{00000000-0005-0000-0000-0000E8220000}"/>
    <cellStyle name="Percent 5 5" xfId="9522" xr:uid="{00000000-0005-0000-0000-0000E9220000}"/>
    <cellStyle name="Percent 50" xfId="8892" xr:uid="{00000000-0005-0000-0000-0000EA220000}"/>
    <cellStyle name="Percent 51" xfId="8893" xr:uid="{00000000-0005-0000-0000-0000EB220000}"/>
    <cellStyle name="Percent 52" xfId="8894" xr:uid="{00000000-0005-0000-0000-0000EC220000}"/>
    <cellStyle name="Percent 53" xfId="8895" xr:uid="{00000000-0005-0000-0000-0000ED220000}"/>
    <cellStyle name="Percent 54" xfId="8896" xr:uid="{00000000-0005-0000-0000-0000EE220000}"/>
    <cellStyle name="Percent 55" xfId="8897" xr:uid="{00000000-0005-0000-0000-0000EF220000}"/>
    <cellStyle name="Percent 56" xfId="8898" xr:uid="{00000000-0005-0000-0000-0000F0220000}"/>
    <cellStyle name="Percent 57" xfId="8899" xr:uid="{00000000-0005-0000-0000-0000F1220000}"/>
    <cellStyle name="Percent 58" xfId="8900" xr:uid="{00000000-0005-0000-0000-0000F2220000}"/>
    <cellStyle name="Percent 59" xfId="8901" xr:uid="{00000000-0005-0000-0000-0000F3220000}"/>
    <cellStyle name="Percent 6" xfId="8902" xr:uid="{00000000-0005-0000-0000-0000F4220000}"/>
    <cellStyle name="Percent 6 2" xfId="8903" xr:uid="{00000000-0005-0000-0000-0000F5220000}"/>
    <cellStyle name="Percent 6 2 2" xfId="8904" xr:uid="{00000000-0005-0000-0000-0000F6220000}"/>
    <cellStyle name="Percent 6 2 2 2" xfId="8905" xr:uid="{00000000-0005-0000-0000-0000F7220000}"/>
    <cellStyle name="Percent 6 2 3" xfId="8906" xr:uid="{00000000-0005-0000-0000-0000F8220000}"/>
    <cellStyle name="Percent 6 3" xfId="8907" xr:uid="{00000000-0005-0000-0000-0000F9220000}"/>
    <cellStyle name="Percent 6 3 2" xfId="8908" xr:uid="{00000000-0005-0000-0000-0000FA220000}"/>
    <cellStyle name="Percent 6 4" xfId="8909" xr:uid="{00000000-0005-0000-0000-0000FB220000}"/>
    <cellStyle name="Percent 6 5" xfId="8910" xr:uid="{00000000-0005-0000-0000-0000FC220000}"/>
    <cellStyle name="Percent 60" xfId="8911" xr:uid="{00000000-0005-0000-0000-0000FD220000}"/>
    <cellStyle name="Percent 61" xfId="8912" xr:uid="{00000000-0005-0000-0000-0000FE220000}"/>
    <cellStyle name="Percent 62" xfId="8913" xr:uid="{00000000-0005-0000-0000-0000FF220000}"/>
    <cellStyle name="Percent 63" xfId="8914" xr:uid="{00000000-0005-0000-0000-000000230000}"/>
    <cellStyle name="Percent 64" xfId="8915" xr:uid="{00000000-0005-0000-0000-000001230000}"/>
    <cellStyle name="Percent 65" xfId="8916" xr:uid="{00000000-0005-0000-0000-000002230000}"/>
    <cellStyle name="Percent 66" xfId="8917" xr:uid="{00000000-0005-0000-0000-000003230000}"/>
    <cellStyle name="Percent 67" xfId="8918" xr:uid="{00000000-0005-0000-0000-000004230000}"/>
    <cellStyle name="Percent 68" xfId="8919" xr:uid="{00000000-0005-0000-0000-000005230000}"/>
    <cellStyle name="Percent 69" xfId="8920" xr:uid="{00000000-0005-0000-0000-000006230000}"/>
    <cellStyle name="Percent 7" xfId="8921" xr:uid="{00000000-0005-0000-0000-000007230000}"/>
    <cellStyle name="Percent 7 2" xfId="8922" xr:uid="{00000000-0005-0000-0000-000008230000}"/>
    <cellStyle name="Percent 7 2 2" xfId="8923" xr:uid="{00000000-0005-0000-0000-000009230000}"/>
    <cellStyle name="Percent 7 2 3" xfId="8924" xr:uid="{00000000-0005-0000-0000-00000A230000}"/>
    <cellStyle name="Percent 7 3" xfId="8925" xr:uid="{00000000-0005-0000-0000-00000B230000}"/>
    <cellStyle name="Percent 7 3 2" xfId="8926" xr:uid="{00000000-0005-0000-0000-00000C230000}"/>
    <cellStyle name="Percent 7 3 3" xfId="8927" xr:uid="{00000000-0005-0000-0000-00000D230000}"/>
    <cellStyle name="Percent 7 3 4" xfId="8928" xr:uid="{00000000-0005-0000-0000-00000E230000}"/>
    <cellStyle name="Percent 7 4" xfId="8929" xr:uid="{00000000-0005-0000-0000-00000F230000}"/>
    <cellStyle name="Percent 7 4 2" xfId="8930" xr:uid="{00000000-0005-0000-0000-000010230000}"/>
    <cellStyle name="Percent 7 5" xfId="8931" xr:uid="{00000000-0005-0000-0000-000011230000}"/>
    <cellStyle name="Percent 7 5 2" xfId="8932" xr:uid="{00000000-0005-0000-0000-000012230000}"/>
    <cellStyle name="Percent 7 6" xfId="8933" xr:uid="{00000000-0005-0000-0000-000013230000}"/>
    <cellStyle name="Percent 7 7" xfId="8934" xr:uid="{00000000-0005-0000-0000-000014230000}"/>
    <cellStyle name="Percent 7 8" xfId="8935" xr:uid="{00000000-0005-0000-0000-000015230000}"/>
    <cellStyle name="Percent 7 9" xfId="8936" xr:uid="{00000000-0005-0000-0000-000016230000}"/>
    <cellStyle name="Percent 70" xfId="8937" xr:uid="{00000000-0005-0000-0000-000017230000}"/>
    <cellStyle name="Percent 71" xfId="8938" xr:uid="{00000000-0005-0000-0000-000018230000}"/>
    <cellStyle name="Percent 72" xfId="8939" xr:uid="{00000000-0005-0000-0000-000019230000}"/>
    <cellStyle name="Percent 73" xfId="8940" xr:uid="{00000000-0005-0000-0000-00001A230000}"/>
    <cellStyle name="Percent 74" xfId="8941" xr:uid="{00000000-0005-0000-0000-00001B230000}"/>
    <cellStyle name="Percent 75" xfId="8942" xr:uid="{00000000-0005-0000-0000-00001C230000}"/>
    <cellStyle name="Percent 76" xfId="8943" xr:uid="{00000000-0005-0000-0000-00001D230000}"/>
    <cellStyle name="Percent 77" xfId="8944" xr:uid="{00000000-0005-0000-0000-00001E230000}"/>
    <cellStyle name="Percent 78" xfId="8945" xr:uid="{00000000-0005-0000-0000-00001F230000}"/>
    <cellStyle name="Percent 79" xfId="8946" xr:uid="{00000000-0005-0000-0000-000020230000}"/>
    <cellStyle name="Percent 8" xfId="8947" xr:uid="{00000000-0005-0000-0000-000021230000}"/>
    <cellStyle name="Percent 8 2" xfId="8948" xr:uid="{00000000-0005-0000-0000-000022230000}"/>
    <cellStyle name="Percent 8 2 2" xfId="8949" xr:uid="{00000000-0005-0000-0000-000023230000}"/>
    <cellStyle name="Percent 8 3" xfId="8950" xr:uid="{00000000-0005-0000-0000-000024230000}"/>
    <cellStyle name="Percent 80" xfId="8951" xr:uid="{00000000-0005-0000-0000-000025230000}"/>
    <cellStyle name="Percent 81" xfId="8952" xr:uid="{00000000-0005-0000-0000-000026230000}"/>
    <cellStyle name="Percent 82" xfId="8953" xr:uid="{00000000-0005-0000-0000-000027230000}"/>
    <cellStyle name="Percent 83" xfId="8954" xr:uid="{00000000-0005-0000-0000-000028230000}"/>
    <cellStyle name="Percent 84" xfId="8955" xr:uid="{00000000-0005-0000-0000-000029230000}"/>
    <cellStyle name="Percent 85" xfId="8956" xr:uid="{00000000-0005-0000-0000-00002A230000}"/>
    <cellStyle name="Percent 86" xfId="8957" xr:uid="{00000000-0005-0000-0000-00002B230000}"/>
    <cellStyle name="Percent 87" xfId="8958" xr:uid="{00000000-0005-0000-0000-00002C230000}"/>
    <cellStyle name="Percent 88" xfId="8959" xr:uid="{00000000-0005-0000-0000-00002D230000}"/>
    <cellStyle name="Percent 89" xfId="8960" xr:uid="{00000000-0005-0000-0000-00002E230000}"/>
    <cellStyle name="Percent 9" xfId="8961" xr:uid="{00000000-0005-0000-0000-00002F230000}"/>
    <cellStyle name="Percent 9 2" xfId="8962" xr:uid="{00000000-0005-0000-0000-000030230000}"/>
    <cellStyle name="Percent 9 2 2" xfId="8963" xr:uid="{00000000-0005-0000-0000-000031230000}"/>
    <cellStyle name="Percent 9 2 3" xfId="8964" xr:uid="{00000000-0005-0000-0000-000032230000}"/>
    <cellStyle name="Percent 9 3" xfId="8965" xr:uid="{00000000-0005-0000-0000-000033230000}"/>
    <cellStyle name="Percent 9 4" xfId="8966" xr:uid="{00000000-0005-0000-0000-000034230000}"/>
    <cellStyle name="Percent 90" xfId="8967" xr:uid="{00000000-0005-0000-0000-000035230000}"/>
    <cellStyle name="Percent 91" xfId="8968" xr:uid="{00000000-0005-0000-0000-000036230000}"/>
    <cellStyle name="Percent 92" xfId="8969" xr:uid="{00000000-0005-0000-0000-000037230000}"/>
    <cellStyle name="Percent 93" xfId="8970" xr:uid="{00000000-0005-0000-0000-000038230000}"/>
    <cellStyle name="Percent 94" xfId="8971" xr:uid="{00000000-0005-0000-0000-000039230000}"/>
    <cellStyle name="Percent 95" xfId="8972" xr:uid="{00000000-0005-0000-0000-00003A230000}"/>
    <cellStyle name="Percent 96" xfId="8973" xr:uid="{00000000-0005-0000-0000-00003B230000}"/>
    <cellStyle name="Percent 97" xfId="8974" xr:uid="{00000000-0005-0000-0000-00003C230000}"/>
    <cellStyle name="Percent 98" xfId="8975" xr:uid="{00000000-0005-0000-0000-00003D230000}"/>
    <cellStyle name="Percent 99" xfId="8976" xr:uid="{00000000-0005-0000-0000-00003E230000}"/>
    <cellStyle name="Processing" xfId="8977" xr:uid="{00000000-0005-0000-0000-00003F230000}"/>
    <cellStyle name="Processing 2" xfId="8978" xr:uid="{00000000-0005-0000-0000-000040230000}"/>
    <cellStyle name="Processing 2 2" xfId="8979" xr:uid="{00000000-0005-0000-0000-000041230000}"/>
    <cellStyle name="Processing 3" xfId="8980" xr:uid="{00000000-0005-0000-0000-000042230000}"/>
    <cellStyle name="Processing 4" xfId="8981" xr:uid="{00000000-0005-0000-0000-000043230000}"/>
    <cellStyle name="Processing_AURORA Total New" xfId="8982" xr:uid="{00000000-0005-0000-0000-000044230000}"/>
    <cellStyle name="PS_Comma" xfId="9521" xr:uid="{00000000-0005-0000-0000-000045230000}"/>
    <cellStyle name="PSChar" xfId="8983" xr:uid="{00000000-0005-0000-0000-000046230000}"/>
    <cellStyle name="PSChar 2" xfId="8984" xr:uid="{00000000-0005-0000-0000-000047230000}"/>
    <cellStyle name="PSChar 2 2" xfId="8985" xr:uid="{00000000-0005-0000-0000-000048230000}"/>
    <cellStyle name="PSChar 3" xfId="8986" xr:uid="{00000000-0005-0000-0000-000049230000}"/>
    <cellStyle name="PSChar 4" xfId="8987" xr:uid="{00000000-0005-0000-0000-00004A230000}"/>
    <cellStyle name="PSDate" xfId="8988" xr:uid="{00000000-0005-0000-0000-00004B230000}"/>
    <cellStyle name="PSDate 2" xfId="8989" xr:uid="{00000000-0005-0000-0000-00004C230000}"/>
    <cellStyle name="PSDate 2 2" xfId="8990" xr:uid="{00000000-0005-0000-0000-00004D230000}"/>
    <cellStyle name="PSDate 3" xfId="8991" xr:uid="{00000000-0005-0000-0000-00004E230000}"/>
    <cellStyle name="PSDate 4" xfId="8992" xr:uid="{00000000-0005-0000-0000-00004F230000}"/>
    <cellStyle name="PSDec" xfId="8993" xr:uid="{00000000-0005-0000-0000-000050230000}"/>
    <cellStyle name="PSDec 2" xfId="8994" xr:uid="{00000000-0005-0000-0000-000051230000}"/>
    <cellStyle name="PSDec 2 2" xfId="8995" xr:uid="{00000000-0005-0000-0000-000052230000}"/>
    <cellStyle name="PSDec 3" xfId="8996" xr:uid="{00000000-0005-0000-0000-000053230000}"/>
    <cellStyle name="PSDec 4" xfId="8997" xr:uid="{00000000-0005-0000-0000-000054230000}"/>
    <cellStyle name="PSHeading" xfId="8998" xr:uid="{00000000-0005-0000-0000-000055230000}"/>
    <cellStyle name="PSHeading 2" xfId="8999" xr:uid="{00000000-0005-0000-0000-000056230000}"/>
    <cellStyle name="PSHeading 2 2" xfId="9000" xr:uid="{00000000-0005-0000-0000-000057230000}"/>
    <cellStyle name="PSHeading 3" xfId="9001" xr:uid="{00000000-0005-0000-0000-000058230000}"/>
    <cellStyle name="PSHeading 4" xfId="9002" xr:uid="{00000000-0005-0000-0000-000059230000}"/>
    <cellStyle name="PSInt" xfId="9003" xr:uid="{00000000-0005-0000-0000-00005A230000}"/>
    <cellStyle name="PSInt 2" xfId="9004" xr:uid="{00000000-0005-0000-0000-00005B230000}"/>
    <cellStyle name="PSInt 2 2" xfId="9005" xr:uid="{00000000-0005-0000-0000-00005C230000}"/>
    <cellStyle name="PSInt 3" xfId="9006" xr:uid="{00000000-0005-0000-0000-00005D230000}"/>
    <cellStyle name="PSInt 4" xfId="9007" xr:uid="{00000000-0005-0000-0000-00005E230000}"/>
    <cellStyle name="PSSpacer" xfId="9008" xr:uid="{00000000-0005-0000-0000-00005F230000}"/>
    <cellStyle name="PSSpacer 2" xfId="9009" xr:uid="{00000000-0005-0000-0000-000060230000}"/>
    <cellStyle name="PSSpacer 2 2" xfId="9010" xr:uid="{00000000-0005-0000-0000-000061230000}"/>
    <cellStyle name="PSSpacer 3" xfId="9011" xr:uid="{00000000-0005-0000-0000-000062230000}"/>
    <cellStyle name="PSSpacer 4" xfId="9012" xr:uid="{00000000-0005-0000-0000-000063230000}"/>
    <cellStyle name="purple - Style8" xfId="9013" xr:uid="{00000000-0005-0000-0000-000064230000}"/>
    <cellStyle name="purple - Style8 2" xfId="9014" xr:uid="{00000000-0005-0000-0000-000065230000}"/>
    <cellStyle name="purple - Style8 2 2" xfId="9015" xr:uid="{00000000-0005-0000-0000-000066230000}"/>
    <cellStyle name="purple - Style8 3" xfId="9016" xr:uid="{00000000-0005-0000-0000-000067230000}"/>
    <cellStyle name="purple - Style8_ACCOUNTS" xfId="9017" xr:uid="{00000000-0005-0000-0000-000068230000}"/>
    <cellStyle name="RED" xfId="9018" xr:uid="{00000000-0005-0000-0000-000069230000}"/>
    <cellStyle name="Red - Style7" xfId="9019" xr:uid="{00000000-0005-0000-0000-00006A230000}"/>
    <cellStyle name="Red - Style7 2" xfId="9020" xr:uid="{00000000-0005-0000-0000-00006B230000}"/>
    <cellStyle name="Red - Style7 2 2" xfId="9021" xr:uid="{00000000-0005-0000-0000-00006C230000}"/>
    <cellStyle name="Red - Style7 3" xfId="9022" xr:uid="{00000000-0005-0000-0000-00006D230000}"/>
    <cellStyle name="Red - Style7_ACCOUNTS" xfId="9023" xr:uid="{00000000-0005-0000-0000-00006E230000}"/>
    <cellStyle name="RED 10" xfId="9024" xr:uid="{00000000-0005-0000-0000-00006F230000}"/>
    <cellStyle name="RED 11" xfId="9025" xr:uid="{00000000-0005-0000-0000-000070230000}"/>
    <cellStyle name="RED 12" xfId="9026" xr:uid="{00000000-0005-0000-0000-000071230000}"/>
    <cellStyle name="RED 13" xfId="9027" xr:uid="{00000000-0005-0000-0000-000072230000}"/>
    <cellStyle name="RED 14" xfId="9028" xr:uid="{00000000-0005-0000-0000-000073230000}"/>
    <cellStyle name="RED 15" xfId="9029" xr:uid="{00000000-0005-0000-0000-000074230000}"/>
    <cellStyle name="RED 16" xfId="9030" xr:uid="{00000000-0005-0000-0000-000075230000}"/>
    <cellStyle name="RED 17" xfId="9031" xr:uid="{00000000-0005-0000-0000-000076230000}"/>
    <cellStyle name="RED 18" xfId="9032" xr:uid="{00000000-0005-0000-0000-000077230000}"/>
    <cellStyle name="RED 19" xfId="9033" xr:uid="{00000000-0005-0000-0000-000078230000}"/>
    <cellStyle name="RED 2" xfId="9034" xr:uid="{00000000-0005-0000-0000-000079230000}"/>
    <cellStyle name="RED 2 2" xfId="9035" xr:uid="{00000000-0005-0000-0000-00007A230000}"/>
    <cellStyle name="RED 20" xfId="9036" xr:uid="{00000000-0005-0000-0000-00007B230000}"/>
    <cellStyle name="RED 21" xfId="9037" xr:uid="{00000000-0005-0000-0000-00007C230000}"/>
    <cellStyle name="RED 22" xfId="9038" xr:uid="{00000000-0005-0000-0000-00007D230000}"/>
    <cellStyle name="RED 23" xfId="9039" xr:uid="{00000000-0005-0000-0000-00007E230000}"/>
    <cellStyle name="RED 24" xfId="9040" xr:uid="{00000000-0005-0000-0000-00007F230000}"/>
    <cellStyle name="RED 3" xfId="9041" xr:uid="{00000000-0005-0000-0000-000080230000}"/>
    <cellStyle name="RED 4" xfId="9042" xr:uid="{00000000-0005-0000-0000-000081230000}"/>
    <cellStyle name="RED 5" xfId="9043" xr:uid="{00000000-0005-0000-0000-000082230000}"/>
    <cellStyle name="RED 6" xfId="9044" xr:uid="{00000000-0005-0000-0000-000083230000}"/>
    <cellStyle name="RED 7" xfId="9045" xr:uid="{00000000-0005-0000-0000-000084230000}"/>
    <cellStyle name="RED 8" xfId="9046" xr:uid="{00000000-0005-0000-0000-000085230000}"/>
    <cellStyle name="RED 9" xfId="9047" xr:uid="{00000000-0005-0000-0000-000086230000}"/>
    <cellStyle name="RED_04 07E Wild Horse Wind Expansion (C) (2)" xfId="9048" xr:uid="{00000000-0005-0000-0000-000087230000}"/>
    <cellStyle name="Report" xfId="9049" xr:uid="{00000000-0005-0000-0000-000088230000}"/>
    <cellStyle name="Report - Style5" xfId="9050" xr:uid="{00000000-0005-0000-0000-000089230000}"/>
    <cellStyle name="Report - Style6" xfId="9051" xr:uid="{00000000-0005-0000-0000-00008A230000}"/>
    <cellStyle name="Report - Style7" xfId="9052" xr:uid="{00000000-0005-0000-0000-00008B230000}"/>
    <cellStyle name="Report - Style8" xfId="9053" xr:uid="{00000000-0005-0000-0000-00008C230000}"/>
    <cellStyle name="Report 2" xfId="9054" xr:uid="{00000000-0005-0000-0000-00008D230000}"/>
    <cellStyle name="Report 2 2" xfId="9055" xr:uid="{00000000-0005-0000-0000-00008E230000}"/>
    <cellStyle name="Report 3" xfId="9056" xr:uid="{00000000-0005-0000-0000-00008F230000}"/>
    <cellStyle name="Report 4" xfId="9057" xr:uid="{00000000-0005-0000-0000-000090230000}"/>
    <cellStyle name="Report 5" xfId="9058" xr:uid="{00000000-0005-0000-0000-000091230000}"/>
    <cellStyle name="Report 6" xfId="9059" xr:uid="{00000000-0005-0000-0000-000092230000}"/>
    <cellStyle name="Report Bar" xfId="9060" xr:uid="{00000000-0005-0000-0000-000093230000}"/>
    <cellStyle name="Report Bar 2" xfId="9061" xr:uid="{00000000-0005-0000-0000-000094230000}"/>
    <cellStyle name="Report Bar 2 2" xfId="9062" xr:uid="{00000000-0005-0000-0000-000095230000}"/>
    <cellStyle name="Report Bar 3" xfId="9063" xr:uid="{00000000-0005-0000-0000-000096230000}"/>
    <cellStyle name="Report Bar 4" xfId="9064" xr:uid="{00000000-0005-0000-0000-000097230000}"/>
    <cellStyle name="Report Bar 5" xfId="9065" xr:uid="{00000000-0005-0000-0000-000098230000}"/>
    <cellStyle name="Report Bar_AURORA Total New" xfId="9066" xr:uid="{00000000-0005-0000-0000-000099230000}"/>
    <cellStyle name="Report Heading" xfId="9067" xr:uid="{00000000-0005-0000-0000-00009A230000}"/>
    <cellStyle name="Report Heading 2" xfId="9068" xr:uid="{00000000-0005-0000-0000-00009B230000}"/>
    <cellStyle name="Report Heading 2 2" xfId="9561" xr:uid="{F71CB635-0503-4077-8AA3-0043074C7AF9}"/>
    <cellStyle name="Report Heading 2 3" xfId="9567" xr:uid="{F618192E-8228-4832-9269-3849D516CEB6}"/>
    <cellStyle name="Report Heading 3" xfId="9069" xr:uid="{00000000-0005-0000-0000-00009C230000}"/>
    <cellStyle name="Report Heading 3 2" xfId="9505" xr:uid="{00000000-0005-0000-0000-00009D230000}"/>
    <cellStyle name="Report Heading 3 2 2" xfId="9563" xr:uid="{683AD950-ADC7-437D-AA9A-8015E93E2F95}"/>
    <cellStyle name="Report Heading 3 2 3" xfId="9568" xr:uid="{4F79985D-5555-4740-B66A-023998D676A4}"/>
    <cellStyle name="Report Heading_Electric Rev Req Model (2009 GRC) Rebuttal" xfId="9070" xr:uid="{00000000-0005-0000-0000-00009E230000}"/>
    <cellStyle name="Report Percent" xfId="9071" xr:uid="{00000000-0005-0000-0000-00009F230000}"/>
    <cellStyle name="Report Percent 2" xfId="9072" xr:uid="{00000000-0005-0000-0000-0000A0230000}"/>
    <cellStyle name="Report Percent 2 2" xfId="9073" xr:uid="{00000000-0005-0000-0000-0000A1230000}"/>
    <cellStyle name="Report Percent 2 2 2" xfId="9074" xr:uid="{00000000-0005-0000-0000-0000A2230000}"/>
    <cellStyle name="Report Percent 2 3" xfId="9075" xr:uid="{00000000-0005-0000-0000-0000A3230000}"/>
    <cellStyle name="Report Percent 3" xfId="9076" xr:uid="{00000000-0005-0000-0000-0000A4230000}"/>
    <cellStyle name="Report Percent 3 2" xfId="9077" xr:uid="{00000000-0005-0000-0000-0000A5230000}"/>
    <cellStyle name="Report Percent 3 2 2" xfId="9078" xr:uid="{00000000-0005-0000-0000-0000A6230000}"/>
    <cellStyle name="Report Percent 3 3" xfId="9079" xr:uid="{00000000-0005-0000-0000-0000A7230000}"/>
    <cellStyle name="Report Percent 3 3 2" xfId="9080" xr:uid="{00000000-0005-0000-0000-0000A8230000}"/>
    <cellStyle name="Report Percent 3 4" xfId="9081" xr:uid="{00000000-0005-0000-0000-0000A9230000}"/>
    <cellStyle name="Report Percent 3 4 2" xfId="9082" xr:uid="{00000000-0005-0000-0000-0000AA230000}"/>
    <cellStyle name="Report Percent 4" xfId="9083" xr:uid="{00000000-0005-0000-0000-0000AB230000}"/>
    <cellStyle name="Report Percent 4 2" xfId="9084" xr:uid="{00000000-0005-0000-0000-0000AC230000}"/>
    <cellStyle name="Report Percent 5" xfId="9085" xr:uid="{00000000-0005-0000-0000-0000AD230000}"/>
    <cellStyle name="Report Percent 6" xfId="9086" xr:uid="{00000000-0005-0000-0000-0000AE230000}"/>
    <cellStyle name="Report Percent 7" xfId="9087" xr:uid="{00000000-0005-0000-0000-0000AF230000}"/>
    <cellStyle name="Report Percent_ACCOUNTS" xfId="9088" xr:uid="{00000000-0005-0000-0000-0000B0230000}"/>
    <cellStyle name="Report Unit Cost" xfId="9089" xr:uid="{00000000-0005-0000-0000-0000B1230000}"/>
    <cellStyle name="Report Unit Cost 2" xfId="9090" xr:uid="{00000000-0005-0000-0000-0000B2230000}"/>
    <cellStyle name="Report Unit Cost 2 2" xfId="9091" xr:uid="{00000000-0005-0000-0000-0000B3230000}"/>
    <cellStyle name="Report Unit Cost 2 2 2" xfId="9092" xr:uid="{00000000-0005-0000-0000-0000B4230000}"/>
    <cellStyle name="Report Unit Cost 2 3" xfId="9093" xr:uid="{00000000-0005-0000-0000-0000B5230000}"/>
    <cellStyle name="Report Unit Cost 3" xfId="9094" xr:uid="{00000000-0005-0000-0000-0000B6230000}"/>
    <cellStyle name="Report Unit Cost 3 2" xfId="9095" xr:uid="{00000000-0005-0000-0000-0000B7230000}"/>
    <cellStyle name="Report Unit Cost 3 2 2" xfId="9096" xr:uid="{00000000-0005-0000-0000-0000B8230000}"/>
    <cellStyle name="Report Unit Cost 3 3" xfId="9097" xr:uid="{00000000-0005-0000-0000-0000B9230000}"/>
    <cellStyle name="Report Unit Cost 3 3 2" xfId="9098" xr:uid="{00000000-0005-0000-0000-0000BA230000}"/>
    <cellStyle name="Report Unit Cost 3 4" xfId="9099" xr:uid="{00000000-0005-0000-0000-0000BB230000}"/>
    <cellStyle name="Report Unit Cost 3 4 2" xfId="9100" xr:uid="{00000000-0005-0000-0000-0000BC230000}"/>
    <cellStyle name="Report Unit Cost 4" xfId="9101" xr:uid="{00000000-0005-0000-0000-0000BD230000}"/>
    <cellStyle name="Report Unit Cost 4 2" xfId="9102" xr:uid="{00000000-0005-0000-0000-0000BE230000}"/>
    <cellStyle name="Report Unit Cost 5" xfId="9103" xr:uid="{00000000-0005-0000-0000-0000BF230000}"/>
    <cellStyle name="Report Unit Cost 6" xfId="9104" xr:uid="{00000000-0005-0000-0000-0000C0230000}"/>
    <cellStyle name="Report Unit Cost 7" xfId="9105" xr:uid="{00000000-0005-0000-0000-0000C1230000}"/>
    <cellStyle name="Report Unit Cost_ACCOUNTS" xfId="9106" xr:uid="{00000000-0005-0000-0000-0000C2230000}"/>
    <cellStyle name="Report_Adj Bench DR 3 for Initial Briefs (Electric)" xfId="9107" xr:uid="{00000000-0005-0000-0000-0000C3230000}"/>
    <cellStyle name="Reports" xfId="9108" xr:uid="{00000000-0005-0000-0000-0000C4230000}"/>
    <cellStyle name="Reports 2" xfId="9109" xr:uid="{00000000-0005-0000-0000-0000C5230000}"/>
    <cellStyle name="Reports 3" xfId="9110" xr:uid="{00000000-0005-0000-0000-0000C6230000}"/>
    <cellStyle name="Reports Total" xfId="9111" xr:uid="{00000000-0005-0000-0000-0000C7230000}"/>
    <cellStyle name="Reports Total 2" xfId="9112" xr:uid="{00000000-0005-0000-0000-0000C8230000}"/>
    <cellStyle name="Reports Total 2 2" xfId="9113" xr:uid="{00000000-0005-0000-0000-0000C9230000}"/>
    <cellStyle name="Reports Total 3" xfId="9114" xr:uid="{00000000-0005-0000-0000-0000CA230000}"/>
    <cellStyle name="Reports Total 4" xfId="9115" xr:uid="{00000000-0005-0000-0000-0000CB230000}"/>
    <cellStyle name="Reports Total 5" xfId="9116" xr:uid="{00000000-0005-0000-0000-0000CC230000}"/>
    <cellStyle name="Reports Total_AURORA Total New" xfId="9117" xr:uid="{00000000-0005-0000-0000-0000CD230000}"/>
    <cellStyle name="Reports Unit Cost Total" xfId="9118" xr:uid="{00000000-0005-0000-0000-0000CE230000}"/>
    <cellStyle name="Reports Unit Cost Total 2" xfId="9119" xr:uid="{00000000-0005-0000-0000-0000CF230000}"/>
    <cellStyle name="Reports Unit Cost Total 3" xfId="9120" xr:uid="{00000000-0005-0000-0000-0000D0230000}"/>
    <cellStyle name="Reports_14.21G &amp; 16.28E Incentive Pay" xfId="9121" xr:uid="{00000000-0005-0000-0000-0000D1230000}"/>
    <cellStyle name="RevList" xfId="9122" xr:uid="{00000000-0005-0000-0000-0000D2230000}"/>
    <cellStyle name="RevList 2" xfId="9123" xr:uid="{00000000-0005-0000-0000-0000D3230000}"/>
    <cellStyle name="round100" xfId="9124" xr:uid="{00000000-0005-0000-0000-0000D4230000}"/>
    <cellStyle name="round100 2" xfId="9125" xr:uid="{00000000-0005-0000-0000-0000D5230000}"/>
    <cellStyle name="round100 2 2" xfId="9126" xr:uid="{00000000-0005-0000-0000-0000D6230000}"/>
    <cellStyle name="round100 2 2 2" xfId="9127" xr:uid="{00000000-0005-0000-0000-0000D7230000}"/>
    <cellStyle name="round100 2 3" xfId="9128" xr:uid="{00000000-0005-0000-0000-0000D8230000}"/>
    <cellStyle name="round100 3" xfId="9129" xr:uid="{00000000-0005-0000-0000-0000D9230000}"/>
    <cellStyle name="round100 3 2" xfId="9130" xr:uid="{00000000-0005-0000-0000-0000DA230000}"/>
    <cellStyle name="round100 3 2 2" xfId="9131" xr:uid="{00000000-0005-0000-0000-0000DB230000}"/>
    <cellStyle name="round100 3 3" xfId="9132" xr:uid="{00000000-0005-0000-0000-0000DC230000}"/>
    <cellStyle name="round100 3 3 2" xfId="9133" xr:uid="{00000000-0005-0000-0000-0000DD230000}"/>
    <cellStyle name="round100 3 4" xfId="9134" xr:uid="{00000000-0005-0000-0000-0000DE230000}"/>
    <cellStyle name="round100 3 4 2" xfId="9135" xr:uid="{00000000-0005-0000-0000-0000DF230000}"/>
    <cellStyle name="round100 4" xfId="9136" xr:uid="{00000000-0005-0000-0000-0000E0230000}"/>
    <cellStyle name="round100 4 2" xfId="9137" xr:uid="{00000000-0005-0000-0000-0000E1230000}"/>
    <cellStyle name="round100 5" xfId="9138" xr:uid="{00000000-0005-0000-0000-0000E2230000}"/>
    <cellStyle name="round100 6" xfId="9139" xr:uid="{00000000-0005-0000-0000-0000E3230000}"/>
    <cellStyle name="round100 7" xfId="9140" xr:uid="{00000000-0005-0000-0000-0000E4230000}"/>
    <cellStyle name="SAPBEXaggData" xfId="9141" xr:uid="{00000000-0005-0000-0000-0000E5230000}"/>
    <cellStyle name="SAPBEXaggData 2" xfId="9142" xr:uid="{00000000-0005-0000-0000-0000E6230000}"/>
    <cellStyle name="SAPBEXaggData 3" xfId="9143" xr:uid="{00000000-0005-0000-0000-0000E7230000}"/>
    <cellStyle name="SAPBEXaggDataEmph" xfId="9144" xr:uid="{00000000-0005-0000-0000-0000E8230000}"/>
    <cellStyle name="SAPBEXaggDataEmph 2" xfId="9145" xr:uid="{00000000-0005-0000-0000-0000E9230000}"/>
    <cellStyle name="SAPBEXaggDataEmph 3" xfId="9146" xr:uid="{00000000-0005-0000-0000-0000EA230000}"/>
    <cellStyle name="SAPBEXaggItem" xfId="9147" xr:uid="{00000000-0005-0000-0000-0000EB230000}"/>
    <cellStyle name="SAPBEXaggItem 2" xfId="9148" xr:uid="{00000000-0005-0000-0000-0000EC230000}"/>
    <cellStyle name="SAPBEXaggItem 3" xfId="9149" xr:uid="{00000000-0005-0000-0000-0000ED230000}"/>
    <cellStyle name="SAPBEXaggItemX" xfId="9150" xr:uid="{00000000-0005-0000-0000-0000EE230000}"/>
    <cellStyle name="SAPBEXaggItemX 2" xfId="9151" xr:uid="{00000000-0005-0000-0000-0000EF230000}"/>
    <cellStyle name="SAPBEXaggItemX 3" xfId="9152" xr:uid="{00000000-0005-0000-0000-0000F0230000}"/>
    <cellStyle name="SAPBEXchaText" xfId="9153" xr:uid="{00000000-0005-0000-0000-0000F1230000}"/>
    <cellStyle name="SAPBEXchaText 2" xfId="9154" xr:uid="{00000000-0005-0000-0000-0000F2230000}"/>
    <cellStyle name="SAPBEXchaText 2 2" xfId="9155" xr:uid="{00000000-0005-0000-0000-0000F3230000}"/>
    <cellStyle name="SAPBEXchaText 2 2 2" xfId="9156" xr:uid="{00000000-0005-0000-0000-0000F4230000}"/>
    <cellStyle name="SAPBEXchaText 2 3" xfId="9157" xr:uid="{00000000-0005-0000-0000-0000F5230000}"/>
    <cellStyle name="SAPBEXchaText 3" xfId="9158" xr:uid="{00000000-0005-0000-0000-0000F6230000}"/>
    <cellStyle name="SAPBEXchaText 3 2" xfId="9159" xr:uid="{00000000-0005-0000-0000-0000F7230000}"/>
    <cellStyle name="SAPBEXchaText 3 2 2" xfId="9160" xr:uid="{00000000-0005-0000-0000-0000F8230000}"/>
    <cellStyle name="SAPBEXchaText 3 3" xfId="9161" xr:uid="{00000000-0005-0000-0000-0000F9230000}"/>
    <cellStyle name="SAPBEXchaText 3 3 2" xfId="9162" xr:uid="{00000000-0005-0000-0000-0000FA230000}"/>
    <cellStyle name="SAPBEXchaText 3 4" xfId="9163" xr:uid="{00000000-0005-0000-0000-0000FB230000}"/>
    <cellStyle name="SAPBEXchaText 3 4 2" xfId="9164" xr:uid="{00000000-0005-0000-0000-0000FC230000}"/>
    <cellStyle name="SAPBEXchaText 4" xfId="9165" xr:uid="{00000000-0005-0000-0000-0000FD230000}"/>
    <cellStyle name="SAPBEXchaText 4 2" xfId="9166" xr:uid="{00000000-0005-0000-0000-0000FE230000}"/>
    <cellStyle name="SAPBEXchaText 5" xfId="9167" xr:uid="{00000000-0005-0000-0000-0000FF230000}"/>
    <cellStyle name="SAPBEXchaText 6" xfId="9168" xr:uid="{00000000-0005-0000-0000-000000240000}"/>
    <cellStyle name="SAPBEXchaText 7" xfId="9169" xr:uid="{00000000-0005-0000-0000-000001240000}"/>
    <cellStyle name="SAPBEXchaText 8" xfId="9170" xr:uid="{00000000-0005-0000-0000-000002240000}"/>
    <cellStyle name="SAPBEXchaText 9" xfId="9171" xr:uid="{00000000-0005-0000-0000-000003240000}"/>
    <cellStyle name="SAPBEXexcBad7" xfId="9172" xr:uid="{00000000-0005-0000-0000-000004240000}"/>
    <cellStyle name="SAPBEXexcBad7 2" xfId="9173" xr:uid="{00000000-0005-0000-0000-000005240000}"/>
    <cellStyle name="SAPBEXexcBad7 3" xfId="9174" xr:uid="{00000000-0005-0000-0000-000006240000}"/>
    <cellStyle name="SAPBEXexcBad8" xfId="9175" xr:uid="{00000000-0005-0000-0000-000007240000}"/>
    <cellStyle name="SAPBEXexcBad8 2" xfId="9176" xr:uid="{00000000-0005-0000-0000-000008240000}"/>
    <cellStyle name="SAPBEXexcBad8 3" xfId="9177" xr:uid="{00000000-0005-0000-0000-000009240000}"/>
    <cellStyle name="SAPBEXexcBad9" xfId="9178" xr:uid="{00000000-0005-0000-0000-00000A240000}"/>
    <cellStyle name="SAPBEXexcBad9 2" xfId="9179" xr:uid="{00000000-0005-0000-0000-00000B240000}"/>
    <cellStyle name="SAPBEXexcBad9 3" xfId="9180" xr:uid="{00000000-0005-0000-0000-00000C240000}"/>
    <cellStyle name="SAPBEXexcCritical4" xfId="9181" xr:uid="{00000000-0005-0000-0000-00000D240000}"/>
    <cellStyle name="SAPBEXexcCritical4 2" xfId="9182" xr:uid="{00000000-0005-0000-0000-00000E240000}"/>
    <cellStyle name="SAPBEXexcCritical4 3" xfId="9183" xr:uid="{00000000-0005-0000-0000-00000F240000}"/>
    <cellStyle name="SAPBEXexcCritical5" xfId="9184" xr:uid="{00000000-0005-0000-0000-000010240000}"/>
    <cellStyle name="SAPBEXexcCritical5 2" xfId="9185" xr:uid="{00000000-0005-0000-0000-000011240000}"/>
    <cellStyle name="SAPBEXexcCritical5 3" xfId="9186" xr:uid="{00000000-0005-0000-0000-000012240000}"/>
    <cellStyle name="SAPBEXexcCritical6" xfId="9187" xr:uid="{00000000-0005-0000-0000-000013240000}"/>
    <cellStyle name="SAPBEXexcCritical6 2" xfId="9188" xr:uid="{00000000-0005-0000-0000-000014240000}"/>
    <cellStyle name="SAPBEXexcCritical6 3" xfId="9189" xr:uid="{00000000-0005-0000-0000-000015240000}"/>
    <cellStyle name="SAPBEXexcGood1" xfId="9190" xr:uid="{00000000-0005-0000-0000-000016240000}"/>
    <cellStyle name="SAPBEXexcGood1 2" xfId="9191" xr:uid="{00000000-0005-0000-0000-000017240000}"/>
    <cellStyle name="SAPBEXexcGood1 3" xfId="9192" xr:uid="{00000000-0005-0000-0000-000018240000}"/>
    <cellStyle name="SAPBEXexcGood2" xfId="9193" xr:uid="{00000000-0005-0000-0000-000019240000}"/>
    <cellStyle name="SAPBEXexcGood2 2" xfId="9194" xr:uid="{00000000-0005-0000-0000-00001A240000}"/>
    <cellStyle name="SAPBEXexcGood2 3" xfId="9195" xr:uid="{00000000-0005-0000-0000-00001B240000}"/>
    <cellStyle name="SAPBEXexcGood3" xfId="9196" xr:uid="{00000000-0005-0000-0000-00001C240000}"/>
    <cellStyle name="SAPBEXexcGood3 2" xfId="9197" xr:uid="{00000000-0005-0000-0000-00001D240000}"/>
    <cellStyle name="SAPBEXexcGood3 3" xfId="9198" xr:uid="{00000000-0005-0000-0000-00001E240000}"/>
    <cellStyle name="SAPBEXfilterDrill" xfId="9199" xr:uid="{00000000-0005-0000-0000-00001F240000}"/>
    <cellStyle name="SAPBEXfilterDrill 2" xfId="9200" xr:uid="{00000000-0005-0000-0000-000020240000}"/>
    <cellStyle name="SAPBEXfilterDrill 3" xfId="9201" xr:uid="{00000000-0005-0000-0000-000021240000}"/>
    <cellStyle name="SAPBEXfilterDrill 4" xfId="9202" xr:uid="{00000000-0005-0000-0000-000022240000}"/>
    <cellStyle name="SAPBEXfilterItem" xfId="9203" xr:uid="{00000000-0005-0000-0000-000023240000}"/>
    <cellStyle name="SAPBEXfilterItem 2" xfId="9204" xr:uid="{00000000-0005-0000-0000-000024240000}"/>
    <cellStyle name="SAPBEXfilterItem 3" xfId="9205" xr:uid="{00000000-0005-0000-0000-000025240000}"/>
    <cellStyle name="SAPBEXfilterText" xfId="9206" xr:uid="{00000000-0005-0000-0000-000026240000}"/>
    <cellStyle name="SAPBEXfilterText 2" xfId="9207" xr:uid="{00000000-0005-0000-0000-000027240000}"/>
    <cellStyle name="SAPBEXfilterText 3" xfId="9208" xr:uid="{00000000-0005-0000-0000-000028240000}"/>
    <cellStyle name="SAPBEXformats" xfId="9209" xr:uid="{00000000-0005-0000-0000-000029240000}"/>
    <cellStyle name="SAPBEXformats 2" xfId="9210" xr:uid="{00000000-0005-0000-0000-00002A240000}"/>
    <cellStyle name="SAPBEXformats 2 2" xfId="9211" xr:uid="{00000000-0005-0000-0000-00002B240000}"/>
    <cellStyle name="SAPBEXformats 3" xfId="9212" xr:uid="{00000000-0005-0000-0000-00002C240000}"/>
    <cellStyle name="SAPBEXformats 4" xfId="9213" xr:uid="{00000000-0005-0000-0000-00002D240000}"/>
    <cellStyle name="SAPBEXheaderItem" xfId="9214" xr:uid="{00000000-0005-0000-0000-00002E240000}"/>
    <cellStyle name="SAPBEXheaderItem 2" xfId="9215" xr:uid="{00000000-0005-0000-0000-00002F240000}"/>
    <cellStyle name="SAPBEXheaderItem 3" xfId="9216" xr:uid="{00000000-0005-0000-0000-000030240000}"/>
    <cellStyle name="SAPBEXheaderItem 4" xfId="9217" xr:uid="{00000000-0005-0000-0000-000031240000}"/>
    <cellStyle name="SAPBEXheaderText" xfId="9218" xr:uid="{00000000-0005-0000-0000-000032240000}"/>
    <cellStyle name="SAPBEXheaderText 2" xfId="9219" xr:uid="{00000000-0005-0000-0000-000033240000}"/>
    <cellStyle name="SAPBEXheaderText 3" xfId="9220" xr:uid="{00000000-0005-0000-0000-000034240000}"/>
    <cellStyle name="SAPBEXheaderText 4" xfId="9221" xr:uid="{00000000-0005-0000-0000-000035240000}"/>
    <cellStyle name="SAPBEXHLevel0" xfId="9222" xr:uid="{00000000-0005-0000-0000-000036240000}"/>
    <cellStyle name="SAPBEXHLevel0 2" xfId="9223" xr:uid="{00000000-0005-0000-0000-000037240000}"/>
    <cellStyle name="SAPBEXHLevel0 2 2" xfId="9224" xr:uid="{00000000-0005-0000-0000-000038240000}"/>
    <cellStyle name="SAPBEXHLevel0 3" xfId="9225" xr:uid="{00000000-0005-0000-0000-000039240000}"/>
    <cellStyle name="SAPBEXHLevel0 4" xfId="9226" xr:uid="{00000000-0005-0000-0000-00003A240000}"/>
    <cellStyle name="SAPBEXHLevel0X" xfId="9227" xr:uid="{00000000-0005-0000-0000-00003B240000}"/>
    <cellStyle name="SAPBEXHLevel0X 2" xfId="9228" xr:uid="{00000000-0005-0000-0000-00003C240000}"/>
    <cellStyle name="SAPBEXHLevel0X 2 2" xfId="9229" xr:uid="{00000000-0005-0000-0000-00003D240000}"/>
    <cellStyle name="SAPBEXHLevel0X 2 2 2" xfId="9230" xr:uid="{00000000-0005-0000-0000-00003E240000}"/>
    <cellStyle name="SAPBEXHLevel0X 2 3" xfId="9231" xr:uid="{00000000-0005-0000-0000-00003F240000}"/>
    <cellStyle name="SAPBEXHLevel0X 3" xfId="9232" xr:uid="{00000000-0005-0000-0000-000040240000}"/>
    <cellStyle name="SAPBEXHLevel0X 3 2" xfId="9233" xr:uid="{00000000-0005-0000-0000-000041240000}"/>
    <cellStyle name="SAPBEXHLevel0X 3 2 2" xfId="9234" xr:uid="{00000000-0005-0000-0000-000042240000}"/>
    <cellStyle name="SAPBEXHLevel0X 3 3" xfId="9235" xr:uid="{00000000-0005-0000-0000-000043240000}"/>
    <cellStyle name="SAPBEXHLevel0X 3 3 2" xfId="9236" xr:uid="{00000000-0005-0000-0000-000044240000}"/>
    <cellStyle name="SAPBEXHLevel0X 3 4" xfId="9237" xr:uid="{00000000-0005-0000-0000-000045240000}"/>
    <cellStyle name="SAPBEXHLevel0X 3 4 2" xfId="9238" xr:uid="{00000000-0005-0000-0000-000046240000}"/>
    <cellStyle name="SAPBEXHLevel0X 4" xfId="9239" xr:uid="{00000000-0005-0000-0000-000047240000}"/>
    <cellStyle name="SAPBEXHLevel0X 4 2" xfId="9240" xr:uid="{00000000-0005-0000-0000-000048240000}"/>
    <cellStyle name="SAPBEXHLevel0X 5" xfId="9241" xr:uid="{00000000-0005-0000-0000-000049240000}"/>
    <cellStyle name="SAPBEXHLevel0X 6" xfId="9242" xr:uid="{00000000-0005-0000-0000-00004A240000}"/>
    <cellStyle name="SAPBEXHLevel0X 7" xfId="9243" xr:uid="{00000000-0005-0000-0000-00004B240000}"/>
    <cellStyle name="SAPBEXHLevel0X 8" xfId="9244" xr:uid="{00000000-0005-0000-0000-00004C240000}"/>
    <cellStyle name="SAPBEXHLevel1" xfId="9245" xr:uid="{00000000-0005-0000-0000-00004D240000}"/>
    <cellStyle name="SAPBEXHLevel1 2" xfId="9246" xr:uid="{00000000-0005-0000-0000-00004E240000}"/>
    <cellStyle name="SAPBEXHLevel1 2 2" xfId="9247" xr:uid="{00000000-0005-0000-0000-00004F240000}"/>
    <cellStyle name="SAPBEXHLevel1 3" xfId="9248" xr:uid="{00000000-0005-0000-0000-000050240000}"/>
    <cellStyle name="SAPBEXHLevel1 4" xfId="9249" xr:uid="{00000000-0005-0000-0000-000051240000}"/>
    <cellStyle name="SAPBEXHLevel1X" xfId="9250" xr:uid="{00000000-0005-0000-0000-000052240000}"/>
    <cellStyle name="SAPBEXHLevel1X 2" xfId="9251" xr:uid="{00000000-0005-0000-0000-000053240000}"/>
    <cellStyle name="SAPBEXHLevel1X 2 2" xfId="9252" xr:uid="{00000000-0005-0000-0000-000054240000}"/>
    <cellStyle name="SAPBEXHLevel1X 3" xfId="9253" xr:uid="{00000000-0005-0000-0000-000055240000}"/>
    <cellStyle name="SAPBEXHLevel1X 4" xfId="9254" xr:uid="{00000000-0005-0000-0000-000056240000}"/>
    <cellStyle name="SAPBEXHLevel2" xfId="9255" xr:uid="{00000000-0005-0000-0000-000057240000}"/>
    <cellStyle name="SAPBEXHLevel2 2" xfId="9256" xr:uid="{00000000-0005-0000-0000-000058240000}"/>
    <cellStyle name="SAPBEXHLevel2 2 2" xfId="9257" xr:uid="{00000000-0005-0000-0000-000059240000}"/>
    <cellStyle name="SAPBEXHLevel2 3" xfId="9258" xr:uid="{00000000-0005-0000-0000-00005A240000}"/>
    <cellStyle name="SAPBEXHLevel2 4" xfId="9259" xr:uid="{00000000-0005-0000-0000-00005B240000}"/>
    <cellStyle name="SAPBEXHLevel2X" xfId="9260" xr:uid="{00000000-0005-0000-0000-00005C240000}"/>
    <cellStyle name="SAPBEXHLevel2X 2" xfId="9261" xr:uid="{00000000-0005-0000-0000-00005D240000}"/>
    <cellStyle name="SAPBEXHLevel2X 2 2" xfId="9262" xr:uid="{00000000-0005-0000-0000-00005E240000}"/>
    <cellStyle name="SAPBEXHLevel2X 3" xfId="9263" xr:uid="{00000000-0005-0000-0000-00005F240000}"/>
    <cellStyle name="SAPBEXHLevel2X 4" xfId="9264" xr:uid="{00000000-0005-0000-0000-000060240000}"/>
    <cellStyle name="SAPBEXHLevel3" xfId="9265" xr:uid="{00000000-0005-0000-0000-000061240000}"/>
    <cellStyle name="SAPBEXHLevel3 2" xfId="9266" xr:uid="{00000000-0005-0000-0000-000062240000}"/>
    <cellStyle name="SAPBEXHLevel3 2 2" xfId="9267" xr:uid="{00000000-0005-0000-0000-000063240000}"/>
    <cellStyle name="SAPBEXHLevel3 3" xfId="9268" xr:uid="{00000000-0005-0000-0000-000064240000}"/>
    <cellStyle name="SAPBEXHLevel3 4" xfId="9269" xr:uid="{00000000-0005-0000-0000-000065240000}"/>
    <cellStyle name="SAPBEXHLevel3X" xfId="9270" xr:uid="{00000000-0005-0000-0000-000066240000}"/>
    <cellStyle name="SAPBEXHLevel3X 2" xfId="9271" xr:uid="{00000000-0005-0000-0000-000067240000}"/>
    <cellStyle name="SAPBEXHLevel3X 2 2" xfId="9272" xr:uid="{00000000-0005-0000-0000-000068240000}"/>
    <cellStyle name="SAPBEXHLevel3X 3" xfId="9273" xr:uid="{00000000-0005-0000-0000-000069240000}"/>
    <cellStyle name="SAPBEXHLevel3X 4" xfId="9274" xr:uid="{00000000-0005-0000-0000-00006A240000}"/>
    <cellStyle name="SAPBEXinputData" xfId="9275" xr:uid="{00000000-0005-0000-0000-00006B240000}"/>
    <cellStyle name="SAPBEXinputData 2" xfId="9276" xr:uid="{00000000-0005-0000-0000-00006C240000}"/>
    <cellStyle name="SAPBEXinputData 2 2" xfId="9277" xr:uid="{00000000-0005-0000-0000-00006D240000}"/>
    <cellStyle name="SAPBEXinputData 3" xfId="9278" xr:uid="{00000000-0005-0000-0000-00006E240000}"/>
    <cellStyle name="SAPBEXItemHeader" xfId="9279" xr:uid="{00000000-0005-0000-0000-00006F240000}"/>
    <cellStyle name="SAPBEXresData" xfId="9280" xr:uid="{00000000-0005-0000-0000-000070240000}"/>
    <cellStyle name="SAPBEXresData 2" xfId="9281" xr:uid="{00000000-0005-0000-0000-000071240000}"/>
    <cellStyle name="SAPBEXresData 3" xfId="9282" xr:uid="{00000000-0005-0000-0000-000072240000}"/>
    <cellStyle name="SAPBEXresDataEmph" xfId="9283" xr:uid="{00000000-0005-0000-0000-000073240000}"/>
    <cellStyle name="SAPBEXresDataEmph 2" xfId="9284" xr:uid="{00000000-0005-0000-0000-000074240000}"/>
    <cellStyle name="SAPBEXresDataEmph 3" xfId="9285" xr:uid="{00000000-0005-0000-0000-000075240000}"/>
    <cellStyle name="SAPBEXresItem" xfId="9286" xr:uid="{00000000-0005-0000-0000-000076240000}"/>
    <cellStyle name="SAPBEXresItem 2" xfId="9287" xr:uid="{00000000-0005-0000-0000-000077240000}"/>
    <cellStyle name="SAPBEXresItem 3" xfId="9288" xr:uid="{00000000-0005-0000-0000-000078240000}"/>
    <cellStyle name="SAPBEXresItemX" xfId="9289" xr:uid="{00000000-0005-0000-0000-000079240000}"/>
    <cellStyle name="SAPBEXresItemX 2" xfId="9290" xr:uid="{00000000-0005-0000-0000-00007A240000}"/>
    <cellStyle name="SAPBEXresItemX 3" xfId="9291" xr:uid="{00000000-0005-0000-0000-00007B240000}"/>
    <cellStyle name="SAPBEXstdData" xfId="9292" xr:uid="{00000000-0005-0000-0000-00007C240000}"/>
    <cellStyle name="SAPBEXstdData 2" xfId="9293" xr:uid="{00000000-0005-0000-0000-00007D240000}"/>
    <cellStyle name="SAPBEXstdData 3" xfId="9294" xr:uid="{00000000-0005-0000-0000-00007E240000}"/>
    <cellStyle name="SAPBEXstdData 4" xfId="9295" xr:uid="{00000000-0005-0000-0000-00007F240000}"/>
    <cellStyle name="SAPBEXstdDataEmph" xfId="9296" xr:uid="{00000000-0005-0000-0000-000080240000}"/>
    <cellStyle name="SAPBEXstdDataEmph 2" xfId="9297" xr:uid="{00000000-0005-0000-0000-000081240000}"/>
    <cellStyle name="SAPBEXstdDataEmph 3" xfId="9298" xr:uid="{00000000-0005-0000-0000-000082240000}"/>
    <cellStyle name="SAPBEXstdItem" xfId="9299" xr:uid="{00000000-0005-0000-0000-000083240000}"/>
    <cellStyle name="SAPBEXstdItem 2" xfId="9300" xr:uid="{00000000-0005-0000-0000-000084240000}"/>
    <cellStyle name="SAPBEXstdItem 2 2" xfId="9301" xr:uid="{00000000-0005-0000-0000-000085240000}"/>
    <cellStyle name="SAPBEXstdItem 2 2 2" xfId="9302" xr:uid="{00000000-0005-0000-0000-000086240000}"/>
    <cellStyle name="SAPBEXstdItem 2 3" xfId="9303" xr:uid="{00000000-0005-0000-0000-000087240000}"/>
    <cellStyle name="SAPBEXstdItem 3" xfId="9304" xr:uid="{00000000-0005-0000-0000-000088240000}"/>
    <cellStyle name="SAPBEXstdItem 3 2" xfId="9305" xr:uid="{00000000-0005-0000-0000-000089240000}"/>
    <cellStyle name="SAPBEXstdItem 3 2 2" xfId="9306" xr:uid="{00000000-0005-0000-0000-00008A240000}"/>
    <cellStyle name="SAPBEXstdItem 3 3" xfId="9307" xr:uid="{00000000-0005-0000-0000-00008B240000}"/>
    <cellStyle name="SAPBEXstdItem 3 3 2" xfId="9308" xr:uid="{00000000-0005-0000-0000-00008C240000}"/>
    <cellStyle name="SAPBEXstdItem 3 4" xfId="9309" xr:uid="{00000000-0005-0000-0000-00008D240000}"/>
    <cellStyle name="SAPBEXstdItem 3 4 2" xfId="9310" xr:uid="{00000000-0005-0000-0000-00008E240000}"/>
    <cellStyle name="SAPBEXstdItem 4" xfId="9311" xr:uid="{00000000-0005-0000-0000-00008F240000}"/>
    <cellStyle name="SAPBEXstdItem 4 2" xfId="9312" xr:uid="{00000000-0005-0000-0000-000090240000}"/>
    <cellStyle name="SAPBEXstdItem 5" xfId="9313" xr:uid="{00000000-0005-0000-0000-000091240000}"/>
    <cellStyle name="SAPBEXstdItem 6" xfId="9314" xr:uid="{00000000-0005-0000-0000-000092240000}"/>
    <cellStyle name="SAPBEXstdItem 7" xfId="9315" xr:uid="{00000000-0005-0000-0000-000093240000}"/>
    <cellStyle name="SAPBEXstdItem 8" xfId="9316" xr:uid="{00000000-0005-0000-0000-000094240000}"/>
    <cellStyle name="SAPBEXstdItemX" xfId="9317" xr:uid="{00000000-0005-0000-0000-000095240000}"/>
    <cellStyle name="SAPBEXstdItemX 2" xfId="9318" xr:uid="{00000000-0005-0000-0000-000096240000}"/>
    <cellStyle name="SAPBEXstdItemX 2 2" xfId="9319" xr:uid="{00000000-0005-0000-0000-000097240000}"/>
    <cellStyle name="SAPBEXstdItemX 2 2 2" xfId="9320" xr:uid="{00000000-0005-0000-0000-000098240000}"/>
    <cellStyle name="SAPBEXstdItemX 2 3" xfId="9321" xr:uid="{00000000-0005-0000-0000-000099240000}"/>
    <cellStyle name="SAPBEXstdItemX 3" xfId="9322" xr:uid="{00000000-0005-0000-0000-00009A240000}"/>
    <cellStyle name="SAPBEXstdItemX 3 2" xfId="9323" xr:uid="{00000000-0005-0000-0000-00009B240000}"/>
    <cellStyle name="SAPBEXstdItemX 3 2 2" xfId="9324" xr:uid="{00000000-0005-0000-0000-00009C240000}"/>
    <cellStyle name="SAPBEXstdItemX 3 3" xfId="9325" xr:uid="{00000000-0005-0000-0000-00009D240000}"/>
    <cellStyle name="SAPBEXstdItemX 3 3 2" xfId="9326" xr:uid="{00000000-0005-0000-0000-00009E240000}"/>
    <cellStyle name="SAPBEXstdItemX 3 4" xfId="9327" xr:uid="{00000000-0005-0000-0000-00009F240000}"/>
    <cellStyle name="SAPBEXstdItemX 3 4 2" xfId="9328" xr:uid="{00000000-0005-0000-0000-0000A0240000}"/>
    <cellStyle name="SAPBEXstdItemX 4" xfId="9329" xr:uid="{00000000-0005-0000-0000-0000A1240000}"/>
    <cellStyle name="SAPBEXstdItemX 4 2" xfId="9330" xr:uid="{00000000-0005-0000-0000-0000A2240000}"/>
    <cellStyle name="SAPBEXstdItemX 5" xfId="9331" xr:uid="{00000000-0005-0000-0000-0000A3240000}"/>
    <cellStyle name="SAPBEXstdItemX 6" xfId="9332" xr:uid="{00000000-0005-0000-0000-0000A4240000}"/>
    <cellStyle name="SAPBEXstdItemX 7" xfId="9333" xr:uid="{00000000-0005-0000-0000-0000A5240000}"/>
    <cellStyle name="SAPBEXstdItemX 8" xfId="9334" xr:uid="{00000000-0005-0000-0000-0000A6240000}"/>
    <cellStyle name="SAPBEXtitle" xfId="9335" xr:uid="{00000000-0005-0000-0000-0000A7240000}"/>
    <cellStyle name="SAPBEXtitle 2" xfId="9336" xr:uid="{00000000-0005-0000-0000-0000A8240000}"/>
    <cellStyle name="SAPBEXtitle 3" xfId="9337" xr:uid="{00000000-0005-0000-0000-0000A9240000}"/>
    <cellStyle name="SAPBEXunassignedItem" xfId="9338" xr:uid="{00000000-0005-0000-0000-0000AA240000}"/>
    <cellStyle name="SAPBEXundefined" xfId="9339" xr:uid="{00000000-0005-0000-0000-0000AB240000}"/>
    <cellStyle name="SAPBEXundefined 2" xfId="9340" xr:uid="{00000000-0005-0000-0000-0000AC240000}"/>
    <cellStyle name="SAPBEXundefined 3" xfId="9341" xr:uid="{00000000-0005-0000-0000-0000AD240000}"/>
    <cellStyle name="shade" xfId="9342" xr:uid="{00000000-0005-0000-0000-0000AE240000}"/>
    <cellStyle name="shade 2" xfId="9343" xr:uid="{00000000-0005-0000-0000-0000AF240000}"/>
    <cellStyle name="shade 2 2" xfId="9344" xr:uid="{00000000-0005-0000-0000-0000B0240000}"/>
    <cellStyle name="shade 2 2 2" xfId="9345" xr:uid="{00000000-0005-0000-0000-0000B1240000}"/>
    <cellStyle name="shade 2 3" xfId="9346" xr:uid="{00000000-0005-0000-0000-0000B2240000}"/>
    <cellStyle name="shade 3" xfId="9347" xr:uid="{00000000-0005-0000-0000-0000B3240000}"/>
    <cellStyle name="shade 3 2" xfId="9348" xr:uid="{00000000-0005-0000-0000-0000B4240000}"/>
    <cellStyle name="shade 3 2 2" xfId="9349" xr:uid="{00000000-0005-0000-0000-0000B5240000}"/>
    <cellStyle name="shade 3 3" xfId="9350" xr:uid="{00000000-0005-0000-0000-0000B6240000}"/>
    <cellStyle name="shade 3 3 2" xfId="9351" xr:uid="{00000000-0005-0000-0000-0000B7240000}"/>
    <cellStyle name="shade 3 4" xfId="9352" xr:uid="{00000000-0005-0000-0000-0000B8240000}"/>
    <cellStyle name="shade 3 4 2" xfId="9353" xr:uid="{00000000-0005-0000-0000-0000B9240000}"/>
    <cellStyle name="shade 4" xfId="9354" xr:uid="{00000000-0005-0000-0000-0000BA240000}"/>
    <cellStyle name="shade 4 2" xfId="9355" xr:uid="{00000000-0005-0000-0000-0000BB240000}"/>
    <cellStyle name="shade 5" xfId="9356" xr:uid="{00000000-0005-0000-0000-0000BC240000}"/>
    <cellStyle name="shade 6" xfId="9357" xr:uid="{00000000-0005-0000-0000-0000BD240000}"/>
    <cellStyle name="shade 7" xfId="9358" xr:uid="{00000000-0005-0000-0000-0000BE240000}"/>
    <cellStyle name="shade_ACCOUNTS" xfId="9359" xr:uid="{00000000-0005-0000-0000-0000BF240000}"/>
    <cellStyle name="Sheet Title" xfId="9360" xr:uid="{00000000-0005-0000-0000-0000C0240000}"/>
    <cellStyle name="StmtTtl1" xfId="9361" xr:uid="{00000000-0005-0000-0000-0000C1240000}"/>
    <cellStyle name="StmtTtl1 2" xfId="9362" xr:uid="{00000000-0005-0000-0000-0000C2240000}"/>
    <cellStyle name="StmtTtl1 2 2" xfId="9363" xr:uid="{00000000-0005-0000-0000-0000C3240000}"/>
    <cellStyle name="StmtTtl1 2 3" xfId="9364" xr:uid="{00000000-0005-0000-0000-0000C4240000}"/>
    <cellStyle name="StmtTtl1 2 4" xfId="9365" xr:uid="{00000000-0005-0000-0000-0000C5240000}"/>
    <cellStyle name="StmtTtl1 3" xfId="9366" xr:uid="{00000000-0005-0000-0000-0000C6240000}"/>
    <cellStyle name="StmtTtl1 3 2" xfId="9367" xr:uid="{00000000-0005-0000-0000-0000C7240000}"/>
    <cellStyle name="StmtTtl1 3 3" xfId="9368" xr:uid="{00000000-0005-0000-0000-0000C8240000}"/>
    <cellStyle name="StmtTtl1 3 4" xfId="9369" xr:uid="{00000000-0005-0000-0000-0000C9240000}"/>
    <cellStyle name="StmtTtl1 4" xfId="9370" xr:uid="{00000000-0005-0000-0000-0000CA240000}"/>
    <cellStyle name="StmtTtl1 4 2" xfId="9371" xr:uid="{00000000-0005-0000-0000-0000CB240000}"/>
    <cellStyle name="StmtTtl1 4 3" xfId="9372" xr:uid="{00000000-0005-0000-0000-0000CC240000}"/>
    <cellStyle name="StmtTtl1 4 4" xfId="9373" xr:uid="{00000000-0005-0000-0000-0000CD240000}"/>
    <cellStyle name="StmtTtl1 5" xfId="9374" xr:uid="{00000000-0005-0000-0000-0000CE240000}"/>
    <cellStyle name="StmtTtl1 5 2" xfId="9375" xr:uid="{00000000-0005-0000-0000-0000CF240000}"/>
    <cellStyle name="StmtTtl1 6" xfId="9376" xr:uid="{00000000-0005-0000-0000-0000D0240000}"/>
    <cellStyle name="StmtTtl1 6 2" xfId="9377" xr:uid="{00000000-0005-0000-0000-0000D1240000}"/>
    <cellStyle name="StmtTtl1 7" xfId="9378" xr:uid="{00000000-0005-0000-0000-0000D2240000}"/>
    <cellStyle name="StmtTtl1 8" xfId="9379" xr:uid="{00000000-0005-0000-0000-0000D3240000}"/>
    <cellStyle name="StmtTtl1_(C) WHE Proforma with ITC cash grant 10 Yr Amort_for deferral_102809" xfId="9380" xr:uid="{00000000-0005-0000-0000-0000D4240000}"/>
    <cellStyle name="StmtTtl2" xfId="9381" xr:uid="{00000000-0005-0000-0000-0000D5240000}"/>
    <cellStyle name="StmtTtl2 2" xfId="9382" xr:uid="{00000000-0005-0000-0000-0000D6240000}"/>
    <cellStyle name="StmtTtl2 2 2" xfId="9383" xr:uid="{00000000-0005-0000-0000-0000D7240000}"/>
    <cellStyle name="StmtTtl2 3" xfId="9384" xr:uid="{00000000-0005-0000-0000-0000D8240000}"/>
    <cellStyle name="StmtTtl2 3 2" xfId="9385" xr:uid="{00000000-0005-0000-0000-0000D9240000}"/>
    <cellStyle name="StmtTtl2 4" xfId="9386" xr:uid="{00000000-0005-0000-0000-0000DA240000}"/>
    <cellStyle name="StmtTtl2 5" xfId="9387" xr:uid="{00000000-0005-0000-0000-0000DB240000}"/>
    <cellStyle name="StmtTtl2 6" xfId="9388" xr:uid="{00000000-0005-0000-0000-0000DC240000}"/>
    <cellStyle name="StmtTtl2 7" xfId="9389" xr:uid="{00000000-0005-0000-0000-0000DD240000}"/>
    <cellStyle name="StmtTtl2 8" xfId="9390" xr:uid="{00000000-0005-0000-0000-0000DE240000}"/>
    <cellStyle name="StmtTtl2 9" xfId="9391" xr:uid="{00000000-0005-0000-0000-0000DF240000}"/>
    <cellStyle name="StmtTtl2_4.32E Depreciation Study Robs file" xfId="9392" xr:uid="{00000000-0005-0000-0000-0000E0240000}"/>
    <cellStyle name="STYL1 - Style1" xfId="9393" xr:uid="{00000000-0005-0000-0000-0000E1240000}"/>
    <cellStyle name="STYL1 - Style1 2" xfId="9394" xr:uid="{00000000-0005-0000-0000-0000E2240000}"/>
    <cellStyle name="Style 1" xfId="9395" xr:uid="{00000000-0005-0000-0000-0000E3240000}"/>
    <cellStyle name="Style 1 10" xfId="9396" xr:uid="{00000000-0005-0000-0000-0000E4240000}"/>
    <cellStyle name="Style 1 11" xfId="9397" xr:uid="{00000000-0005-0000-0000-0000E5240000}"/>
    <cellStyle name="Style 1 2" xfId="9398" xr:uid="{00000000-0005-0000-0000-0000E6240000}"/>
    <cellStyle name="Style 1 2 2" xfId="9399" xr:uid="{00000000-0005-0000-0000-0000E7240000}"/>
    <cellStyle name="Style 1 2 2 2" xfId="9400" xr:uid="{00000000-0005-0000-0000-0000E8240000}"/>
    <cellStyle name="Style 1 2 3" xfId="9401" xr:uid="{00000000-0005-0000-0000-0000E9240000}"/>
    <cellStyle name="Style 1 2 4" xfId="9402" xr:uid="{00000000-0005-0000-0000-0000EA240000}"/>
    <cellStyle name="Style 1 2 5" xfId="9403" xr:uid="{00000000-0005-0000-0000-0000EB240000}"/>
    <cellStyle name="Style 1 2 6" xfId="9404" xr:uid="{00000000-0005-0000-0000-0000EC240000}"/>
    <cellStyle name="Style 1 2_Chelan PUD Power Costs (8-10)" xfId="9405" xr:uid="{00000000-0005-0000-0000-0000ED240000}"/>
    <cellStyle name="Style 1 3" xfId="9406" xr:uid="{00000000-0005-0000-0000-0000EE240000}"/>
    <cellStyle name="Style 1 3 2" xfId="9407" xr:uid="{00000000-0005-0000-0000-0000EF240000}"/>
    <cellStyle name="Style 1 3 2 2" xfId="9408" xr:uid="{00000000-0005-0000-0000-0000F0240000}"/>
    <cellStyle name="Style 1 3 2 3" xfId="9409" xr:uid="{00000000-0005-0000-0000-0000F1240000}"/>
    <cellStyle name="Style 1 3 3" xfId="9410" xr:uid="{00000000-0005-0000-0000-0000F2240000}"/>
    <cellStyle name="Style 1 3 3 2" xfId="9411" xr:uid="{00000000-0005-0000-0000-0000F3240000}"/>
    <cellStyle name="Style 1 3 4" xfId="9412" xr:uid="{00000000-0005-0000-0000-0000F4240000}"/>
    <cellStyle name="Style 1 3 5" xfId="9413" xr:uid="{00000000-0005-0000-0000-0000F5240000}"/>
    <cellStyle name="Style 1 4" xfId="9414" xr:uid="{00000000-0005-0000-0000-0000F6240000}"/>
    <cellStyle name="Style 1 4 2" xfId="9415" xr:uid="{00000000-0005-0000-0000-0000F7240000}"/>
    <cellStyle name="Style 1 4 2 2" xfId="9416" xr:uid="{00000000-0005-0000-0000-0000F8240000}"/>
    <cellStyle name="Style 1 4 3" xfId="9417" xr:uid="{00000000-0005-0000-0000-0000F9240000}"/>
    <cellStyle name="Style 1 4 4" xfId="9418" xr:uid="{00000000-0005-0000-0000-0000FA240000}"/>
    <cellStyle name="Style 1 5" xfId="9419" xr:uid="{00000000-0005-0000-0000-0000FB240000}"/>
    <cellStyle name="Style 1 5 2" xfId="9420" xr:uid="{00000000-0005-0000-0000-0000FC240000}"/>
    <cellStyle name="Style 1 5 2 2" xfId="9421" xr:uid="{00000000-0005-0000-0000-0000FD240000}"/>
    <cellStyle name="Style 1 5 3" xfId="9422" xr:uid="{00000000-0005-0000-0000-0000FE240000}"/>
    <cellStyle name="Style 1 5 4" xfId="9423" xr:uid="{00000000-0005-0000-0000-0000FF240000}"/>
    <cellStyle name="Style 1 6" xfId="9424" xr:uid="{00000000-0005-0000-0000-000000250000}"/>
    <cellStyle name="Style 1 6 2" xfId="9425" xr:uid="{00000000-0005-0000-0000-000001250000}"/>
    <cellStyle name="Style 1 6 2 2" xfId="9426" xr:uid="{00000000-0005-0000-0000-000002250000}"/>
    <cellStyle name="Style 1 6 2 3" xfId="9427" xr:uid="{00000000-0005-0000-0000-000003250000}"/>
    <cellStyle name="Style 1 6 3" xfId="9428" xr:uid="{00000000-0005-0000-0000-000004250000}"/>
    <cellStyle name="Style 1 6 3 2" xfId="9429" xr:uid="{00000000-0005-0000-0000-000005250000}"/>
    <cellStyle name="Style 1 6 4" xfId="9430" xr:uid="{00000000-0005-0000-0000-000006250000}"/>
    <cellStyle name="Style 1 6 4 2" xfId="9431" xr:uid="{00000000-0005-0000-0000-000007250000}"/>
    <cellStyle name="Style 1 6 5" xfId="9432" xr:uid="{00000000-0005-0000-0000-000008250000}"/>
    <cellStyle name="Style 1 6 5 2" xfId="9433" xr:uid="{00000000-0005-0000-0000-000009250000}"/>
    <cellStyle name="Style 1 6 6" xfId="9434" xr:uid="{00000000-0005-0000-0000-00000A250000}"/>
    <cellStyle name="Style 1 7" xfId="9435" xr:uid="{00000000-0005-0000-0000-00000B250000}"/>
    <cellStyle name="Style 1 8" xfId="9436" xr:uid="{00000000-0005-0000-0000-00000C250000}"/>
    <cellStyle name="Style 1 9" xfId="9437" xr:uid="{00000000-0005-0000-0000-00000D250000}"/>
    <cellStyle name="Style 1_ Price Inputs" xfId="9438" xr:uid="{00000000-0005-0000-0000-00000E250000}"/>
    <cellStyle name="STYLE1" xfId="9439" xr:uid="{00000000-0005-0000-0000-00000F250000}"/>
    <cellStyle name="STYLE2" xfId="9440" xr:uid="{00000000-0005-0000-0000-000010250000}"/>
    <cellStyle name="STYLE3" xfId="9441" xr:uid="{00000000-0005-0000-0000-000011250000}"/>
    <cellStyle name="sub-tl - Style3" xfId="9442" xr:uid="{00000000-0005-0000-0000-000012250000}"/>
    <cellStyle name="subtot - Style5" xfId="9443" xr:uid="{00000000-0005-0000-0000-000013250000}"/>
    <cellStyle name="Subtotal" xfId="9444" xr:uid="{00000000-0005-0000-0000-000014250000}"/>
    <cellStyle name="Sub-total" xfId="9445" xr:uid="{00000000-0005-0000-0000-000015250000}"/>
    <cellStyle name="Subtotal 2" xfId="9446" xr:uid="{00000000-0005-0000-0000-000016250000}"/>
    <cellStyle name="Sub-total 2" xfId="9447" xr:uid="{00000000-0005-0000-0000-000017250000}"/>
    <cellStyle name="Subtotal 3" xfId="9448" xr:uid="{00000000-0005-0000-0000-000018250000}"/>
    <cellStyle name="Sub-total 3" xfId="9449" xr:uid="{00000000-0005-0000-0000-000019250000}"/>
    <cellStyle name="taples Plaza" xfId="9450" xr:uid="{00000000-0005-0000-0000-00001A250000}"/>
    <cellStyle name="Test" xfId="9451" xr:uid="{00000000-0005-0000-0000-00001B250000}"/>
    <cellStyle name="Tickmark" xfId="9452" xr:uid="{00000000-0005-0000-0000-00001C250000}"/>
    <cellStyle name="Title 2" xfId="9453" xr:uid="{00000000-0005-0000-0000-00001D250000}"/>
    <cellStyle name="Title 2 2" xfId="9454" xr:uid="{00000000-0005-0000-0000-00001E250000}"/>
    <cellStyle name="Title 2 2 2" xfId="9455" xr:uid="{00000000-0005-0000-0000-00001F250000}"/>
    <cellStyle name="Title 2 3" xfId="9456" xr:uid="{00000000-0005-0000-0000-000020250000}"/>
    <cellStyle name="Title 3" xfId="9457" xr:uid="{00000000-0005-0000-0000-000021250000}"/>
    <cellStyle name="Title 3 2" xfId="9458" xr:uid="{00000000-0005-0000-0000-000022250000}"/>
    <cellStyle name="Title 3 3" xfId="9459" xr:uid="{00000000-0005-0000-0000-000023250000}"/>
    <cellStyle name="Title 3 4" xfId="9460" xr:uid="{00000000-0005-0000-0000-000024250000}"/>
    <cellStyle name="Title 4" xfId="9461" xr:uid="{00000000-0005-0000-0000-000025250000}"/>
    <cellStyle name="Title 5" xfId="9462" xr:uid="{00000000-0005-0000-0000-000026250000}"/>
    <cellStyle name="Title 6" xfId="9463" xr:uid="{00000000-0005-0000-0000-000027250000}"/>
    <cellStyle name="Title: - Style3" xfId="9464" xr:uid="{00000000-0005-0000-0000-000028250000}"/>
    <cellStyle name="Title: - Style4" xfId="9465" xr:uid="{00000000-0005-0000-0000-000029250000}"/>
    <cellStyle name="Title: Major" xfId="9466" xr:uid="{00000000-0005-0000-0000-00002A250000}"/>
    <cellStyle name="Title: Major 2" xfId="9467" xr:uid="{00000000-0005-0000-0000-00002B250000}"/>
    <cellStyle name="Title: Major 3" xfId="9468" xr:uid="{00000000-0005-0000-0000-00002C250000}"/>
    <cellStyle name="Title: Minor" xfId="9469" xr:uid="{00000000-0005-0000-0000-00002D250000}"/>
    <cellStyle name="Title: Minor 2" xfId="9470" xr:uid="{00000000-0005-0000-0000-00002E250000}"/>
    <cellStyle name="Title: Minor 3" xfId="9471" xr:uid="{00000000-0005-0000-0000-00002F250000}"/>
    <cellStyle name="Title: Minor_Electric Rev Req Model (2009 GRC) Rebuttal" xfId="9472" xr:uid="{00000000-0005-0000-0000-000030250000}"/>
    <cellStyle name="Title: Worksheet" xfId="9473" xr:uid="{00000000-0005-0000-0000-000031250000}"/>
    <cellStyle name="Title: Worksheet 2" xfId="9474" xr:uid="{00000000-0005-0000-0000-000032250000}"/>
    <cellStyle name="Total 2" xfId="9475" xr:uid="{00000000-0005-0000-0000-000033250000}"/>
    <cellStyle name="Total 2 2" xfId="9476" xr:uid="{00000000-0005-0000-0000-000034250000}"/>
    <cellStyle name="Total 2 2 2" xfId="9477" xr:uid="{00000000-0005-0000-0000-000035250000}"/>
    <cellStyle name="Total 2 2 3" xfId="9478" xr:uid="{00000000-0005-0000-0000-000036250000}"/>
    <cellStyle name="Total 2 3" xfId="9479" xr:uid="{00000000-0005-0000-0000-000037250000}"/>
    <cellStyle name="Total 2 3 2" xfId="9480" xr:uid="{00000000-0005-0000-0000-000038250000}"/>
    <cellStyle name="Total 2 3 3" xfId="9481" xr:uid="{00000000-0005-0000-0000-000039250000}"/>
    <cellStyle name="Total 2 3 4" xfId="9482" xr:uid="{00000000-0005-0000-0000-00003A250000}"/>
    <cellStyle name="Total 2 4" xfId="9483" xr:uid="{00000000-0005-0000-0000-00003B250000}"/>
    <cellStyle name="Total 3" xfId="9484" xr:uid="{00000000-0005-0000-0000-00003C250000}"/>
    <cellStyle name="Total 3 2" xfId="9485" xr:uid="{00000000-0005-0000-0000-00003D250000}"/>
    <cellStyle name="Total 3 3" xfId="9486" xr:uid="{00000000-0005-0000-0000-00003E250000}"/>
    <cellStyle name="Total 3 4" xfId="9487" xr:uid="{00000000-0005-0000-0000-00003F250000}"/>
    <cellStyle name="Total 4" xfId="9488" xr:uid="{00000000-0005-0000-0000-000040250000}"/>
    <cellStyle name="Total 4 2" xfId="9489" xr:uid="{00000000-0005-0000-0000-000041250000}"/>
    <cellStyle name="Total 5" xfId="9490" xr:uid="{00000000-0005-0000-0000-000042250000}"/>
    <cellStyle name="Total 6" xfId="9491" xr:uid="{00000000-0005-0000-0000-000043250000}"/>
    <cellStyle name="Total 9" xfId="9492" xr:uid="{00000000-0005-0000-0000-000044250000}"/>
    <cellStyle name="Total 9 2" xfId="9493" xr:uid="{00000000-0005-0000-0000-000045250000}"/>
    <cellStyle name="Total4 - Style4" xfId="9494" xr:uid="{00000000-0005-0000-0000-000046250000}"/>
    <cellStyle name="Total4 - Style4 2" xfId="9495" xr:uid="{00000000-0005-0000-0000-000047250000}"/>
    <cellStyle name="Total4 - Style4 2 2" xfId="9496" xr:uid="{00000000-0005-0000-0000-000048250000}"/>
    <cellStyle name="Total4 - Style4 3" xfId="9497" xr:uid="{00000000-0005-0000-0000-000049250000}"/>
    <cellStyle name="Total4 - Style4_ACCOUNTS" xfId="9498" xr:uid="{00000000-0005-0000-0000-00004A250000}"/>
    <cellStyle name="Warning Text 2" xfId="9499" xr:uid="{00000000-0005-0000-0000-00004B250000}"/>
    <cellStyle name="Warning Text 2 2" xfId="9500" xr:uid="{00000000-0005-0000-0000-00004C250000}"/>
    <cellStyle name="Warning Text 2 2 2" xfId="9501" xr:uid="{00000000-0005-0000-0000-00004D250000}"/>
    <cellStyle name="Warning Text 2 3" xfId="9502" xr:uid="{00000000-0005-0000-0000-00004E250000}"/>
    <cellStyle name="Warning Text 3" xfId="9503" xr:uid="{00000000-0005-0000-0000-00004F250000}"/>
    <cellStyle name="Warning Text 4" xfId="9504" xr:uid="{00000000-0005-0000-0000-000050250000}"/>
    <cellStyle name="WM_STANDARD" xfId="9518" xr:uid="{00000000-0005-0000-0000-000051250000}"/>
    <cellStyle name="WMI_Standard" xfId="9517" xr:uid="{00000000-0005-0000-0000-000052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3.xml"/><Relationship Id="rId20" Type="http://schemas.openxmlformats.org/officeDocument/2006/relationships/externalLink" Target="externalLinks/externalLink8.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13</xdr:row>
      <xdr:rowOff>38100</xdr:rowOff>
    </xdr:from>
    <xdr:to>
      <xdr:col>2</xdr:col>
      <xdr:colOff>287899</xdr:colOff>
      <xdr:row>13</xdr:row>
      <xdr:rowOff>171450</xdr:rowOff>
    </xdr:to>
    <xdr:pic>
      <xdr:nvPicPr>
        <xdr:cNvPr id="4" name="Tmk_Sigma">
          <a:extLst>
            <a:ext uri="{FF2B5EF4-FFF2-40B4-BE49-F238E27FC236}">
              <a16:creationId xmlns:a16="http://schemas.microsoft.com/office/drawing/2014/main" id="{971287B4-90AF-41AD-AA6D-DC66628475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7175" y="3990975"/>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177800</xdr:colOff>
      <xdr:row>33</xdr:row>
      <xdr:rowOff>38100</xdr:rowOff>
    </xdr:from>
    <xdr:ext cx="110099" cy="133350"/>
    <xdr:pic>
      <xdr:nvPicPr>
        <xdr:cNvPr id="5" name="Tmk_Sigma">
          <a:extLst>
            <a:ext uri="{FF2B5EF4-FFF2-40B4-BE49-F238E27FC236}">
              <a16:creationId xmlns:a16="http://schemas.microsoft.com/office/drawing/2014/main" id="{D537CBCB-39F8-4F57-B10C-6C07F102E0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7175" y="7800975"/>
          <a:ext cx="110099"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ColWidth="9.140625" defaultRowHeight="15"/>
  <cols>
    <col min="1" max="16384" width="9.140625" style="12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5C02-AE6F-47D7-BF84-BC372F73BA7F}">
  <sheetPr codeName="Sheet12">
    <pageSetUpPr fitToPage="1"/>
  </sheetPr>
  <dimension ref="A1:V42"/>
  <sheetViews>
    <sheetView tabSelected="1" topLeftCell="A54" zoomScaleNormal="100" zoomScaleSheetLayoutView="85" workbookViewId="0">
      <selection activeCell="H72" sqref="H72"/>
    </sheetView>
  </sheetViews>
  <sheetFormatPr defaultColWidth="9.140625" defaultRowHeight="15"/>
  <cols>
    <col min="1" max="1" width="9.140625" style="151"/>
    <col min="2" max="2" width="34.28515625" style="151" customWidth="1"/>
    <col min="3" max="3" width="14.7109375" style="151" customWidth="1"/>
    <col min="4" max="8" width="15.7109375" style="151" customWidth="1"/>
    <col min="9" max="9" width="15" style="151" customWidth="1"/>
    <col min="10" max="10" width="16.85546875" style="151" customWidth="1"/>
    <col min="11" max="11" width="15.42578125" style="151" customWidth="1"/>
    <col min="12" max="13" width="15" style="151" customWidth="1"/>
    <col min="14" max="14" width="16" style="151" bestFit="1" customWidth="1"/>
    <col min="15" max="15" width="13.85546875" style="151" customWidth="1"/>
    <col min="16" max="16" width="3.85546875" style="151" customWidth="1"/>
    <col min="17" max="17" width="14.28515625" style="151" bestFit="1" customWidth="1"/>
    <col min="18" max="18" width="9.140625" style="151"/>
    <col min="19" max="19" width="12" style="151" bestFit="1" customWidth="1"/>
    <col min="20" max="21" width="15.28515625" style="151" bestFit="1" customWidth="1"/>
    <col min="22" max="22" width="11.28515625" style="151" bestFit="1" customWidth="1"/>
    <col min="23" max="16384" width="9.140625" style="151"/>
  </cols>
  <sheetData>
    <row r="1" spans="1:17" ht="15.75">
      <c r="A1" s="200" t="s">
        <v>20</v>
      </c>
      <c r="B1" s="200"/>
      <c r="C1" s="200"/>
      <c r="D1" s="200"/>
      <c r="E1" s="200"/>
      <c r="F1" s="200"/>
      <c r="G1" s="200"/>
      <c r="H1" s="200"/>
      <c r="I1" s="200"/>
      <c r="J1" s="200"/>
      <c r="K1" s="200"/>
      <c r="L1" s="200"/>
      <c r="M1" s="200"/>
      <c r="N1" s="200"/>
      <c r="O1" s="200"/>
      <c r="P1" s="200"/>
      <c r="Q1" s="200"/>
    </row>
    <row r="2" spans="1:17" ht="33" customHeight="1">
      <c r="A2" s="201" t="s">
        <v>175</v>
      </c>
      <c r="B2" s="201"/>
      <c r="C2" s="201"/>
      <c r="D2" s="201"/>
      <c r="E2" s="201"/>
      <c r="F2" s="201"/>
      <c r="G2" s="201"/>
      <c r="H2" s="201"/>
      <c r="I2" s="201"/>
      <c r="J2" s="201"/>
      <c r="K2" s="201"/>
      <c r="L2" s="201"/>
      <c r="M2" s="201"/>
      <c r="N2" s="201"/>
      <c r="O2" s="201"/>
      <c r="P2" s="201"/>
      <c r="Q2" s="201"/>
    </row>
    <row r="3" spans="1:17" ht="17.25" customHeight="1">
      <c r="A3" s="202" t="s">
        <v>176</v>
      </c>
      <c r="B3" s="202"/>
      <c r="C3" s="202"/>
      <c r="D3" s="202"/>
      <c r="E3" s="202"/>
      <c r="F3" s="202"/>
      <c r="G3" s="202"/>
      <c r="H3" s="202"/>
      <c r="I3" s="202"/>
      <c r="J3" s="202"/>
      <c r="K3" s="202"/>
      <c r="L3" s="202"/>
      <c r="M3" s="202"/>
      <c r="N3" s="202"/>
      <c r="O3" s="202"/>
      <c r="P3" s="202"/>
      <c r="Q3" s="202"/>
    </row>
    <row r="4" spans="1:17" ht="0.75" customHeight="1">
      <c r="A4" s="54"/>
      <c r="B4" s="55"/>
      <c r="C4" s="55"/>
      <c r="D4" s="160" t="str">
        <f>TEXT(D7,"YYYYMM")</f>
        <v>202101</v>
      </c>
      <c r="E4" s="160">
        <f>D4+1</f>
        <v>202102</v>
      </c>
      <c r="F4" s="160">
        <f t="shared" ref="F4:O4" si="0">E4+1</f>
        <v>202103</v>
      </c>
      <c r="G4" s="160">
        <f t="shared" si="0"/>
        <v>202104</v>
      </c>
      <c r="H4" s="160">
        <f t="shared" si="0"/>
        <v>202105</v>
      </c>
      <c r="I4" s="160">
        <f t="shared" si="0"/>
        <v>202106</v>
      </c>
      <c r="J4" s="160">
        <f t="shared" si="0"/>
        <v>202107</v>
      </c>
      <c r="K4" s="160">
        <f t="shared" si="0"/>
        <v>202108</v>
      </c>
      <c r="L4" s="160">
        <f t="shared" si="0"/>
        <v>202109</v>
      </c>
      <c r="M4" s="160">
        <f t="shared" si="0"/>
        <v>202110</v>
      </c>
      <c r="N4" s="160">
        <f t="shared" si="0"/>
        <v>202111</v>
      </c>
      <c r="O4" s="160">
        <f t="shared" si="0"/>
        <v>202112</v>
      </c>
      <c r="P4" s="160"/>
      <c r="Q4" s="19"/>
    </row>
    <row r="5" spans="1:17">
      <c r="A5" s="20"/>
      <c r="B5" s="56"/>
      <c r="C5" s="57"/>
      <c r="D5" s="57"/>
      <c r="E5" s="57"/>
      <c r="F5" s="57"/>
      <c r="G5" s="57"/>
      <c r="H5" s="57"/>
      <c r="I5" s="57"/>
      <c r="J5" s="57"/>
      <c r="K5" s="57"/>
      <c r="L5" s="57"/>
      <c r="M5" s="57"/>
      <c r="N5" s="57"/>
      <c r="O5" s="57"/>
      <c r="P5" s="57"/>
      <c r="Q5" s="19"/>
    </row>
    <row r="6" spans="1:17">
      <c r="A6" s="19"/>
      <c r="B6" s="19"/>
      <c r="C6" s="19"/>
      <c r="D6" s="194" t="s">
        <v>178</v>
      </c>
      <c r="E6" s="194" t="s">
        <v>178</v>
      </c>
      <c r="F6" s="194" t="s">
        <v>178</v>
      </c>
      <c r="G6" s="19"/>
      <c r="H6" s="132"/>
      <c r="I6" s="19"/>
      <c r="J6" s="19"/>
      <c r="K6" s="19"/>
      <c r="L6" s="19"/>
      <c r="M6" s="19"/>
      <c r="N6" s="19"/>
      <c r="O6" s="19"/>
      <c r="P6" s="19"/>
      <c r="Q6" s="19"/>
    </row>
    <row r="7" spans="1:17">
      <c r="A7" s="58" t="s">
        <v>17</v>
      </c>
      <c r="B7" s="59"/>
      <c r="C7" s="60" t="s">
        <v>16</v>
      </c>
      <c r="D7" s="82">
        <v>44197</v>
      </c>
      <c r="E7" s="61">
        <f>EDATE(D7,1)</f>
        <v>44228</v>
      </c>
      <c r="F7" s="133">
        <f t="shared" ref="F7:O7" si="1">EDATE(E7,1)</f>
        <v>44256</v>
      </c>
      <c r="G7" s="133">
        <f t="shared" si="1"/>
        <v>44287</v>
      </c>
      <c r="H7" s="133">
        <f t="shared" si="1"/>
        <v>44317</v>
      </c>
      <c r="I7" s="61">
        <f t="shared" si="1"/>
        <v>44348</v>
      </c>
      <c r="J7" s="61">
        <f t="shared" si="1"/>
        <v>44378</v>
      </c>
      <c r="K7" s="61">
        <f t="shared" si="1"/>
        <v>44409</v>
      </c>
      <c r="L7" s="61">
        <f t="shared" si="1"/>
        <v>44440</v>
      </c>
      <c r="M7" s="61">
        <f t="shared" si="1"/>
        <v>44470</v>
      </c>
      <c r="N7" s="61">
        <f t="shared" si="1"/>
        <v>44501</v>
      </c>
      <c r="O7" s="61">
        <f t="shared" si="1"/>
        <v>44531</v>
      </c>
      <c r="P7" s="133"/>
      <c r="Q7" s="61" t="s">
        <v>15</v>
      </c>
    </row>
    <row r="8" spans="1:17">
      <c r="A8" s="20"/>
      <c r="B8" s="20" t="s">
        <v>14</v>
      </c>
      <c r="C8" s="20" t="s">
        <v>13</v>
      </c>
      <c r="D8" s="20" t="s">
        <v>12</v>
      </c>
      <c r="E8" s="20" t="s">
        <v>11</v>
      </c>
      <c r="F8" s="134" t="s">
        <v>10</v>
      </c>
      <c r="G8" s="134" t="s">
        <v>9</v>
      </c>
      <c r="H8" s="134" t="s">
        <v>8</v>
      </c>
      <c r="I8" s="20" t="s">
        <v>7</v>
      </c>
      <c r="J8" s="20" t="s">
        <v>6</v>
      </c>
      <c r="K8" s="20" t="s">
        <v>5</v>
      </c>
      <c r="L8" s="20" t="s">
        <v>4</v>
      </c>
      <c r="M8" s="20" t="s">
        <v>3</v>
      </c>
      <c r="N8" s="20" t="s">
        <v>2</v>
      </c>
      <c r="O8" s="20" t="s">
        <v>1</v>
      </c>
      <c r="P8" s="20"/>
      <c r="Q8" s="20" t="s">
        <v>0</v>
      </c>
    </row>
    <row r="9" spans="1:17" hidden="1">
      <c r="A9" s="62" t="s">
        <v>77</v>
      </c>
      <c r="B9" s="20"/>
      <c r="C9" s="20"/>
      <c r="D9" s="20"/>
      <c r="E9" s="20"/>
      <c r="F9" s="134"/>
      <c r="G9" s="134"/>
      <c r="H9" s="134"/>
      <c r="I9" s="20"/>
      <c r="J9" s="20"/>
      <c r="K9" s="20"/>
      <c r="L9" s="20"/>
      <c r="M9" s="20"/>
      <c r="N9" s="20"/>
      <c r="O9" s="20"/>
      <c r="P9" s="20"/>
      <c r="Q9" s="20"/>
    </row>
    <row r="10" spans="1:17" hidden="1">
      <c r="A10" s="19"/>
      <c r="B10" s="161" t="s">
        <v>78</v>
      </c>
      <c r="C10" s="19" t="s">
        <v>79</v>
      </c>
      <c r="D10" s="162"/>
      <c r="E10" s="162"/>
      <c r="F10" s="164"/>
      <c r="G10" s="164"/>
      <c r="H10" s="164"/>
      <c r="I10" s="162"/>
      <c r="J10" s="162"/>
      <c r="K10" s="162"/>
      <c r="L10" s="162"/>
      <c r="M10" s="162"/>
      <c r="N10" s="162"/>
      <c r="O10" s="162"/>
      <c r="P10" s="162"/>
      <c r="Q10" s="63"/>
    </row>
    <row r="11" spans="1:17" hidden="1">
      <c r="A11" s="20"/>
      <c r="B11" s="20"/>
      <c r="C11" s="20"/>
      <c r="D11" s="20"/>
      <c r="E11" s="20"/>
      <c r="F11" s="134"/>
      <c r="G11" s="134"/>
      <c r="H11" s="134"/>
      <c r="I11" s="20"/>
      <c r="J11" s="20"/>
      <c r="K11" s="20"/>
      <c r="L11" s="20"/>
      <c r="M11" s="20"/>
      <c r="N11" s="20"/>
      <c r="O11" s="20"/>
      <c r="P11" s="20"/>
      <c r="Q11" s="20"/>
    </row>
    <row r="12" spans="1:17">
      <c r="A12" s="20"/>
      <c r="B12" s="64" t="s">
        <v>80</v>
      </c>
      <c r="C12" s="20"/>
      <c r="D12" s="20"/>
      <c r="E12" s="20"/>
      <c r="F12" s="134"/>
      <c r="G12" s="134"/>
      <c r="H12" s="134"/>
      <c r="I12" s="20"/>
      <c r="J12" s="20"/>
      <c r="K12" s="20"/>
      <c r="L12" s="20"/>
      <c r="M12" s="20"/>
      <c r="N12" s="20"/>
      <c r="O12" s="20"/>
      <c r="P12" s="20"/>
      <c r="Q12" s="19"/>
    </row>
    <row r="13" spans="1:17">
      <c r="A13" s="20">
        <v>1</v>
      </c>
      <c r="B13" s="19" t="s">
        <v>81</v>
      </c>
      <c r="C13" s="20" t="s">
        <v>82</v>
      </c>
      <c r="D13" s="180">
        <v>223405</v>
      </c>
      <c r="E13" s="180">
        <v>223405</v>
      </c>
      <c r="F13" s="180">
        <v>223405</v>
      </c>
      <c r="G13" s="180">
        <v>224063</v>
      </c>
      <c r="H13" s="119">
        <v>223629</v>
      </c>
      <c r="I13" s="119">
        <v>223770</v>
      </c>
      <c r="J13" s="119">
        <v>223958</v>
      </c>
      <c r="K13" s="119">
        <v>224348</v>
      </c>
      <c r="L13" s="119">
        <v>224617</v>
      </c>
      <c r="M13" s="119">
        <v>224905</v>
      </c>
      <c r="N13" s="119">
        <v>224968</v>
      </c>
      <c r="O13" s="119">
        <v>225556</v>
      </c>
      <c r="P13" s="119"/>
      <c r="Q13" s="19"/>
    </row>
    <row r="14" spans="1:17">
      <c r="A14" s="20">
        <v>2</v>
      </c>
      <c r="B14" s="69" t="s">
        <v>126</v>
      </c>
      <c r="C14" s="20" t="s">
        <v>82</v>
      </c>
      <c r="D14" s="181">
        <v>252707036.26099998</v>
      </c>
      <c r="E14" s="181">
        <v>243176801.95700002</v>
      </c>
      <c r="F14" s="181">
        <v>230221468.39899999</v>
      </c>
      <c r="G14" s="181">
        <v>175211847.25199997</v>
      </c>
      <c r="H14" s="121">
        <v>165160580.69299999</v>
      </c>
      <c r="I14" s="121">
        <v>195418248.39500001</v>
      </c>
      <c r="J14" s="121">
        <v>252257936.56387001</v>
      </c>
      <c r="K14" s="121">
        <v>213300858.53211001</v>
      </c>
      <c r="L14" s="121">
        <v>155388556.86899</v>
      </c>
      <c r="M14" s="121">
        <v>169159242.04615003</v>
      </c>
      <c r="N14" s="121">
        <v>211413738.87006</v>
      </c>
      <c r="O14" s="121">
        <v>279622691.90802997</v>
      </c>
      <c r="P14" s="121"/>
      <c r="Q14" s="19"/>
    </row>
    <row r="15" spans="1:17">
      <c r="A15" s="20">
        <v>3</v>
      </c>
      <c r="B15" s="19" t="s">
        <v>84</v>
      </c>
      <c r="C15" s="20" t="s">
        <v>82</v>
      </c>
      <c r="D15" s="182">
        <v>24708907.152720001</v>
      </c>
      <c r="E15" s="182">
        <v>23717932.392110001</v>
      </c>
      <c r="F15" s="182">
        <v>22449787.26534</v>
      </c>
      <c r="G15" s="182">
        <v>16836457.440860003</v>
      </c>
      <c r="H15" s="120">
        <v>16000581.30893</v>
      </c>
      <c r="I15" s="120">
        <v>18670120.511229999</v>
      </c>
      <c r="J15" s="120">
        <v>24243886.485160001</v>
      </c>
      <c r="K15" s="120">
        <v>21043709.265189998</v>
      </c>
      <c r="L15" s="120">
        <v>15128316.650389999</v>
      </c>
      <c r="M15" s="120">
        <v>17003721.051800001</v>
      </c>
      <c r="N15" s="120">
        <v>21339118.57079</v>
      </c>
      <c r="O15" s="120">
        <v>28454380.068480004</v>
      </c>
      <c r="P15" s="120"/>
      <c r="Q15" s="19"/>
    </row>
    <row r="16" spans="1:17">
      <c r="A16" s="20">
        <v>4</v>
      </c>
      <c r="B16" s="19" t="s">
        <v>85</v>
      </c>
      <c r="C16" s="20" t="s">
        <v>82</v>
      </c>
      <c r="D16" s="182">
        <v>1910628</v>
      </c>
      <c r="E16" s="182">
        <v>1922490</v>
      </c>
      <c r="F16" s="182">
        <v>2292716</v>
      </c>
      <c r="G16" s="182">
        <v>2050768</v>
      </c>
      <c r="H16" s="120">
        <v>2051037</v>
      </c>
      <c r="I16" s="120">
        <v>2069712</v>
      </c>
      <c r="J16" s="120">
        <v>2064231</v>
      </c>
      <c r="K16" s="120">
        <v>2077094</v>
      </c>
      <c r="L16" s="120">
        <v>2063601</v>
      </c>
      <c r="M16" s="120">
        <v>2065050</v>
      </c>
      <c r="N16" s="120">
        <v>2064459.5</v>
      </c>
      <c r="O16" s="120">
        <v>2066931</v>
      </c>
      <c r="P16" s="120"/>
      <c r="Q16" s="19"/>
    </row>
    <row r="17" spans="1:22" ht="21" customHeight="1">
      <c r="A17" s="20">
        <v>5</v>
      </c>
      <c r="B17" s="19" t="s">
        <v>142</v>
      </c>
      <c r="C17" s="20" t="s">
        <v>82</v>
      </c>
      <c r="D17" s="180">
        <v>5722</v>
      </c>
      <c r="E17" s="180">
        <v>5532</v>
      </c>
      <c r="F17" s="180">
        <v>6496</v>
      </c>
      <c r="G17" s="180">
        <v>6344</v>
      </c>
      <c r="H17" s="119">
        <v>6547</v>
      </c>
      <c r="I17" s="119">
        <v>6971</v>
      </c>
      <c r="J17" s="119">
        <v>7080</v>
      </c>
      <c r="K17" s="119">
        <v>7337</v>
      </c>
      <c r="L17" s="119">
        <v>7567</v>
      </c>
      <c r="M17" s="119">
        <v>5338</v>
      </c>
      <c r="N17" s="119">
        <v>5530</v>
      </c>
      <c r="O17" s="119">
        <v>5942</v>
      </c>
      <c r="P17" s="119"/>
      <c r="Q17" s="19"/>
      <c r="T17" s="165"/>
      <c r="U17" s="165"/>
      <c r="V17" s="165"/>
    </row>
    <row r="18" spans="1:22">
      <c r="A18" s="20">
        <v>6</v>
      </c>
      <c r="B18" s="69" t="s">
        <v>143</v>
      </c>
      <c r="C18" s="20" t="s">
        <v>82</v>
      </c>
      <c r="D18" s="181">
        <v>5453470.8209999995</v>
      </c>
      <c r="E18" s="181">
        <v>5273612.5089999996</v>
      </c>
      <c r="F18" s="181">
        <v>5258142.8859999999</v>
      </c>
      <c r="G18" s="181">
        <v>3904551.1720000003</v>
      </c>
      <c r="H18" s="121">
        <v>3133923.682</v>
      </c>
      <c r="I18" s="121">
        <v>3338317.55</v>
      </c>
      <c r="J18" s="121">
        <v>4816736.443</v>
      </c>
      <c r="K18" s="121">
        <v>4770441.2470000004</v>
      </c>
      <c r="L18" s="121">
        <v>3912315.7089999998</v>
      </c>
      <c r="M18" s="121">
        <v>2285906.5789999999</v>
      </c>
      <c r="N18" s="121">
        <v>3300094.4410000001</v>
      </c>
      <c r="O18" s="121">
        <v>5140311.6859999998</v>
      </c>
      <c r="P18" s="121"/>
      <c r="Q18" s="19"/>
      <c r="T18" s="165"/>
      <c r="U18" s="165"/>
      <c r="V18" s="165"/>
    </row>
    <row r="19" spans="1:22">
      <c r="A19" s="20">
        <v>7</v>
      </c>
      <c r="B19" s="19" t="s">
        <v>144</v>
      </c>
      <c r="C19" s="20" t="s">
        <v>82</v>
      </c>
      <c r="D19" s="182">
        <v>539229.14</v>
      </c>
      <c r="E19" s="182">
        <v>521279.58999999997</v>
      </c>
      <c r="F19" s="182">
        <v>522512.28</v>
      </c>
      <c r="G19" s="182">
        <v>389461.23</v>
      </c>
      <c r="H19" s="120">
        <v>319981.96999999997</v>
      </c>
      <c r="I19" s="120">
        <v>340619.98000000004</v>
      </c>
      <c r="J19" s="120">
        <v>475647.54</v>
      </c>
      <c r="K19" s="120">
        <v>471101.98</v>
      </c>
      <c r="L19" s="120">
        <v>394480.25</v>
      </c>
      <c r="M19" s="120">
        <v>242625.67</v>
      </c>
      <c r="N19" s="120">
        <v>346305.17</v>
      </c>
      <c r="O19" s="120">
        <v>532152.96</v>
      </c>
      <c r="P19" s="120"/>
      <c r="Q19" s="19"/>
      <c r="T19" s="165"/>
      <c r="U19" s="165"/>
      <c r="V19" s="165"/>
    </row>
    <row r="20" spans="1:22">
      <c r="A20" s="20">
        <v>8</v>
      </c>
      <c r="B20" s="19" t="s">
        <v>145</v>
      </c>
      <c r="C20" s="20" t="s">
        <v>82</v>
      </c>
      <c r="D20" s="182">
        <v>51707</v>
      </c>
      <c r="E20" s="182">
        <v>49923</v>
      </c>
      <c r="F20" s="182">
        <v>58349</v>
      </c>
      <c r="G20" s="182">
        <v>57206</v>
      </c>
      <c r="H20" s="120">
        <v>58889</v>
      </c>
      <c r="I20" s="120">
        <v>62748</v>
      </c>
      <c r="J20" s="120">
        <v>63749</v>
      </c>
      <c r="K20" s="120">
        <v>65997</v>
      </c>
      <c r="L20" s="120">
        <v>68031</v>
      </c>
      <c r="M20" s="120">
        <v>48006</v>
      </c>
      <c r="N20" s="120">
        <v>49788</v>
      </c>
      <c r="O20" s="120">
        <v>53325</v>
      </c>
      <c r="P20" s="120"/>
      <c r="Q20" s="19"/>
      <c r="S20" s="150"/>
      <c r="T20" s="166"/>
      <c r="U20" s="166"/>
    </row>
    <row r="21" spans="1:22">
      <c r="A21" s="20"/>
      <c r="B21" s="19"/>
      <c r="C21" s="20"/>
      <c r="D21" s="20"/>
      <c r="E21" s="20"/>
      <c r="F21" s="134"/>
      <c r="G21" s="182"/>
      <c r="H21" s="134"/>
      <c r="I21" s="20"/>
      <c r="J21" s="20"/>
      <c r="K21" s="20"/>
      <c r="L21" s="20"/>
      <c r="M21" s="20"/>
      <c r="N21" s="20"/>
      <c r="O21" s="20"/>
      <c r="P21" s="20"/>
      <c r="Q21" s="19"/>
      <c r="T21" s="165"/>
    </row>
    <row r="22" spans="1:22" ht="15" customHeight="1">
      <c r="A22" s="20">
        <v>9</v>
      </c>
      <c r="B22" s="19" t="s">
        <v>146</v>
      </c>
      <c r="C22" s="20" t="str">
        <f>"("&amp;A13&amp;") - ("&amp;A17&amp;")"</f>
        <v>(1) - (5)</v>
      </c>
      <c r="D22" s="183">
        <f t="shared" ref="D22:F22" si="2">D13-D17</f>
        <v>217683</v>
      </c>
      <c r="E22" s="183">
        <f t="shared" si="2"/>
        <v>217873</v>
      </c>
      <c r="F22" s="183">
        <f t="shared" si="2"/>
        <v>216909</v>
      </c>
      <c r="G22" s="183">
        <f>G13-G17</f>
        <v>217719</v>
      </c>
      <c r="H22" s="141">
        <f t="shared" ref="H22:M22" si="3">H13-H17</f>
        <v>217082</v>
      </c>
      <c r="I22" s="141">
        <f t="shared" si="3"/>
        <v>216799</v>
      </c>
      <c r="J22" s="141">
        <f t="shared" si="3"/>
        <v>216878</v>
      </c>
      <c r="K22" s="141">
        <f t="shared" si="3"/>
        <v>217011</v>
      </c>
      <c r="L22" s="141">
        <f t="shared" si="3"/>
        <v>217050</v>
      </c>
      <c r="M22" s="141">
        <f t="shared" si="3"/>
        <v>219567</v>
      </c>
      <c r="N22" s="141">
        <f>N13-N17</f>
        <v>219438</v>
      </c>
      <c r="O22" s="141">
        <f>O13-O17</f>
        <v>219614</v>
      </c>
      <c r="P22" s="141"/>
      <c r="Q22" s="167">
        <f>SUM(D22:O22)</f>
        <v>2613623</v>
      </c>
      <c r="T22" s="168"/>
    </row>
    <row r="23" spans="1:22" ht="25.5">
      <c r="A23" s="65">
        <f t="shared" ref="A23:A24" si="4">A22+1</f>
        <v>10</v>
      </c>
      <c r="B23" s="65" t="s">
        <v>83</v>
      </c>
      <c r="C23" s="65" t="s">
        <v>155</v>
      </c>
      <c r="D23" s="66">
        <f>'Pg 5 UE-190334 Auth Base-3'!D24</f>
        <v>92.87106047348999</v>
      </c>
      <c r="E23" s="66">
        <f>'Pg 5 UE-190334 Auth Base-3'!E24</f>
        <v>66.297841283175856</v>
      </c>
      <c r="F23" s="137">
        <f>'Pg 5 UE-190334 Auth Base-3'!F24</f>
        <v>72.647062825770305</v>
      </c>
      <c r="G23" s="66">
        <f>'Pg 5 UE-190334 Auth Base-3'!G24</f>
        <v>55.203805219374324</v>
      </c>
      <c r="H23" s="66">
        <f>'Pg 5 UE-190334 Auth Base-3'!H24</f>
        <v>50.421970407490711</v>
      </c>
      <c r="I23" s="137">
        <f>'Pg 5 UE-190334 Auth Base-3'!I24</f>
        <v>48.029317197537651</v>
      </c>
      <c r="J23" s="66">
        <f>'Pg 5 UE-190334 Auth Base-3'!J24</f>
        <v>52.837873850834463</v>
      </c>
      <c r="K23" s="66">
        <f>'Pg 5 UE-190334 Auth Base-3'!K24</f>
        <v>61.703686598441536</v>
      </c>
      <c r="L23" s="137">
        <f>'Pg 5 UE-190334 Auth Base-3'!L24</f>
        <v>46.23405385750992</v>
      </c>
      <c r="M23" s="66">
        <f>'Pg 9 UE-200900 Auth Base-3'!M24</f>
        <v>61.822284599020577</v>
      </c>
      <c r="N23" s="66">
        <f>'Pg 9 UE-200900 Auth Base-3'!N24</f>
        <v>78.339557783321183</v>
      </c>
      <c r="O23" s="66">
        <f>'Pg 9 UE-200900 Auth Base-3'!O24</f>
        <v>100.30703112312388</v>
      </c>
      <c r="P23" s="66"/>
      <c r="Q23" s="66">
        <f>Q24/Q22*12</f>
        <v>787.1813877798204</v>
      </c>
      <c r="T23" s="169"/>
    </row>
    <row r="24" spans="1:22">
      <c r="A24" s="20">
        <f t="shared" si="4"/>
        <v>11</v>
      </c>
      <c r="B24" s="19" t="s">
        <v>60</v>
      </c>
      <c r="C24" s="20" t="str">
        <f>"("&amp;A22&amp;") x ("&amp;A23&amp;")"</f>
        <v>(9) x (10)</v>
      </c>
      <c r="D24" s="67">
        <f>D22*D23</f>
        <v>20216451.05705072</v>
      </c>
      <c r="E24" s="67">
        <f>E22*E23</f>
        <v>14444509.573889373</v>
      </c>
      <c r="F24" s="135">
        <f>F22*F23</f>
        <v>15757801.750475012</v>
      </c>
      <c r="G24" s="135">
        <f>G22*G23</f>
        <v>12018917.268556958</v>
      </c>
      <c r="H24" s="135">
        <f t="shared" ref="H24:M24" si="5">H22*H23</f>
        <v>10945702.179998899</v>
      </c>
      <c r="I24" s="67">
        <f t="shared" si="5"/>
        <v>10412707.939108966</v>
      </c>
      <c r="J24" s="67">
        <f t="shared" si="5"/>
        <v>11459372.405021276</v>
      </c>
      <c r="K24" s="67">
        <f t="shared" si="5"/>
        <v>13390378.732414396</v>
      </c>
      <c r="L24" s="67">
        <f t="shared" si="5"/>
        <v>10035101.389772529</v>
      </c>
      <c r="M24" s="67">
        <f t="shared" si="5"/>
        <v>13574133.562553151</v>
      </c>
      <c r="N24" s="67">
        <f>N22*N23</f>
        <v>17190675.880856432</v>
      </c>
      <c r="O24" s="67">
        <f>O22*O23-24965.05</f>
        <v>22003863.283073727</v>
      </c>
      <c r="P24" s="170" t="s">
        <v>164</v>
      </c>
      <c r="Q24" s="68">
        <f>SUM(D24:O24)</f>
        <v>171449615.02277145</v>
      </c>
      <c r="T24" s="166"/>
      <c r="U24" s="166"/>
      <c r="V24" s="166"/>
    </row>
    <row r="25" spans="1:22">
      <c r="A25" s="20"/>
      <c r="B25" s="19"/>
      <c r="C25" s="20"/>
      <c r="D25" s="38"/>
      <c r="E25" s="38"/>
      <c r="F25" s="136"/>
      <c r="G25" s="136"/>
      <c r="H25" s="136"/>
      <c r="I25" s="38"/>
      <c r="J25" s="38"/>
      <c r="K25" s="38"/>
      <c r="L25" s="38"/>
      <c r="M25" s="38"/>
      <c r="N25" s="38"/>
      <c r="O25" s="38"/>
      <c r="P25" s="38"/>
      <c r="Q25" s="19"/>
    </row>
    <row r="26" spans="1:22" ht="26.25">
      <c r="A26" s="145">
        <v>12</v>
      </c>
      <c r="B26" s="79" t="s">
        <v>147</v>
      </c>
      <c r="C26" s="145" t="str">
        <f>"("&amp;A15&amp;") - ("&amp;A19&amp;")"</f>
        <v>(3) - (7)</v>
      </c>
      <c r="D26" s="184">
        <f t="shared" ref="D26:F26" si="6">D15-D19</f>
        <v>24169678.01272</v>
      </c>
      <c r="E26" s="184">
        <f t="shared" si="6"/>
        <v>23196652.802110001</v>
      </c>
      <c r="F26" s="184">
        <f t="shared" si="6"/>
        <v>21927274.985339999</v>
      </c>
      <c r="G26" s="184">
        <f>G15-G19</f>
        <v>16446996.210860003</v>
      </c>
      <c r="H26" s="146">
        <f t="shared" ref="H26:O27" si="7">H15-H19</f>
        <v>15680599.33893</v>
      </c>
      <c r="I26" s="146">
        <f t="shared" si="7"/>
        <v>18329500.531229999</v>
      </c>
      <c r="J26" s="146">
        <f t="shared" si="7"/>
        <v>23768238.945160002</v>
      </c>
      <c r="K26" s="146">
        <f t="shared" si="7"/>
        <v>20572607.285189997</v>
      </c>
      <c r="L26" s="146">
        <f t="shared" si="7"/>
        <v>14733836.400389999</v>
      </c>
      <c r="M26" s="146">
        <f t="shared" si="7"/>
        <v>16761095.381800001</v>
      </c>
      <c r="N26" s="146">
        <f>N15-N19</f>
        <v>20992813.400789998</v>
      </c>
      <c r="O26" s="146">
        <f t="shared" si="7"/>
        <v>27922227.108480003</v>
      </c>
      <c r="P26" s="146"/>
      <c r="Q26" s="171">
        <f>SUM(D26:O26)</f>
        <v>244501520.403</v>
      </c>
    </row>
    <row r="27" spans="1:22" ht="25.5">
      <c r="A27" s="145">
        <v>13</v>
      </c>
      <c r="B27" s="147" t="s">
        <v>148</v>
      </c>
      <c r="C27" s="145" t="str">
        <f t="shared" ref="C27" si="8">"("&amp;A16&amp;") - ("&amp;A20&amp;")"</f>
        <v>(4) - (8)</v>
      </c>
      <c r="D27" s="184">
        <f t="shared" ref="D27:F27" si="9">D16-D20</f>
        <v>1858921</v>
      </c>
      <c r="E27" s="184">
        <f t="shared" si="9"/>
        <v>1872567</v>
      </c>
      <c r="F27" s="184">
        <f t="shared" si="9"/>
        <v>2234367</v>
      </c>
      <c r="G27" s="184">
        <f>G16-G20</f>
        <v>1993562</v>
      </c>
      <c r="H27" s="146">
        <f t="shared" si="7"/>
        <v>1992148</v>
      </c>
      <c r="I27" s="146">
        <f t="shared" si="7"/>
        <v>2006964</v>
      </c>
      <c r="J27" s="146">
        <f t="shared" si="7"/>
        <v>2000482</v>
      </c>
      <c r="K27" s="146">
        <f t="shared" si="7"/>
        <v>2011097</v>
      </c>
      <c r="L27" s="146">
        <f t="shared" si="7"/>
        <v>1995570</v>
      </c>
      <c r="M27" s="146">
        <f t="shared" si="7"/>
        <v>2017044</v>
      </c>
      <c r="N27" s="146">
        <f>N16-N20</f>
        <v>2014671.5</v>
      </c>
      <c r="O27" s="146">
        <f t="shared" si="7"/>
        <v>2013606</v>
      </c>
      <c r="P27" s="146"/>
      <c r="Q27" s="171">
        <f>SUM(D27:O27)</f>
        <v>24010999.5</v>
      </c>
    </row>
    <row r="28" spans="1:22">
      <c r="A28" s="20">
        <v>14</v>
      </c>
      <c r="B28" s="69" t="s">
        <v>149</v>
      </c>
      <c r="C28" s="20" t="str">
        <f>"("&amp;A14&amp;") - ("&amp;A18&amp;")"</f>
        <v>(2) - (6)</v>
      </c>
      <c r="D28" s="185">
        <f t="shared" ref="D28:E28" si="10">D14-D18</f>
        <v>247253565.43999997</v>
      </c>
      <c r="E28" s="185">
        <f t="shared" si="10"/>
        <v>237903189.44800001</v>
      </c>
      <c r="F28" s="185">
        <f>F14-F18</f>
        <v>224963325.51299998</v>
      </c>
      <c r="G28" s="185">
        <f>G14-G18</f>
        <v>171307296.07999998</v>
      </c>
      <c r="H28" s="142">
        <f t="shared" ref="H28:O28" si="11">H14-H18</f>
        <v>162026657.01099998</v>
      </c>
      <c r="I28" s="142">
        <f t="shared" si="11"/>
        <v>192079930.845</v>
      </c>
      <c r="J28" s="142">
        <f t="shared" si="11"/>
        <v>247441200.12087002</v>
      </c>
      <c r="K28" s="142">
        <f t="shared" si="11"/>
        <v>208530417.28511</v>
      </c>
      <c r="L28" s="142">
        <f t="shared" si="11"/>
        <v>151476241.15999001</v>
      </c>
      <c r="M28" s="142">
        <f t="shared" si="11"/>
        <v>166873335.46715003</v>
      </c>
      <c r="N28" s="142">
        <f>N14-N18</f>
        <v>208113644.42905998</v>
      </c>
      <c r="O28" s="142">
        <f t="shared" si="11"/>
        <v>274482380.22202998</v>
      </c>
      <c r="P28" s="142"/>
      <c r="Q28" s="63">
        <f>SUM(D28:O28)</f>
        <v>2492451183.0212102</v>
      </c>
    </row>
    <row r="29" spans="1:22" ht="25.5">
      <c r="A29" s="145">
        <v>15</v>
      </c>
      <c r="B29" s="172" t="s">
        <v>86</v>
      </c>
      <c r="C29" s="65" t="s">
        <v>152</v>
      </c>
      <c r="D29" s="192">
        <f>'Pg 3 UE-190334 Auth Base-1'!E27</f>
        <v>1.8950000000000002E-2</v>
      </c>
      <c r="E29" s="173">
        <f>D29</f>
        <v>1.8950000000000002E-2</v>
      </c>
      <c r="F29" s="173">
        <f t="shared" ref="F29:L29" si="12">E29</f>
        <v>1.8950000000000002E-2</v>
      </c>
      <c r="G29" s="173">
        <f t="shared" si="12"/>
        <v>1.8950000000000002E-2</v>
      </c>
      <c r="H29" s="173">
        <f t="shared" si="12"/>
        <v>1.8950000000000002E-2</v>
      </c>
      <c r="I29" s="173">
        <f t="shared" si="12"/>
        <v>1.8950000000000002E-2</v>
      </c>
      <c r="J29" s="173">
        <f t="shared" si="12"/>
        <v>1.8950000000000002E-2</v>
      </c>
      <c r="K29" s="173">
        <f t="shared" si="12"/>
        <v>1.8950000000000002E-2</v>
      </c>
      <c r="L29" s="173">
        <f t="shared" si="12"/>
        <v>1.8950000000000002E-2</v>
      </c>
      <c r="M29" s="193">
        <f>'Pg 7 UE-200900 Auth Base-1'!E27</f>
        <v>1.3599999999999999E-2</v>
      </c>
      <c r="N29" s="173">
        <f>M29</f>
        <v>1.3599999999999999E-2</v>
      </c>
      <c r="O29" s="173">
        <f t="shared" ref="O29" si="13">N29</f>
        <v>1.3599999999999999E-2</v>
      </c>
      <c r="P29" s="173"/>
      <c r="Q29" s="148"/>
    </row>
    <row r="30" spans="1:22">
      <c r="A30" s="20">
        <v>16</v>
      </c>
      <c r="B30" s="19" t="s">
        <v>87</v>
      </c>
      <c r="C30" s="20" t="str">
        <f>"("&amp;A28&amp;") x ("&amp;A29&amp;")"</f>
        <v>(14) x (15)</v>
      </c>
      <c r="D30" s="67">
        <f>D28*D29</f>
        <v>4685455.0650880001</v>
      </c>
      <c r="E30" s="67">
        <f>E28*E29</f>
        <v>4508265.4400396002</v>
      </c>
      <c r="F30" s="135">
        <f t="shared" ref="F30:O30" si="14">F28*F29</f>
        <v>4263055.01847135</v>
      </c>
      <c r="G30" s="135">
        <f t="shared" si="14"/>
        <v>3246273.2607160001</v>
      </c>
      <c r="H30" s="135">
        <f t="shared" si="14"/>
        <v>3070405.1503584497</v>
      </c>
      <c r="I30" s="67">
        <f t="shared" si="14"/>
        <v>3639914.6895127501</v>
      </c>
      <c r="J30" s="67">
        <f t="shared" si="14"/>
        <v>4689010.7422904875</v>
      </c>
      <c r="K30" s="67">
        <f t="shared" si="14"/>
        <v>3951651.4075528346</v>
      </c>
      <c r="L30" s="67">
        <f t="shared" si="14"/>
        <v>2870474.7699818108</v>
      </c>
      <c r="M30" s="67">
        <f>M28*M29</f>
        <v>2269477.3623532401</v>
      </c>
      <c r="N30" s="67">
        <f>N28*N29</f>
        <v>2830345.5642352155</v>
      </c>
      <c r="O30" s="67">
        <f t="shared" si="14"/>
        <v>3732960.3710196074</v>
      </c>
      <c r="P30" s="67"/>
      <c r="Q30" s="68">
        <f>SUM(D30:O30)</f>
        <v>43757288.841619357</v>
      </c>
    </row>
    <row r="31" spans="1:22">
      <c r="A31" s="20">
        <v>17</v>
      </c>
      <c r="B31" s="19" t="s">
        <v>88</v>
      </c>
      <c r="C31" s="20" t="str">
        <f>"("&amp;A26&amp;") - ("&amp;A27&amp;") -("&amp;A30&amp;")"</f>
        <v>(12) - (13) -(16)</v>
      </c>
      <c r="D31" s="67">
        <f>D26-D27-D30</f>
        <v>17625301.947632</v>
      </c>
      <c r="E31" s="67">
        <f>E26-E27-E30</f>
        <v>16815820.3620704</v>
      </c>
      <c r="F31" s="135">
        <f t="shared" ref="F31:O31" si="15">F26-F27-F30</f>
        <v>15429852.96686865</v>
      </c>
      <c r="G31" s="135">
        <f t="shared" si="15"/>
        <v>11207160.950144002</v>
      </c>
      <c r="H31" s="135">
        <f t="shared" si="15"/>
        <v>10618046.18857155</v>
      </c>
      <c r="I31" s="67">
        <f t="shared" si="15"/>
        <v>12682621.841717249</v>
      </c>
      <c r="J31" s="67">
        <f t="shared" si="15"/>
        <v>17078746.202869512</v>
      </c>
      <c r="K31" s="67">
        <f t="shared" si="15"/>
        <v>14609858.877637163</v>
      </c>
      <c r="L31" s="67">
        <f t="shared" si="15"/>
        <v>9867791.6304081883</v>
      </c>
      <c r="M31" s="67">
        <f t="shared" si="15"/>
        <v>12474574.01944676</v>
      </c>
      <c r="N31" s="67">
        <f>N26-N27-N30</f>
        <v>16147796.336554782</v>
      </c>
      <c r="O31" s="67">
        <f t="shared" si="15"/>
        <v>22175660.737460397</v>
      </c>
      <c r="P31" s="67"/>
      <c r="Q31" s="68">
        <f>SUM(D31:O31)</f>
        <v>176733232.06138065</v>
      </c>
    </row>
    <row r="32" spans="1:22">
      <c r="A32" s="20">
        <v>18</v>
      </c>
      <c r="B32" s="70" t="s">
        <v>89</v>
      </c>
      <c r="C32" s="20" t="str">
        <f>"("&amp;A31&amp;") / ("&amp;A22&amp;")"</f>
        <v>(17) / (9)</v>
      </c>
      <c r="D32" s="66">
        <f>D31/D22</f>
        <v>80.967746436938114</v>
      </c>
      <c r="E32" s="66">
        <f>E31/E22</f>
        <v>77.181754334269968</v>
      </c>
      <c r="F32" s="137">
        <f t="shared" ref="F32:N32" si="16">F31/F22</f>
        <v>71.135144078247791</v>
      </c>
      <c r="G32" s="137">
        <f>G31/G22</f>
        <v>51.475346433448628</v>
      </c>
      <c r="H32" s="137">
        <f t="shared" si="16"/>
        <v>48.912605322281671</v>
      </c>
      <c r="I32" s="66">
        <f t="shared" si="16"/>
        <v>58.499448068105707</v>
      </c>
      <c r="J32" s="66">
        <f t="shared" si="16"/>
        <v>78.748172718622968</v>
      </c>
      <c r="K32" s="66">
        <f t="shared" si="16"/>
        <v>67.323125913604201</v>
      </c>
      <c r="L32" s="66">
        <f t="shared" si="16"/>
        <v>45.463218753320376</v>
      </c>
      <c r="M32" s="66">
        <f t="shared" si="16"/>
        <v>56.814430308046113</v>
      </c>
      <c r="N32" s="66">
        <f t="shared" si="16"/>
        <v>73.587055735810495</v>
      </c>
      <c r="O32" s="66">
        <f>O31/O22</f>
        <v>100.97562422004242</v>
      </c>
      <c r="P32" s="66"/>
      <c r="Q32" s="66">
        <f>Q31/Q22*12</f>
        <v>811.4402056978256</v>
      </c>
    </row>
    <row r="33" spans="1:17">
      <c r="A33" s="20">
        <v>19</v>
      </c>
      <c r="B33" s="19" t="s">
        <v>90</v>
      </c>
      <c r="C33" s="20" t="str">
        <f>"("&amp;A$24&amp;") - ("&amp;A31&amp;")"</f>
        <v>(11) - (17)</v>
      </c>
      <c r="D33" s="67">
        <f t="shared" ref="D33:O33" si="17">IF(D10="",D24-D31,-D10)</f>
        <v>2591149.10941872</v>
      </c>
      <c r="E33" s="67">
        <f t="shared" si="17"/>
        <v>-2371310.7881810274</v>
      </c>
      <c r="F33" s="135">
        <f t="shared" si="17"/>
        <v>327948.7836063616</v>
      </c>
      <c r="G33" s="135">
        <f t="shared" si="17"/>
        <v>811756.31841295585</v>
      </c>
      <c r="H33" s="135">
        <f t="shared" si="17"/>
        <v>327655.99142734893</v>
      </c>
      <c r="I33" s="67">
        <f t="shared" si="17"/>
        <v>-2269913.9026082829</v>
      </c>
      <c r="J33" s="67">
        <f t="shared" si="17"/>
        <v>-5619373.7978482358</v>
      </c>
      <c r="K33" s="67">
        <f t="shared" si="17"/>
        <v>-1219480.1452227663</v>
      </c>
      <c r="L33" s="67">
        <f t="shared" si="17"/>
        <v>167309.75936434045</v>
      </c>
      <c r="M33" s="67">
        <f t="shared" si="17"/>
        <v>1099559.5431063902</v>
      </c>
      <c r="N33" s="67">
        <f t="shared" si="17"/>
        <v>1042879.5443016496</v>
      </c>
      <c r="O33" s="67">
        <f t="shared" si="17"/>
        <v>-171797.45438667014</v>
      </c>
      <c r="P33" s="66"/>
      <c r="Q33" s="68">
        <f>SUM(D33:O33)</f>
        <v>-5283617.038609216</v>
      </c>
    </row>
    <row r="34" spans="1:17">
      <c r="A34" s="20">
        <v>20</v>
      </c>
      <c r="B34" s="19" t="s">
        <v>91</v>
      </c>
      <c r="C34" s="71" t="s">
        <v>92</v>
      </c>
      <c r="D34" s="67">
        <f>IF(D10="",D33*-'Pg 6 UE-190334 Auth Base-4'!$E$19,0)</f>
        <v>-114966.69483579921</v>
      </c>
      <c r="E34" s="67">
        <f>IF(E10="",E33*-'Pg 6 UE-190334 Auth Base-4'!$E$19,0)</f>
        <v>105212.68836080402</v>
      </c>
      <c r="F34" s="67">
        <f>IF(F10="",F33*-'Pg 6 UE-190334 Auth Base-4'!$E$19,0)</f>
        <v>-14550.759579830659</v>
      </c>
      <c r="G34" s="67">
        <f>IF(G10="",G33*-'Pg 6 UE-190334 Auth Base-4'!$E$19,0)</f>
        <v>-36016.816091664441</v>
      </c>
      <c r="H34" s="67">
        <f>IF(H10="",H33*-'Pg 6 UE-190334 Auth Base-4'!$E$19,0)</f>
        <v>-14537.768683640046</v>
      </c>
      <c r="I34" s="67">
        <f>IF(I10="",I33*-'Pg 6 UE-190334 Auth Base-4'!$E$19,0)</f>
        <v>100713.80994482692</v>
      </c>
      <c r="J34" s="67">
        <f>IF(J10="",J33*-'Pg 6 UE-190334 Auth Base-4'!$E$19,0)</f>
        <v>249325.99603672841</v>
      </c>
      <c r="K34" s="67">
        <f>IF(K10="",K33*-'Pg 6 UE-190334 Auth Base-4'!$E$19,0)</f>
        <v>54107.114563388925</v>
      </c>
      <c r="L34" s="67">
        <f>IF(L10="",L33*-'Pg 6 UE-190334 Auth Base-4'!$E$19,0)</f>
        <v>-7423.3667132364226</v>
      </c>
      <c r="M34" s="67">
        <f>IF(M10="",M33*-'Pg 10 UE-200900 Auth Base-4'!$E$20,0)</f>
        <v>-48305.243020227492</v>
      </c>
      <c r="N34" s="67">
        <f>IF(N10="",N33*-'Pg 10 UE-200900 Auth Base-4'!$E$20,0)</f>
        <v>-45815.208593429488</v>
      </c>
      <c r="O34" s="67">
        <f>IF(O10="",O33*-'Pg 10 UE-200900 Auth Base-4'!$E$20,0)</f>
        <v>7547.3109541295571</v>
      </c>
      <c r="P34" s="66"/>
      <c r="Q34" s="68">
        <f>SUM(D34:O34)</f>
        <v>235291.06234205008</v>
      </c>
    </row>
    <row r="35" spans="1:17">
      <c r="A35" s="20">
        <v>21</v>
      </c>
      <c r="B35" s="19"/>
      <c r="C35" s="20" t="s">
        <v>93</v>
      </c>
      <c r="D35" s="175">
        <v>3.2500000000000001E-2</v>
      </c>
      <c r="E35" s="174">
        <f>D35</f>
        <v>3.2500000000000001E-2</v>
      </c>
      <c r="F35" s="174">
        <f t="shared" ref="F35:L35" si="18">E35</f>
        <v>3.2500000000000001E-2</v>
      </c>
      <c r="G35" s="174">
        <f t="shared" si="18"/>
        <v>3.2500000000000001E-2</v>
      </c>
      <c r="H35" s="174">
        <f t="shared" si="18"/>
        <v>3.2500000000000001E-2</v>
      </c>
      <c r="I35" s="174">
        <f t="shared" si="18"/>
        <v>3.2500000000000001E-2</v>
      </c>
      <c r="J35" s="174">
        <f t="shared" si="18"/>
        <v>3.2500000000000001E-2</v>
      </c>
      <c r="K35" s="174">
        <f t="shared" si="18"/>
        <v>3.2500000000000001E-2</v>
      </c>
      <c r="L35" s="174">
        <f t="shared" si="18"/>
        <v>3.2500000000000001E-2</v>
      </c>
      <c r="M35" s="175">
        <v>3.2500000000000001E-2</v>
      </c>
      <c r="N35" s="174">
        <f t="shared" ref="N35:O35" si="19">M35</f>
        <v>3.2500000000000001E-2</v>
      </c>
      <c r="O35" s="174">
        <f t="shared" si="19"/>
        <v>3.2500000000000001E-2</v>
      </c>
      <c r="P35" s="174"/>
      <c r="Q35" s="68"/>
    </row>
    <row r="36" spans="1:17">
      <c r="A36" s="20">
        <v>22</v>
      </c>
      <c r="B36" s="19" t="s">
        <v>94</v>
      </c>
      <c r="C36" s="20" t="s">
        <v>95</v>
      </c>
      <c r="D36" s="72">
        <f>(D33+D34)/2*D35/12</f>
        <v>3353.1636864143716</v>
      </c>
      <c r="E36" s="72">
        <f>(D38+(E33+E34)/2)*E35/12</f>
        <v>3646.7343476395636</v>
      </c>
      <c r="F36" s="186">
        <f t="shared" ref="F36:O36" si="20">(E38+(F33+F34)/2)*F35/12</f>
        <v>1012.329567193795</v>
      </c>
      <c r="G36" s="138">
        <f t="shared" si="20"/>
        <v>2489.9450267009543</v>
      </c>
      <c r="H36" s="138">
        <f t="shared" si="20"/>
        <v>3971.1834638404575</v>
      </c>
      <c r="I36" s="72">
        <f t="shared" si="20"/>
        <v>1468.4945535387008</v>
      </c>
      <c r="J36" s="72">
        <f t="shared" si="20"/>
        <v>-8736.9264641469781</v>
      </c>
      <c r="K36" s="72">
        <f t="shared" si="20"/>
        <v>-17610.638017291702</v>
      </c>
      <c r="L36" s="72">
        <f t="shared" si="20"/>
        <v>-19019.929984224738</v>
      </c>
      <c r="M36" s="72">
        <f t="shared" si="20"/>
        <v>-17431.355939850295</v>
      </c>
      <c r="N36" s="72">
        <f t="shared" si="20"/>
        <v>-14704.801042882498</v>
      </c>
      <c r="O36" s="72">
        <f t="shared" si="20"/>
        <v>-13616.85732700032</v>
      </c>
      <c r="P36" s="72"/>
      <c r="Q36" s="68">
        <f>SUM(D36:O36)</f>
        <v>-75178.658130068696</v>
      </c>
    </row>
    <row r="37" spans="1:17" ht="15.75" thickBot="1">
      <c r="A37" s="20">
        <v>23</v>
      </c>
      <c r="B37" s="73" t="s">
        <v>96</v>
      </c>
      <c r="C37" s="20"/>
      <c r="D37" s="74">
        <f>D33+D34+D36</f>
        <v>2479535.578269335</v>
      </c>
      <c r="E37" s="74">
        <f>E33+E34+E36</f>
        <v>-2262451.3654725836</v>
      </c>
      <c r="F37" s="78">
        <f t="shared" ref="F37:O37" si="21">F33+F34+F36</f>
        <v>314410.35359372472</v>
      </c>
      <c r="G37" s="74">
        <f t="shared" si="21"/>
        <v>778229.44734799233</v>
      </c>
      <c r="H37" s="74">
        <f t="shared" si="21"/>
        <v>317089.40620754933</v>
      </c>
      <c r="I37" s="74">
        <f t="shared" si="21"/>
        <v>-2167731.5981099172</v>
      </c>
      <c r="J37" s="74">
        <f t="shared" si="21"/>
        <v>-5378784.7282756539</v>
      </c>
      <c r="K37" s="74">
        <f t="shared" si="21"/>
        <v>-1182983.668676669</v>
      </c>
      <c r="L37" s="74">
        <f t="shared" si="21"/>
        <v>140866.46266687929</v>
      </c>
      <c r="M37" s="74">
        <f t="shared" si="21"/>
        <v>1033822.9441463124</v>
      </c>
      <c r="N37" s="74">
        <f t="shared" si="21"/>
        <v>982359.53466533753</v>
      </c>
      <c r="O37" s="74">
        <f t="shared" si="21"/>
        <v>-177867.00075954091</v>
      </c>
      <c r="P37" s="74"/>
      <c r="Q37" s="75">
        <f>SUM(D37:O37)</f>
        <v>-5123504.6343972329</v>
      </c>
    </row>
    <row r="38" spans="1:17" ht="27" thickBot="1">
      <c r="A38" s="20">
        <v>24</v>
      </c>
      <c r="B38" s="79" t="s">
        <v>102</v>
      </c>
      <c r="C38" s="20" t="str">
        <f>"Σ(("&amp;A33&amp;") ,("&amp;A34&amp;") , ("&amp;A36&amp;"))"</f>
        <v>Σ((19) ,(20) , (22))</v>
      </c>
      <c r="D38" s="67">
        <f>D33+D34+D36</f>
        <v>2479535.578269335</v>
      </c>
      <c r="E38" s="67">
        <f>D38+E33+E34+E36</f>
        <v>217084.21279675118</v>
      </c>
      <c r="F38" s="135">
        <f t="shared" ref="F38:M38" si="22">E38+F33+F34+F36</f>
        <v>531494.56639047584</v>
      </c>
      <c r="G38" s="135">
        <f t="shared" si="22"/>
        <v>1309724.0137384681</v>
      </c>
      <c r="H38" s="135">
        <f t="shared" si="22"/>
        <v>1626813.4199460174</v>
      </c>
      <c r="I38" s="67">
        <f t="shared" si="22"/>
        <v>-540918.17816389981</v>
      </c>
      <c r="J38" s="67">
        <f t="shared" si="22"/>
        <v>-5919702.9064395539</v>
      </c>
      <c r="K38" s="67">
        <f t="shared" si="22"/>
        <v>-7102686.5751162237</v>
      </c>
      <c r="L38" s="67">
        <f t="shared" si="22"/>
        <v>-6961820.1124493442</v>
      </c>
      <c r="M38" s="67">
        <f t="shared" si="22"/>
        <v>-5927997.1683030315</v>
      </c>
      <c r="N38" s="67">
        <f>M38+N33+N34+N36</f>
        <v>-4945637.6336376937</v>
      </c>
      <c r="O38" s="76">
        <f>N38+O33+O34+O36</f>
        <v>-5123504.6343972348</v>
      </c>
      <c r="P38" s="78"/>
      <c r="Q38" s="68"/>
    </row>
    <row r="39" spans="1:17" ht="36.75" customHeight="1">
      <c r="A39" s="20"/>
      <c r="B39" s="203" t="s">
        <v>180</v>
      </c>
      <c r="C39" s="203"/>
      <c r="D39" s="203"/>
      <c r="E39" s="203"/>
      <c r="F39" s="203"/>
      <c r="G39" s="203"/>
      <c r="H39" s="203"/>
      <c r="I39" s="203"/>
      <c r="J39" s="203"/>
      <c r="K39" s="203"/>
      <c r="L39" s="203"/>
      <c r="M39" s="203"/>
      <c r="N39" s="203"/>
      <c r="O39" s="203"/>
      <c r="P39" s="203"/>
      <c r="Q39" s="203"/>
    </row>
    <row r="40" spans="1:17" hidden="1">
      <c r="A40" s="62" t="s">
        <v>97</v>
      </c>
      <c r="B40" s="19"/>
      <c r="C40" s="20"/>
      <c r="D40" s="38"/>
      <c r="E40" s="38"/>
      <c r="F40" s="38"/>
      <c r="G40" s="144"/>
      <c r="H40" s="136"/>
      <c r="I40" s="38"/>
      <c r="J40" s="38"/>
      <c r="K40" s="38"/>
      <c r="L40" s="38"/>
      <c r="M40" s="38"/>
      <c r="N40" s="38"/>
      <c r="O40" s="38"/>
      <c r="P40" s="38"/>
      <c r="Q40" s="77"/>
    </row>
    <row r="41" spans="1:17" ht="9" hidden="1" customHeight="1">
      <c r="A41" s="19"/>
      <c r="B41" s="161" t="s">
        <v>98</v>
      </c>
      <c r="C41" s="19" t="s">
        <v>99</v>
      </c>
      <c r="D41" s="162"/>
      <c r="E41" s="162"/>
      <c r="F41" s="162"/>
      <c r="G41" s="163"/>
      <c r="H41" s="164"/>
      <c r="I41" s="162"/>
      <c r="J41" s="162"/>
      <c r="K41" s="162"/>
      <c r="L41" s="162"/>
      <c r="M41" s="162"/>
      <c r="N41" s="162"/>
      <c r="O41" s="162"/>
      <c r="P41" s="162"/>
      <c r="Q41" s="19"/>
    </row>
    <row r="42" spans="1:17" hidden="1">
      <c r="A42" s="20"/>
      <c r="B42" s="19"/>
      <c r="C42" s="20"/>
      <c r="D42" s="67"/>
      <c r="E42" s="67"/>
      <c r="F42" s="67"/>
      <c r="G42" s="143"/>
      <c r="H42" s="132"/>
      <c r="I42" s="67"/>
      <c r="J42" s="67"/>
      <c r="K42" s="67"/>
      <c r="L42" s="67"/>
      <c r="M42" s="67"/>
      <c r="N42" s="67"/>
      <c r="O42" s="67"/>
      <c r="P42" s="67"/>
      <c r="Q42" s="68"/>
    </row>
  </sheetData>
  <mergeCells count="4">
    <mergeCell ref="A1:Q1"/>
    <mergeCell ref="A2:Q2"/>
    <mergeCell ref="A3:Q3"/>
    <mergeCell ref="B39:Q39"/>
  </mergeCells>
  <printOptions horizontalCentered="1"/>
  <pageMargins left="0.7" right="0.7" top="0.75" bottom="0.75" header="0.3" footer="0.3"/>
  <pageSetup scale="46" orientation="landscape" useFirstPageNumber="1" r:id="rId1"/>
  <headerFooter scaleWithDoc="0">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Q41"/>
  <sheetViews>
    <sheetView topLeftCell="B1" zoomScaleNormal="100" zoomScaleSheetLayoutView="85" workbookViewId="0">
      <selection activeCell="E71" sqref="E71"/>
    </sheetView>
  </sheetViews>
  <sheetFormatPr defaultColWidth="9.140625" defaultRowHeight="15"/>
  <cols>
    <col min="1" max="1" width="9.140625" style="151"/>
    <col min="2" max="2" width="34.28515625" style="151" customWidth="1"/>
    <col min="3" max="3" width="14.7109375" style="151" customWidth="1"/>
    <col min="4" max="8" width="15.7109375" style="151" customWidth="1"/>
    <col min="9" max="9" width="15" style="151" customWidth="1"/>
    <col min="10" max="10" width="16.85546875" style="151" customWidth="1"/>
    <col min="11" max="11" width="15.42578125" style="151" customWidth="1"/>
    <col min="12" max="13" width="15" style="151" customWidth="1"/>
    <col min="14" max="14" width="16" style="151" bestFit="1" customWidth="1"/>
    <col min="15" max="15" width="14.5703125" style="151" customWidth="1"/>
    <col min="16" max="16" width="3.85546875" style="151" customWidth="1"/>
    <col min="17" max="17" width="14.85546875" style="151" customWidth="1"/>
    <col min="18" max="18" width="9.140625" style="151"/>
    <col min="19" max="19" width="12" style="151" bestFit="1" customWidth="1"/>
    <col min="20" max="21" width="15.28515625" style="151" bestFit="1" customWidth="1"/>
    <col min="22" max="22" width="11.28515625" style="151" bestFit="1" customWidth="1"/>
    <col min="23" max="16384" width="9.140625" style="151"/>
  </cols>
  <sheetData>
    <row r="1" spans="1:17" ht="15.75">
      <c r="A1" s="200" t="s">
        <v>20</v>
      </c>
      <c r="B1" s="200"/>
      <c r="C1" s="200"/>
      <c r="D1" s="200"/>
      <c r="E1" s="200"/>
      <c r="F1" s="200"/>
      <c r="G1" s="200"/>
      <c r="H1" s="200"/>
      <c r="I1" s="200"/>
      <c r="J1" s="200"/>
      <c r="K1" s="200"/>
      <c r="L1" s="200"/>
      <c r="M1" s="200"/>
      <c r="N1" s="200"/>
      <c r="O1" s="200"/>
      <c r="P1" s="200"/>
      <c r="Q1" s="200"/>
    </row>
    <row r="2" spans="1:17" ht="33" customHeight="1">
      <c r="A2" s="201" t="s">
        <v>177</v>
      </c>
      <c r="B2" s="201"/>
      <c r="C2" s="201"/>
      <c r="D2" s="201"/>
      <c r="E2" s="201"/>
      <c r="F2" s="201"/>
      <c r="G2" s="201"/>
      <c r="H2" s="201"/>
      <c r="I2" s="201"/>
      <c r="J2" s="201"/>
      <c r="K2" s="201"/>
      <c r="L2" s="201"/>
      <c r="M2" s="201"/>
      <c r="N2" s="201"/>
      <c r="O2" s="201"/>
      <c r="P2" s="201"/>
      <c r="Q2" s="201"/>
    </row>
    <row r="3" spans="1:17" ht="17.25" customHeight="1">
      <c r="A3" s="202" t="s">
        <v>176</v>
      </c>
      <c r="B3" s="202"/>
      <c r="C3" s="202"/>
      <c r="D3" s="202"/>
      <c r="E3" s="202"/>
      <c r="F3" s="202"/>
      <c r="G3" s="202"/>
      <c r="H3" s="202"/>
      <c r="I3" s="202"/>
      <c r="J3" s="202"/>
      <c r="K3" s="202"/>
      <c r="L3" s="202"/>
      <c r="M3" s="202"/>
      <c r="N3" s="202"/>
      <c r="O3" s="202"/>
      <c r="P3" s="202"/>
      <c r="Q3" s="202"/>
    </row>
    <row r="4" spans="1:17" ht="0.75" customHeight="1">
      <c r="A4" s="54"/>
      <c r="B4" s="55"/>
      <c r="C4" s="55"/>
      <c r="D4" s="160" t="str">
        <f>TEXT(D7,"YYYYMM")</f>
        <v>202101</v>
      </c>
      <c r="E4" s="160">
        <f>D4+1</f>
        <v>202102</v>
      </c>
      <c r="F4" s="160">
        <f t="shared" ref="F4:O4" si="0">E4+1</f>
        <v>202103</v>
      </c>
      <c r="G4" s="160">
        <f t="shared" si="0"/>
        <v>202104</v>
      </c>
      <c r="H4" s="160">
        <f t="shared" si="0"/>
        <v>202105</v>
      </c>
      <c r="I4" s="160">
        <f t="shared" si="0"/>
        <v>202106</v>
      </c>
      <c r="J4" s="160">
        <f t="shared" si="0"/>
        <v>202107</v>
      </c>
      <c r="K4" s="160">
        <f t="shared" si="0"/>
        <v>202108</v>
      </c>
      <c r="L4" s="160">
        <f t="shared" si="0"/>
        <v>202109</v>
      </c>
      <c r="M4" s="160">
        <f t="shared" si="0"/>
        <v>202110</v>
      </c>
      <c r="N4" s="160">
        <f t="shared" si="0"/>
        <v>202111</v>
      </c>
      <c r="O4" s="160">
        <f t="shared" si="0"/>
        <v>202112</v>
      </c>
      <c r="P4" s="160"/>
      <c r="Q4" s="19"/>
    </row>
    <row r="5" spans="1:17">
      <c r="A5" s="20"/>
      <c r="B5" s="56"/>
      <c r="C5" s="57"/>
      <c r="D5" s="57"/>
      <c r="E5" s="57"/>
      <c r="F5" s="57"/>
      <c r="G5" s="57"/>
      <c r="H5" s="57"/>
      <c r="I5" s="57"/>
      <c r="J5" s="57"/>
      <c r="K5" s="57"/>
      <c r="L5" s="57"/>
      <c r="M5" s="57"/>
      <c r="N5" s="57"/>
      <c r="O5" s="57"/>
      <c r="P5" s="57"/>
      <c r="Q5" s="19"/>
    </row>
    <row r="6" spans="1:17">
      <c r="A6" s="19"/>
      <c r="B6" s="19"/>
      <c r="C6" s="19"/>
      <c r="D6" s="194" t="s">
        <v>178</v>
      </c>
      <c r="E6" s="194" t="s">
        <v>178</v>
      </c>
      <c r="F6" s="194" t="s">
        <v>178</v>
      </c>
      <c r="G6" s="19"/>
      <c r="H6" s="132"/>
      <c r="I6" s="19"/>
      <c r="J6" s="19"/>
      <c r="K6" s="19"/>
      <c r="L6" s="19"/>
      <c r="M6" s="19"/>
      <c r="N6" s="19"/>
      <c r="O6" s="19"/>
      <c r="P6" s="19"/>
      <c r="Q6" s="19"/>
    </row>
    <row r="7" spans="1:17">
      <c r="A7" s="58" t="s">
        <v>17</v>
      </c>
      <c r="B7" s="59"/>
      <c r="C7" s="60" t="s">
        <v>16</v>
      </c>
      <c r="D7" s="82">
        <v>44197</v>
      </c>
      <c r="E7" s="61">
        <f>EDATE(D7,1)</f>
        <v>44228</v>
      </c>
      <c r="F7" s="133">
        <f t="shared" ref="F7:O7" si="1">EDATE(E7,1)</f>
        <v>44256</v>
      </c>
      <c r="G7" s="133">
        <f t="shared" si="1"/>
        <v>44287</v>
      </c>
      <c r="H7" s="133">
        <f t="shared" si="1"/>
        <v>44317</v>
      </c>
      <c r="I7" s="61">
        <f t="shared" si="1"/>
        <v>44348</v>
      </c>
      <c r="J7" s="61">
        <f t="shared" si="1"/>
        <v>44378</v>
      </c>
      <c r="K7" s="61">
        <f t="shared" si="1"/>
        <v>44409</v>
      </c>
      <c r="L7" s="61">
        <f t="shared" si="1"/>
        <v>44440</v>
      </c>
      <c r="M7" s="61">
        <f t="shared" si="1"/>
        <v>44470</v>
      </c>
      <c r="N7" s="61">
        <f t="shared" si="1"/>
        <v>44501</v>
      </c>
      <c r="O7" s="61">
        <f t="shared" si="1"/>
        <v>44531</v>
      </c>
      <c r="P7" s="133"/>
      <c r="Q7" s="61" t="s">
        <v>15</v>
      </c>
    </row>
    <row r="8" spans="1:17">
      <c r="A8" s="20"/>
      <c r="B8" s="20" t="s">
        <v>14</v>
      </c>
      <c r="C8" s="20" t="s">
        <v>13</v>
      </c>
      <c r="D8" s="20" t="s">
        <v>12</v>
      </c>
      <c r="E8" s="20" t="s">
        <v>11</v>
      </c>
      <c r="F8" s="134" t="s">
        <v>10</v>
      </c>
      <c r="G8" s="134" t="s">
        <v>9</v>
      </c>
      <c r="H8" s="134" t="s">
        <v>8</v>
      </c>
      <c r="I8" s="20" t="s">
        <v>7</v>
      </c>
      <c r="J8" s="20" t="s">
        <v>6</v>
      </c>
      <c r="K8" s="20" t="s">
        <v>5</v>
      </c>
      <c r="L8" s="20" t="s">
        <v>4</v>
      </c>
      <c r="M8" s="20" t="s">
        <v>3</v>
      </c>
      <c r="N8" s="20" t="s">
        <v>2</v>
      </c>
      <c r="O8" s="20" t="s">
        <v>1</v>
      </c>
      <c r="P8" s="20"/>
      <c r="Q8" s="20" t="s">
        <v>0</v>
      </c>
    </row>
    <row r="9" spans="1:17" hidden="1">
      <c r="A9" s="62" t="s">
        <v>97</v>
      </c>
      <c r="B9" s="19"/>
      <c r="C9" s="20"/>
      <c r="D9" s="38"/>
      <c r="E9" s="38"/>
      <c r="F9" s="136"/>
      <c r="G9" s="136"/>
      <c r="H9" s="136"/>
      <c r="I9" s="38"/>
      <c r="J9" s="38"/>
      <c r="K9" s="38"/>
      <c r="L9" s="38"/>
      <c r="M9" s="38"/>
      <c r="N9" s="38"/>
      <c r="O9" s="38"/>
      <c r="P9" s="38"/>
      <c r="Q9" s="77"/>
    </row>
    <row r="10" spans="1:17" ht="9" hidden="1" customHeight="1">
      <c r="A10" s="19"/>
      <c r="B10" s="161" t="s">
        <v>98</v>
      </c>
      <c r="C10" s="19" t="s">
        <v>99</v>
      </c>
      <c r="D10" s="162"/>
      <c r="E10" s="162"/>
      <c r="F10" s="164"/>
      <c r="G10" s="164"/>
      <c r="H10" s="164"/>
      <c r="I10" s="162"/>
      <c r="J10" s="162"/>
      <c r="K10" s="162"/>
      <c r="L10" s="162"/>
      <c r="M10" s="162"/>
      <c r="N10" s="162"/>
      <c r="O10" s="162"/>
      <c r="P10" s="162"/>
      <c r="Q10" s="19"/>
    </row>
    <row r="11" spans="1:17" hidden="1">
      <c r="A11" s="20"/>
      <c r="B11" s="19"/>
      <c r="C11" s="20"/>
      <c r="D11" s="67"/>
      <c r="E11" s="67"/>
      <c r="F11" s="135"/>
      <c r="G11" s="135"/>
      <c r="H11" s="132"/>
      <c r="I11" s="67"/>
      <c r="J11" s="67"/>
      <c r="K11" s="67"/>
      <c r="L11" s="67"/>
      <c r="M11" s="67"/>
      <c r="N11" s="67"/>
      <c r="O11" s="67"/>
      <c r="P11" s="67"/>
      <c r="Q11" s="68"/>
    </row>
    <row r="12" spans="1:17">
      <c r="A12" s="20"/>
      <c r="B12" s="64" t="s">
        <v>57</v>
      </c>
      <c r="C12" s="20"/>
      <c r="D12" s="67"/>
      <c r="E12" s="67"/>
      <c r="F12" s="135"/>
      <c r="G12" s="135"/>
      <c r="H12" s="135"/>
      <c r="I12" s="67"/>
      <c r="J12" s="67"/>
      <c r="K12" s="67"/>
      <c r="L12" s="67"/>
      <c r="M12" s="67"/>
      <c r="N12" s="67"/>
      <c r="O12" s="67"/>
      <c r="P12" s="67"/>
      <c r="Q12" s="68"/>
    </row>
    <row r="13" spans="1:17">
      <c r="A13" s="20">
        <v>25</v>
      </c>
      <c r="B13" s="19" t="s">
        <v>81</v>
      </c>
      <c r="C13" s="20" t="s">
        <v>82</v>
      </c>
      <c r="D13" s="180">
        <v>37888</v>
      </c>
      <c r="E13" s="180">
        <v>37888</v>
      </c>
      <c r="F13" s="180">
        <v>37888</v>
      </c>
      <c r="G13" s="180">
        <v>38020</v>
      </c>
      <c r="H13" s="119">
        <v>37820</v>
      </c>
      <c r="I13" s="119">
        <v>38221</v>
      </c>
      <c r="J13" s="119">
        <v>38142</v>
      </c>
      <c r="K13" s="119">
        <v>38125</v>
      </c>
      <c r="L13" s="119">
        <v>38161</v>
      </c>
      <c r="M13" s="119">
        <v>38317</v>
      </c>
      <c r="N13" s="119">
        <v>38098</v>
      </c>
      <c r="O13" s="119">
        <v>38370</v>
      </c>
      <c r="P13" s="119"/>
      <c r="Q13" s="68"/>
    </row>
    <row r="14" spans="1:17">
      <c r="A14" s="20">
        <v>26</v>
      </c>
      <c r="B14" s="69" t="s">
        <v>126</v>
      </c>
      <c r="C14" s="20" t="s">
        <v>82</v>
      </c>
      <c r="D14" s="181">
        <v>166909354.39500004</v>
      </c>
      <c r="E14" s="181">
        <v>157727108.32999998</v>
      </c>
      <c r="F14" s="181">
        <v>168214115.43900001</v>
      </c>
      <c r="G14" s="181">
        <v>155684619.32600001</v>
      </c>
      <c r="H14" s="121">
        <v>177821928.109</v>
      </c>
      <c r="I14" s="121">
        <v>208606877.789</v>
      </c>
      <c r="J14" s="121">
        <v>203985723.19758999</v>
      </c>
      <c r="K14" s="121">
        <v>197901980.62436</v>
      </c>
      <c r="L14" s="121">
        <v>177337032.53900999</v>
      </c>
      <c r="M14" s="121">
        <v>175624228.36533999</v>
      </c>
      <c r="N14" s="121">
        <v>164220211.97209001</v>
      </c>
      <c r="O14" s="121">
        <v>183526968.19397998</v>
      </c>
      <c r="P14" s="121"/>
      <c r="Q14" s="68"/>
    </row>
    <row r="15" spans="1:17">
      <c r="A15" s="20">
        <v>27</v>
      </c>
      <c r="B15" s="19" t="s">
        <v>84</v>
      </c>
      <c r="C15" s="20" t="s">
        <v>82</v>
      </c>
      <c r="D15" s="182">
        <v>17448083.997480005</v>
      </c>
      <c r="E15" s="182">
        <v>16763030.582050001</v>
      </c>
      <c r="F15" s="182">
        <v>18238872.602200001</v>
      </c>
      <c r="G15" s="182">
        <v>16657933.77386</v>
      </c>
      <c r="H15" s="120">
        <v>18676990.976959996</v>
      </c>
      <c r="I15" s="120">
        <v>21340727.061840001</v>
      </c>
      <c r="J15" s="120">
        <v>21029491.166449998</v>
      </c>
      <c r="K15" s="120">
        <v>20469420.045300003</v>
      </c>
      <c r="L15" s="120">
        <v>18597953.781100001</v>
      </c>
      <c r="M15" s="120">
        <v>18846989.53252</v>
      </c>
      <c r="N15" s="120">
        <v>17834275.916620001</v>
      </c>
      <c r="O15" s="120">
        <v>19526737.535800003</v>
      </c>
      <c r="P15" s="120"/>
      <c r="Q15" s="68"/>
    </row>
    <row r="16" spans="1:17">
      <c r="A16" s="20">
        <v>28</v>
      </c>
      <c r="B16" s="19" t="s">
        <v>85</v>
      </c>
      <c r="C16" s="20" t="s">
        <v>82</v>
      </c>
      <c r="D16" s="182">
        <v>1673036.9</v>
      </c>
      <c r="E16" s="182">
        <v>1627813.75</v>
      </c>
      <c r="F16" s="182">
        <v>1944697.97</v>
      </c>
      <c r="G16" s="182">
        <v>1770530.62</v>
      </c>
      <c r="H16" s="120">
        <v>1719332.9400000002</v>
      </c>
      <c r="I16" s="120">
        <v>1749354.65</v>
      </c>
      <c r="J16" s="120">
        <v>1734734.1099999999</v>
      </c>
      <c r="K16" s="120">
        <v>1712435.54</v>
      </c>
      <c r="L16" s="120">
        <v>1715536.33</v>
      </c>
      <c r="M16" s="120">
        <v>1717925.0899999999</v>
      </c>
      <c r="N16" s="120">
        <v>1702423.26</v>
      </c>
      <c r="O16" s="120">
        <v>1700076.5300000003</v>
      </c>
      <c r="P16" s="120"/>
      <c r="Q16" s="68"/>
    </row>
    <row r="17" spans="1:17" ht="23.25" customHeight="1">
      <c r="A17" s="20">
        <v>29</v>
      </c>
      <c r="B17" s="19" t="s">
        <v>142</v>
      </c>
      <c r="C17" s="20" t="s">
        <v>82</v>
      </c>
      <c r="D17" s="180">
        <v>1622</v>
      </c>
      <c r="E17" s="180">
        <v>1562</v>
      </c>
      <c r="F17" s="180">
        <v>1805</v>
      </c>
      <c r="G17" s="180">
        <v>1771</v>
      </c>
      <c r="H17" s="119">
        <v>1932</v>
      </c>
      <c r="I17" s="119">
        <v>2007</v>
      </c>
      <c r="J17" s="119">
        <v>2090</v>
      </c>
      <c r="K17" s="119">
        <v>2187</v>
      </c>
      <c r="L17" s="119">
        <v>2190</v>
      </c>
      <c r="M17" s="119">
        <v>1754</v>
      </c>
      <c r="N17" s="119">
        <v>1809</v>
      </c>
      <c r="O17" s="119">
        <v>1885</v>
      </c>
      <c r="P17" s="119"/>
      <c r="Q17" s="68"/>
    </row>
    <row r="18" spans="1:17">
      <c r="A18" s="20">
        <v>30</v>
      </c>
      <c r="B18" s="69" t="s">
        <v>143</v>
      </c>
      <c r="C18" s="20" t="s">
        <v>82</v>
      </c>
      <c r="D18" s="181">
        <v>6267127.7510000002</v>
      </c>
      <c r="E18" s="181">
        <v>5493508.4339999994</v>
      </c>
      <c r="F18" s="181">
        <v>6239854.4960000003</v>
      </c>
      <c r="G18" s="181">
        <v>5228132.5190000003</v>
      </c>
      <c r="H18" s="121">
        <v>4910749.580000001</v>
      </c>
      <c r="I18" s="121">
        <v>6230697.5319999997</v>
      </c>
      <c r="J18" s="121">
        <v>6242988.7149999989</v>
      </c>
      <c r="K18" s="121">
        <v>7306694.2930000005</v>
      </c>
      <c r="L18" s="121">
        <v>6780552.5660000006</v>
      </c>
      <c r="M18" s="121">
        <v>4854698.330000001</v>
      </c>
      <c r="N18" s="121">
        <v>6655678.2429999998</v>
      </c>
      <c r="O18" s="121">
        <v>6497567.7939999998</v>
      </c>
      <c r="P18" s="121"/>
      <c r="Q18" s="68"/>
    </row>
    <row r="19" spans="1:17">
      <c r="A19" s="20">
        <v>31</v>
      </c>
      <c r="B19" s="19" t="s">
        <v>144</v>
      </c>
      <c r="C19" s="20" t="s">
        <v>82</v>
      </c>
      <c r="D19" s="182">
        <v>708441.85</v>
      </c>
      <c r="E19" s="182">
        <v>630897.97</v>
      </c>
      <c r="F19" s="182">
        <v>710227.10999999987</v>
      </c>
      <c r="G19" s="182">
        <v>619052.55000000005</v>
      </c>
      <c r="H19" s="120">
        <v>602106.28999999992</v>
      </c>
      <c r="I19" s="120">
        <v>718199.07000000018</v>
      </c>
      <c r="J19" s="120">
        <v>729396.93</v>
      </c>
      <c r="K19" s="120">
        <v>837328.20999999985</v>
      </c>
      <c r="L19" s="120">
        <v>788169.47</v>
      </c>
      <c r="M19" s="120">
        <v>574823.1</v>
      </c>
      <c r="N19" s="120">
        <v>747170.81</v>
      </c>
      <c r="O19" s="120">
        <v>742226.94000000006</v>
      </c>
      <c r="P19" s="120"/>
      <c r="Q19" s="68"/>
    </row>
    <row r="20" spans="1:17">
      <c r="A20" s="20">
        <v>32</v>
      </c>
      <c r="B20" s="19" t="s">
        <v>145</v>
      </c>
      <c r="C20" s="20" t="s">
        <v>82</v>
      </c>
      <c r="D20" s="182">
        <v>54938.080000000002</v>
      </c>
      <c r="E20" s="182">
        <v>50446.64</v>
      </c>
      <c r="F20" s="182">
        <v>57119.21</v>
      </c>
      <c r="G20" s="182">
        <v>55943.28</v>
      </c>
      <c r="H20" s="120">
        <v>63565.240000000005</v>
      </c>
      <c r="I20" s="120">
        <v>63211.679999999993</v>
      </c>
      <c r="J20" s="120">
        <v>67756.289999999994</v>
      </c>
      <c r="K20" s="120">
        <v>74043.48000000001</v>
      </c>
      <c r="L20" s="120">
        <v>71428.34</v>
      </c>
      <c r="M20" s="120">
        <v>54963.19</v>
      </c>
      <c r="N20" s="120">
        <v>58271.78</v>
      </c>
      <c r="O20" s="120">
        <v>56900.639999999999</v>
      </c>
      <c r="P20" s="120"/>
      <c r="Q20" s="68"/>
    </row>
    <row r="21" spans="1:17">
      <c r="A21" s="20"/>
      <c r="B21" s="64"/>
      <c r="C21" s="20"/>
      <c r="D21" s="67"/>
      <c r="E21" s="67"/>
      <c r="F21" s="135"/>
      <c r="G21" s="135"/>
      <c r="H21" s="135"/>
      <c r="I21" s="67"/>
      <c r="J21" s="67"/>
      <c r="K21" s="67"/>
      <c r="L21" s="67"/>
      <c r="M21" s="67"/>
      <c r="N21" s="67"/>
      <c r="O21" s="67"/>
      <c r="P21" s="67"/>
      <c r="Q21" s="68"/>
    </row>
    <row r="22" spans="1:17" ht="15" customHeight="1">
      <c r="A22" s="20">
        <v>33</v>
      </c>
      <c r="B22" s="19" t="s">
        <v>146</v>
      </c>
      <c r="C22" s="20" t="str">
        <f>"("&amp;A13&amp;") - ("&amp;A17&amp;")"</f>
        <v>(25) - (29)</v>
      </c>
      <c r="D22" s="183">
        <f t="shared" ref="D22:F22" si="2">D13-D17</f>
        <v>36266</v>
      </c>
      <c r="E22" s="183">
        <f t="shared" si="2"/>
        <v>36326</v>
      </c>
      <c r="F22" s="183">
        <f t="shared" si="2"/>
        <v>36083</v>
      </c>
      <c r="G22" s="183">
        <f>G13-G17</f>
        <v>36249</v>
      </c>
      <c r="H22" s="141">
        <f t="shared" ref="H22:O22" si="3">H13-H17</f>
        <v>35888</v>
      </c>
      <c r="I22" s="141">
        <f t="shared" si="3"/>
        <v>36214</v>
      </c>
      <c r="J22" s="141">
        <f t="shared" si="3"/>
        <v>36052</v>
      </c>
      <c r="K22" s="141">
        <f t="shared" si="3"/>
        <v>35938</v>
      </c>
      <c r="L22" s="141">
        <f t="shared" si="3"/>
        <v>35971</v>
      </c>
      <c r="M22" s="141">
        <f t="shared" si="3"/>
        <v>36563</v>
      </c>
      <c r="N22" s="141">
        <f t="shared" si="3"/>
        <v>36289</v>
      </c>
      <c r="O22" s="141">
        <f t="shared" si="3"/>
        <v>36485</v>
      </c>
      <c r="P22" s="141"/>
      <c r="Q22" s="167">
        <f>SUM(D22:O22)</f>
        <v>434324</v>
      </c>
    </row>
    <row r="23" spans="1:17" ht="25.5">
      <c r="A23" s="65">
        <f t="shared" ref="A23:A31" si="4">A22+1</f>
        <v>34</v>
      </c>
      <c r="B23" s="65" t="s">
        <v>83</v>
      </c>
      <c r="C23" s="65" t="s">
        <v>154</v>
      </c>
      <c r="D23" s="66">
        <f>'Pg 5 UE-190334 Auth Base-3'!D28</f>
        <v>366.5357464335533</v>
      </c>
      <c r="E23" s="66">
        <f>'Pg 5 UE-190334 Auth Base-3'!E28</f>
        <v>363.74967239457885</v>
      </c>
      <c r="F23" s="66">
        <f>'Pg 5 UE-190334 Auth Base-3'!F28</f>
        <v>346.01359721152346</v>
      </c>
      <c r="G23" s="66">
        <f>'Pg 5 UE-190334 Auth Base-3'!G28</f>
        <v>335.5570844973509</v>
      </c>
      <c r="H23" s="66">
        <f>'Pg 5 UE-190334 Auth Base-3'!H28</f>
        <v>361.67337127768576</v>
      </c>
      <c r="I23" s="66">
        <f>'Pg 5 UE-190334 Auth Base-3'!I28</f>
        <v>376.00720550864446</v>
      </c>
      <c r="J23" s="66">
        <f>'Pg 5 UE-190334 Auth Base-3'!J28</f>
        <v>413.67238077006056</v>
      </c>
      <c r="K23" s="66">
        <f>'Pg 5 UE-190334 Auth Base-3'!K28</f>
        <v>396.8768301050074</v>
      </c>
      <c r="L23" s="66">
        <f>'Pg 5 UE-190334 Auth Base-3'!L28</f>
        <v>352.61047681102906</v>
      </c>
      <c r="M23" s="66">
        <f>'Pg 9 UE-200900 Auth Base-3'!M28</f>
        <v>420.51734102764959</v>
      </c>
      <c r="N23" s="66">
        <f>'Pg 9 UE-200900 Auth Base-3'!N28</f>
        <v>365.85614956249276</v>
      </c>
      <c r="O23" s="66">
        <f>'Pg 9 UE-200900 Auth Base-3'!O28</f>
        <v>403.51361666983854</v>
      </c>
      <c r="P23" s="66"/>
      <c r="Q23" s="66">
        <f>SUM(D23:O23)</f>
        <v>4502.5834722694144</v>
      </c>
    </row>
    <row r="24" spans="1:17">
      <c r="A24" s="20">
        <f t="shared" si="4"/>
        <v>35</v>
      </c>
      <c r="B24" s="19" t="s">
        <v>60</v>
      </c>
      <c r="C24" s="20" t="str">
        <f>"("&amp;A22&amp;") x ("&amp;A23&amp;")"</f>
        <v>(33) x (34)</v>
      </c>
      <c r="D24" s="67">
        <f>D22*D23</f>
        <v>13292785.380159244</v>
      </c>
      <c r="E24" s="67">
        <f t="shared" ref="E24:N24" si="5">E22*E23</f>
        <v>13213570.599405471</v>
      </c>
      <c r="F24" s="135">
        <f t="shared" si="5"/>
        <v>12485208.6281834</v>
      </c>
      <c r="G24" s="135">
        <f t="shared" si="5"/>
        <v>12163608.755944474</v>
      </c>
      <c r="H24" s="135">
        <f t="shared" si="5"/>
        <v>12979733.948413586</v>
      </c>
      <c r="I24" s="67">
        <f t="shared" si="5"/>
        <v>13616724.940290051</v>
      </c>
      <c r="J24" s="67">
        <f t="shared" si="5"/>
        <v>14913716.671522222</v>
      </c>
      <c r="K24" s="67">
        <f t="shared" si="5"/>
        <v>14262959.520313757</v>
      </c>
      <c r="L24" s="67">
        <f t="shared" si="5"/>
        <v>12683751.461369526</v>
      </c>
      <c r="M24" s="67">
        <f t="shared" si="5"/>
        <v>15375375.539993953</v>
      </c>
      <c r="N24" s="67">
        <f t="shared" si="5"/>
        <v>13276553.811473301</v>
      </c>
      <c r="O24" s="67">
        <f>O22*O23+406.83</f>
        <v>14722601.134199059</v>
      </c>
      <c r="P24" s="170" t="s">
        <v>165</v>
      </c>
      <c r="Q24" s="68">
        <f>SUM(D24:O24)</f>
        <v>162986590.39126804</v>
      </c>
    </row>
    <row r="25" spans="1:17">
      <c r="A25" s="20"/>
      <c r="B25" s="19"/>
      <c r="C25" s="20"/>
      <c r="D25" s="38"/>
      <c r="E25" s="38"/>
      <c r="F25" s="136"/>
      <c r="G25" s="136"/>
      <c r="H25" s="136"/>
      <c r="I25" s="67"/>
      <c r="J25" s="38"/>
      <c r="K25" s="38"/>
      <c r="L25" s="38"/>
      <c r="M25" s="38"/>
      <c r="N25" s="38"/>
      <c r="O25" s="38"/>
      <c r="P25" s="38"/>
      <c r="Q25" s="19"/>
    </row>
    <row r="26" spans="1:17" ht="25.5">
      <c r="A26" s="145">
        <v>36</v>
      </c>
      <c r="B26" s="147" t="s">
        <v>147</v>
      </c>
      <c r="C26" s="145" t="str">
        <f>"("&amp;A15&amp;") - ("&amp;A19&amp;")"</f>
        <v>(27) - (31)</v>
      </c>
      <c r="D26" s="184">
        <f t="shared" ref="D26:F26" si="6">D15-D19</f>
        <v>16739642.147480005</v>
      </c>
      <c r="E26" s="184">
        <f t="shared" si="6"/>
        <v>16132132.612050001</v>
      </c>
      <c r="F26" s="184">
        <f t="shared" si="6"/>
        <v>17528645.492200002</v>
      </c>
      <c r="G26" s="184">
        <f>G15-G19</f>
        <v>16038881.223859999</v>
      </c>
      <c r="H26" s="146">
        <f t="shared" ref="H26:O26" si="7">H15-H19</f>
        <v>18074884.686959997</v>
      </c>
      <c r="I26" s="146">
        <f t="shared" si="7"/>
        <v>20622527.991840001</v>
      </c>
      <c r="J26" s="146">
        <f t="shared" si="7"/>
        <v>20300094.236449998</v>
      </c>
      <c r="K26" s="146">
        <f t="shared" si="7"/>
        <v>19632091.835300002</v>
      </c>
      <c r="L26" s="146">
        <f t="shared" si="7"/>
        <v>17809784.311100002</v>
      </c>
      <c r="M26" s="146">
        <f t="shared" si="7"/>
        <v>18272166.432519998</v>
      </c>
      <c r="N26" s="146">
        <f t="shared" si="7"/>
        <v>17087105.106620003</v>
      </c>
      <c r="O26" s="146">
        <f t="shared" si="7"/>
        <v>18784510.595800001</v>
      </c>
      <c r="P26" s="146"/>
      <c r="Q26" s="171">
        <f>SUM(D26:O26)</f>
        <v>217022466.67218006</v>
      </c>
    </row>
    <row r="27" spans="1:17" ht="25.5">
      <c r="A27" s="145">
        <f t="shared" si="4"/>
        <v>37</v>
      </c>
      <c r="B27" s="147" t="s">
        <v>148</v>
      </c>
      <c r="C27" s="145" t="str">
        <f t="shared" ref="C27" si="8">"("&amp;A16&amp;") - ("&amp;A20&amp;")"</f>
        <v>(28) - (32)</v>
      </c>
      <c r="D27" s="184">
        <f t="shared" ref="D27:F27" si="9">D16-D20</f>
        <v>1618098.8199999998</v>
      </c>
      <c r="E27" s="184">
        <f t="shared" si="9"/>
        <v>1577367.11</v>
      </c>
      <c r="F27" s="184">
        <f t="shared" si="9"/>
        <v>1887578.76</v>
      </c>
      <c r="G27" s="184">
        <f>G16-G20</f>
        <v>1714587.34</v>
      </c>
      <c r="H27" s="146">
        <f t="shared" ref="H27:O27" si="10">H16-H20</f>
        <v>1655767.7000000002</v>
      </c>
      <c r="I27" s="146">
        <f t="shared" si="10"/>
        <v>1686142.97</v>
      </c>
      <c r="J27" s="146">
        <f t="shared" si="10"/>
        <v>1666977.8199999998</v>
      </c>
      <c r="K27" s="146">
        <f t="shared" si="10"/>
        <v>1638392.06</v>
      </c>
      <c r="L27" s="146">
        <f t="shared" si="10"/>
        <v>1644107.99</v>
      </c>
      <c r="M27" s="146">
        <f t="shared" si="10"/>
        <v>1662961.9</v>
      </c>
      <c r="N27" s="146">
        <f t="shared" si="10"/>
        <v>1644151.48</v>
      </c>
      <c r="O27" s="146">
        <f t="shared" si="10"/>
        <v>1643175.8900000004</v>
      </c>
      <c r="P27" s="146"/>
      <c r="Q27" s="171">
        <f>SUM(D27:O27)</f>
        <v>20039309.840000004</v>
      </c>
    </row>
    <row r="28" spans="1:17">
      <c r="A28" s="20">
        <f t="shared" si="4"/>
        <v>38</v>
      </c>
      <c r="B28" s="69" t="s">
        <v>149</v>
      </c>
      <c r="C28" s="20" t="str">
        <f>"("&amp;A14&amp;") - ("&amp;A18&amp;")"</f>
        <v>(26) - (30)</v>
      </c>
      <c r="D28" s="185">
        <f t="shared" ref="D28:F28" si="11">D14-D18</f>
        <v>160642226.64400005</v>
      </c>
      <c r="E28" s="185">
        <f t="shared" si="11"/>
        <v>152233599.896</v>
      </c>
      <c r="F28" s="185">
        <f t="shared" si="11"/>
        <v>161974260.94300002</v>
      </c>
      <c r="G28" s="185">
        <f>G14-G18</f>
        <v>150456486.80700001</v>
      </c>
      <c r="H28" s="142">
        <f t="shared" ref="H28:O28" si="12">H14-H18</f>
        <v>172911178.52899998</v>
      </c>
      <c r="I28" s="142">
        <f t="shared" si="12"/>
        <v>202376180.257</v>
      </c>
      <c r="J28" s="142">
        <f t="shared" si="12"/>
        <v>197742734.48258999</v>
      </c>
      <c r="K28" s="142">
        <f t="shared" si="12"/>
        <v>190595286.33135998</v>
      </c>
      <c r="L28" s="142">
        <f t="shared" si="12"/>
        <v>170556479.97300997</v>
      </c>
      <c r="M28" s="142">
        <f t="shared" si="12"/>
        <v>170769530.03533998</v>
      </c>
      <c r="N28" s="142">
        <f t="shared" si="12"/>
        <v>157564533.72909001</v>
      </c>
      <c r="O28" s="142">
        <f t="shared" si="12"/>
        <v>177029400.39997998</v>
      </c>
      <c r="P28" s="142"/>
      <c r="Q28" s="63">
        <f>SUM(D28:O28)</f>
        <v>2064851898.02737</v>
      </c>
    </row>
    <row r="29" spans="1:17" ht="25.5">
      <c r="A29" s="145">
        <f t="shared" si="4"/>
        <v>39</v>
      </c>
      <c r="B29" s="172" t="s">
        <v>86</v>
      </c>
      <c r="C29" s="65" t="s">
        <v>152</v>
      </c>
      <c r="D29" s="192">
        <f>'Pg 3 UE-190334 Auth Base-1'!E27</f>
        <v>1.8950000000000002E-2</v>
      </c>
      <c r="E29" s="173">
        <f>D29</f>
        <v>1.8950000000000002E-2</v>
      </c>
      <c r="F29" s="173">
        <f t="shared" ref="F29:L29" si="13">E29</f>
        <v>1.8950000000000002E-2</v>
      </c>
      <c r="G29" s="173">
        <f t="shared" si="13"/>
        <v>1.8950000000000002E-2</v>
      </c>
      <c r="H29" s="173">
        <f t="shared" si="13"/>
        <v>1.8950000000000002E-2</v>
      </c>
      <c r="I29" s="173">
        <f t="shared" si="13"/>
        <v>1.8950000000000002E-2</v>
      </c>
      <c r="J29" s="173">
        <f t="shared" si="13"/>
        <v>1.8950000000000002E-2</v>
      </c>
      <c r="K29" s="173">
        <f t="shared" si="13"/>
        <v>1.8950000000000002E-2</v>
      </c>
      <c r="L29" s="173">
        <f t="shared" si="13"/>
        <v>1.8950000000000002E-2</v>
      </c>
      <c r="M29" s="192">
        <f>'Pg 7 UE-200900 Auth Base-1'!E27</f>
        <v>1.3599999999999999E-2</v>
      </c>
      <c r="N29" s="173">
        <f>M29</f>
        <v>1.3599999999999999E-2</v>
      </c>
      <c r="O29" s="173">
        <f>N29</f>
        <v>1.3599999999999999E-2</v>
      </c>
      <c r="P29" s="173"/>
      <c r="Q29" s="148"/>
    </row>
    <row r="30" spans="1:17">
      <c r="A30" s="20">
        <f t="shared" si="4"/>
        <v>40</v>
      </c>
      <c r="B30" s="19" t="s">
        <v>87</v>
      </c>
      <c r="C30" s="20" t="str">
        <f>"("&amp;A28&amp;") x ("&amp;A29&amp;")"</f>
        <v>(38) x (39)</v>
      </c>
      <c r="D30" s="67">
        <f>D28*D29</f>
        <v>3044170.1949038012</v>
      </c>
      <c r="E30" s="67">
        <f t="shared" ref="E30:O30" si="14">E28*E29</f>
        <v>2884826.7180292001</v>
      </c>
      <c r="F30" s="135">
        <f t="shared" si="14"/>
        <v>3069412.2448698506</v>
      </c>
      <c r="G30" s="135">
        <f t="shared" si="14"/>
        <v>2851150.4249926503</v>
      </c>
      <c r="H30" s="135">
        <f t="shared" si="14"/>
        <v>3276666.8331245501</v>
      </c>
      <c r="I30" s="67">
        <f t="shared" si="14"/>
        <v>3835028.6158701503</v>
      </c>
      <c r="J30" s="67">
        <f t="shared" si="14"/>
        <v>3747224.8184450804</v>
      </c>
      <c r="K30" s="67">
        <f t="shared" si="14"/>
        <v>3611780.675979272</v>
      </c>
      <c r="L30" s="67">
        <f t="shared" si="14"/>
        <v>3232045.2954885392</v>
      </c>
      <c r="M30" s="67">
        <f t="shared" si="14"/>
        <v>2322465.6084806235</v>
      </c>
      <c r="N30" s="67">
        <f t="shared" si="14"/>
        <v>2142877.6587156239</v>
      </c>
      <c r="O30" s="67">
        <f t="shared" si="14"/>
        <v>2407599.8454397274</v>
      </c>
      <c r="P30" s="67"/>
      <c r="Q30" s="68">
        <f>SUM(D30:O30)</f>
        <v>36425248.934339069</v>
      </c>
    </row>
    <row r="31" spans="1:17">
      <c r="A31" s="20">
        <f t="shared" si="4"/>
        <v>41</v>
      </c>
      <c r="B31" s="19" t="s">
        <v>88</v>
      </c>
      <c r="C31" s="20" t="str">
        <f>"("&amp;A26&amp;") - ("&amp;A27&amp;") -("&amp;A30&amp;")"</f>
        <v>(36) - (37) -(40)</v>
      </c>
      <c r="D31" s="67">
        <f>D26-D27-D30</f>
        <v>12077373.132576205</v>
      </c>
      <c r="E31" s="67">
        <f t="shared" ref="E31:O31" si="15">E26-E27-E30</f>
        <v>11669938.7840208</v>
      </c>
      <c r="F31" s="135">
        <f t="shared" si="15"/>
        <v>12571654.487330152</v>
      </c>
      <c r="G31" s="135">
        <f t="shared" si="15"/>
        <v>11473143.458867349</v>
      </c>
      <c r="H31" s="135">
        <f t="shared" si="15"/>
        <v>13142450.153835448</v>
      </c>
      <c r="I31" s="67">
        <f t="shared" si="15"/>
        <v>15101356.405969853</v>
      </c>
      <c r="J31" s="67">
        <f t="shared" si="15"/>
        <v>14885891.598004917</v>
      </c>
      <c r="K31" s="67">
        <f t="shared" si="15"/>
        <v>14381919.099320732</v>
      </c>
      <c r="L31" s="67">
        <f t="shared" si="15"/>
        <v>12933631.025611464</v>
      </c>
      <c r="M31" s="67">
        <f t="shared" si="15"/>
        <v>14286738.924039375</v>
      </c>
      <c r="N31" s="67">
        <f t="shared" si="15"/>
        <v>13300075.967904378</v>
      </c>
      <c r="O31" s="67">
        <f t="shared" si="15"/>
        <v>14733734.860360272</v>
      </c>
      <c r="P31" s="67"/>
      <c r="Q31" s="68">
        <f>SUM(D31:O31)</f>
        <v>160557907.89784095</v>
      </c>
    </row>
    <row r="32" spans="1:17" ht="25.5">
      <c r="A32" s="145">
        <v>42</v>
      </c>
      <c r="B32" s="65" t="s">
        <v>100</v>
      </c>
      <c r="C32" s="145" t="str">
        <f>"("&amp;A31&amp;") / ("&amp;A22&amp;")"</f>
        <v>(41) / (33)</v>
      </c>
      <c r="D32" s="66">
        <f>D31/D22</f>
        <v>333.02192501450958</v>
      </c>
      <c r="E32" s="66">
        <f t="shared" ref="E32:O32" si="16">E31/E22</f>
        <v>321.25581633047403</v>
      </c>
      <c r="F32" s="137">
        <f t="shared" si="16"/>
        <v>348.40934754122861</v>
      </c>
      <c r="G32" s="137">
        <f t="shared" si="16"/>
        <v>316.50924049952687</v>
      </c>
      <c r="H32" s="137">
        <f t="shared" si="16"/>
        <v>366.20737165167878</v>
      </c>
      <c r="I32" s="66">
        <f t="shared" si="16"/>
        <v>417.0032696186517</v>
      </c>
      <c r="J32" s="66">
        <f t="shared" si="16"/>
        <v>412.90057688907456</v>
      </c>
      <c r="K32" s="66">
        <f t="shared" si="16"/>
        <v>400.18696364073492</v>
      </c>
      <c r="L32" s="66">
        <f t="shared" si="16"/>
        <v>359.55717176646363</v>
      </c>
      <c r="M32" s="66">
        <f t="shared" si="16"/>
        <v>390.74307152146639</v>
      </c>
      <c r="N32" s="66">
        <f t="shared" si="16"/>
        <v>366.50433927372973</v>
      </c>
      <c r="O32" s="66">
        <f t="shared" si="16"/>
        <v>403.82992628094485</v>
      </c>
      <c r="P32" s="66"/>
      <c r="Q32" s="66">
        <f>Q31/Q22*12</f>
        <v>4436.0774324561644</v>
      </c>
    </row>
    <row r="33" spans="1:17">
      <c r="A33" s="20">
        <v>43</v>
      </c>
      <c r="B33" s="19" t="s">
        <v>90</v>
      </c>
      <c r="C33" s="20" t="str">
        <f>"("&amp;A$24&amp;") - ("&amp;A31&amp;")"</f>
        <v>(35) - (41)</v>
      </c>
      <c r="D33" s="67">
        <f>IF(D10="",D24-D31,-D10)</f>
        <v>1215412.2475830391</v>
      </c>
      <c r="E33" s="67">
        <f>IF(E10="",E24-E31,-E10)</f>
        <v>1543631.8153846711</v>
      </c>
      <c r="F33" s="135">
        <f t="shared" ref="F33:O33" si="17">IF(F10="",F24-F31,-F10)</f>
        <v>-86445.859146751463</v>
      </c>
      <c r="G33" s="135">
        <f t="shared" si="17"/>
        <v>690465.29707712494</v>
      </c>
      <c r="H33" s="135">
        <f t="shared" si="17"/>
        <v>-162716.20542186126</v>
      </c>
      <c r="I33" s="67">
        <f t="shared" si="17"/>
        <v>-1484631.465679802</v>
      </c>
      <c r="J33" s="67">
        <f t="shared" si="17"/>
        <v>27825.073517305776</v>
      </c>
      <c r="K33" s="67">
        <f t="shared" si="17"/>
        <v>-118959.57900697552</v>
      </c>
      <c r="L33" s="67">
        <f t="shared" si="17"/>
        <v>-249879.56424193829</v>
      </c>
      <c r="M33" s="67">
        <f t="shared" si="17"/>
        <v>1088636.6159545779</v>
      </c>
      <c r="N33" s="67">
        <f t="shared" si="17"/>
        <v>-23522.156431077048</v>
      </c>
      <c r="O33" s="67">
        <f t="shared" si="17"/>
        <v>-11133.726161213592</v>
      </c>
      <c r="P33" s="66"/>
      <c r="Q33" s="68">
        <f>SUM(D33:O33)</f>
        <v>2428682.4934270997</v>
      </c>
    </row>
    <row r="34" spans="1:17">
      <c r="A34" s="20">
        <v>44</v>
      </c>
      <c r="B34" s="19" t="s">
        <v>91</v>
      </c>
      <c r="C34" s="71" t="s">
        <v>92</v>
      </c>
      <c r="D34" s="67">
        <f>IF(D10="",D33*-'Pg 6 UE-190334 Auth Base-4'!$E$19,0)</f>
        <v>-53926.626013011868</v>
      </c>
      <c r="E34" s="67">
        <f>IF(E10="",E33*-'Pg 6 UE-190334 Auth Base-4'!$E$19,0)</f>
        <v>-68489.40001680248</v>
      </c>
      <c r="F34" s="67">
        <f>IF(F10="",F33*-'Pg 6 UE-190334 Auth Base-4'!$E$19,0)</f>
        <v>3835.5163244822161</v>
      </c>
      <c r="G34" s="67">
        <f>IF(G10="",G33*-'Pg 6 UE-190334 Auth Base-4'!$E$19,0)</f>
        <v>-30635.254766014961</v>
      </c>
      <c r="H34" s="67">
        <f>IF(H10="",H33*-'Pg 6 UE-190334 Auth Base-4'!$E$19,0)</f>
        <v>7219.5553183625634</v>
      </c>
      <c r="I34" s="67">
        <f>IF(I10="",I33*-'Pg 6 UE-190334 Auth Base-4'!$E$19,0)</f>
        <v>65871.613500747146</v>
      </c>
      <c r="J34" s="67">
        <f>IF(J10="",J33*-'Pg 6 UE-190334 Auth Base-4'!$E$19,0)</f>
        <v>-1234.5706868893401</v>
      </c>
      <c r="K34" s="67">
        <f>IF(K10="",K33*-'Pg 6 UE-190334 Auth Base-4'!$E$19,0)</f>
        <v>5278.117560960497</v>
      </c>
      <c r="L34" s="67">
        <f>IF(L10="",L33*-'Pg 6 UE-190334 Auth Base-4'!$E$19,0)</f>
        <v>11086.906385850561</v>
      </c>
      <c r="M34" s="67">
        <f>IF(M10="",M33*-'Pg 10 UE-200900 Auth Base-4'!$E$20,0)</f>
        <v>-47825.383012764963</v>
      </c>
      <c r="N34" s="67">
        <f>IF(N10="",N33*-'Pg 10 UE-200900 Auth Base-4'!$E$20,0)</f>
        <v>1033.3623948667273</v>
      </c>
      <c r="O34" s="67">
        <f>IF(O10="",O33*-'Pg 10 UE-200900 Auth Base-4'!$E$20,0)</f>
        <v>489.12071320729694</v>
      </c>
      <c r="P34" s="66"/>
      <c r="Q34" s="68">
        <f>SUM(D34:O34)</f>
        <v>-107297.0422970066</v>
      </c>
    </row>
    <row r="35" spans="1:17">
      <c r="A35" s="20">
        <v>45</v>
      </c>
      <c r="B35" s="19"/>
      <c r="C35" s="20" t="s">
        <v>93</v>
      </c>
      <c r="D35" s="174">
        <v>3.2500000000000001E-2</v>
      </c>
      <c r="E35" s="174">
        <v>3.2500000000000001E-2</v>
      </c>
      <c r="F35" s="174">
        <v>3.2500000000000001E-2</v>
      </c>
      <c r="G35" s="174">
        <v>3.2500000000000001E-2</v>
      </c>
      <c r="H35" s="174">
        <v>3.2500000000000001E-2</v>
      </c>
      <c r="I35" s="174">
        <v>3.2500000000000001E-2</v>
      </c>
      <c r="J35" s="174">
        <v>3.2500000000000001E-2</v>
      </c>
      <c r="K35" s="174">
        <v>3.2500000000000001E-2</v>
      </c>
      <c r="L35" s="174">
        <v>3.2500000000000001E-2</v>
      </c>
      <c r="M35" s="174">
        <v>3.2500000000000001E-2</v>
      </c>
      <c r="N35" s="174">
        <v>3.2500000000000001E-2</v>
      </c>
      <c r="O35" s="174">
        <v>3.2500000000000001E-2</v>
      </c>
      <c r="P35" s="174"/>
      <c r="Q35" s="68"/>
    </row>
    <row r="36" spans="1:17">
      <c r="A36" s="20">
        <v>46</v>
      </c>
      <c r="B36" s="19" t="s">
        <v>94</v>
      </c>
      <c r="C36" s="20" t="s">
        <v>95</v>
      </c>
      <c r="D36" s="72">
        <f>(D33+D34)/2*D35/12</f>
        <v>1572.8451125427453</v>
      </c>
      <c r="E36" s="72">
        <f>(D38+(E33+E34)/2)*E35/12</f>
        <v>5147.538701409283</v>
      </c>
      <c r="F36" s="186">
        <f t="shared" ref="F36:O36" si="18">(E38+(F33+F34)/2)*F35/12</f>
        <v>7047.200466964433</v>
      </c>
      <c r="G36" s="138">
        <f t="shared" si="18"/>
        <v>7847.9383112869336</v>
      </c>
      <c r="H36" s="138">
        <f t="shared" si="18"/>
        <v>8552.1446128278094</v>
      </c>
      <c r="I36" s="72">
        <f t="shared" si="18"/>
        <v>6443.5009909799264</v>
      </c>
      <c r="J36" s="72">
        <f t="shared" si="18"/>
        <v>4575.7228122542156</v>
      </c>
      <c r="K36" s="72">
        <f t="shared" si="18"/>
        <v>4470.1797217454478</v>
      </c>
      <c r="L36" s="72">
        <f t="shared" si="18"/>
        <v>4004.9777552702449</v>
      </c>
      <c r="M36" s="72">
        <f t="shared" si="18"/>
        <v>5101.891390452688</v>
      </c>
      <c r="N36" s="72">
        <f t="shared" si="18"/>
        <v>6494.6873156531665</v>
      </c>
      <c r="O36" s="72">
        <f t="shared" si="18"/>
        <v>6467.4089486648509</v>
      </c>
      <c r="P36" s="72"/>
      <c r="Q36" s="68">
        <f>SUM(D36:O36)</f>
        <v>67726.036140051729</v>
      </c>
    </row>
    <row r="37" spans="1:17" ht="15.75" thickBot="1">
      <c r="A37" s="20">
        <v>47</v>
      </c>
      <c r="B37" s="73" t="s">
        <v>101</v>
      </c>
      <c r="C37" s="20"/>
      <c r="D37" s="74">
        <f>D33+D34+D36</f>
        <v>1163058.4666825701</v>
      </c>
      <c r="E37" s="74">
        <f>E33+E34+E36</f>
        <v>1480289.954069278</v>
      </c>
      <c r="F37" s="78">
        <f t="shared" ref="F37:Q37" si="19">F33+F34+F36</f>
        <v>-75563.142355304808</v>
      </c>
      <c r="G37" s="74">
        <f t="shared" si="19"/>
        <v>667677.98062239692</v>
      </c>
      <c r="H37" s="74">
        <f t="shared" si="19"/>
        <v>-146944.50549067088</v>
      </c>
      <c r="I37" s="74">
        <f t="shared" si="19"/>
        <v>-1412316.351188075</v>
      </c>
      <c r="J37" s="74">
        <f t="shared" si="19"/>
        <v>31166.225642670652</v>
      </c>
      <c r="K37" s="74">
        <f t="shared" si="19"/>
        <v>-109211.28172426957</v>
      </c>
      <c r="L37" s="74">
        <f t="shared" si="19"/>
        <v>-234787.68010081747</v>
      </c>
      <c r="M37" s="74">
        <f t="shared" si="19"/>
        <v>1045913.1243322657</v>
      </c>
      <c r="N37" s="74">
        <f t="shared" si="19"/>
        <v>-15994.106720557156</v>
      </c>
      <c r="O37" s="74">
        <f t="shared" si="19"/>
        <v>-4177.1964993414431</v>
      </c>
      <c r="P37" s="74"/>
      <c r="Q37" s="74">
        <f t="shared" si="19"/>
        <v>2389111.4872701447</v>
      </c>
    </row>
    <row r="38" spans="1:17" ht="27" thickBot="1">
      <c r="A38" s="20">
        <v>48</v>
      </c>
      <c r="B38" s="79" t="s">
        <v>102</v>
      </c>
      <c r="C38" s="20" t="str">
        <f>"Σ(("&amp;A33&amp;") ,("&amp;A34&amp;") , ("&amp;A36&amp;"))"</f>
        <v>Σ((43) ,(44) , (46))</v>
      </c>
      <c r="D38" s="67">
        <f>D33+D34+D36</f>
        <v>1163058.4666825701</v>
      </c>
      <c r="E38" s="67">
        <f>D38+E33+E34+E36</f>
        <v>2643348.4207518483</v>
      </c>
      <c r="F38" s="135">
        <f t="shared" ref="F38:N38" si="20">E38+F33+F34+F36</f>
        <v>2567785.2783965436</v>
      </c>
      <c r="G38" s="135">
        <f t="shared" si="20"/>
        <v>3235463.2590189404</v>
      </c>
      <c r="H38" s="135">
        <f t="shared" si="20"/>
        <v>3088518.7535282695</v>
      </c>
      <c r="I38" s="67">
        <f t="shared" si="20"/>
        <v>1676202.4023401944</v>
      </c>
      <c r="J38" s="67">
        <f t="shared" si="20"/>
        <v>1707368.6279828651</v>
      </c>
      <c r="K38" s="67">
        <f t="shared" si="20"/>
        <v>1598157.3462585956</v>
      </c>
      <c r="L38" s="67">
        <f t="shared" si="20"/>
        <v>1363369.6661577781</v>
      </c>
      <c r="M38" s="67">
        <f t="shared" si="20"/>
        <v>2409282.7904900438</v>
      </c>
      <c r="N38" s="67">
        <f t="shared" si="20"/>
        <v>2393288.6837694864</v>
      </c>
      <c r="O38" s="76">
        <f>N38+O33+O34+O36</f>
        <v>2389111.4872701452</v>
      </c>
      <c r="P38" s="78"/>
      <c r="Q38" s="68"/>
    </row>
    <row r="39" spans="1:17" ht="15.75" thickBot="1">
      <c r="A39" s="20"/>
      <c r="B39" s="19"/>
      <c r="C39" s="20"/>
      <c r="D39" s="67"/>
      <c r="E39" s="67"/>
      <c r="F39" s="135"/>
      <c r="G39" s="135"/>
      <c r="H39" s="135"/>
      <c r="I39" s="67"/>
      <c r="J39" s="67"/>
      <c r="K39" s="67"/>
      <c r="L39" s="67"/>
      <c r="M39" s="67"/>
      <c r="N39" s="67"/>
      <c r="O39" s="78"/>
      <c r="P39" s="78"/>
    </row>
    <row r="40" spans="1:17" ht="28.9" customHeight="1" thickBot="1">
      <c r="A40" s="64">
        <v>49</v>
      </c>
      <c r="B40" s="80" t="s">
        <v>103</v>
      </c>
      <c r="C40" s="64"/>
      <c r="D40" s="68">
        <f>D38+'Pg 1 Res Electric Deferral'!D38</f>
        <v>3642594.044951905</v>
      </c>
      <c r="E40" s="68">
        <f>E38+'Pg 1 Res Electric Deferral'!E38</f>
        <v>2860432.6335485997</v>
      </c>
      <c r="F40" s="187">
        <f>F38+'Pg 1 Res Electric Deferral'!F38</f>
        <v>3099279.8447870193</v>
      </c>
      <c r="G40" s="135">
        <f>G38+'Pg 1 Res Electric Deferral'!G38</f>
        <v>4545187.2727574082</v>
      </c>
      <c r="H40" s="68">
        <f>H38+'Pg 1 Res Electric Deferral'!H38</f>
        <v>4715332.1734742867</v>
      </c>
      <c r="I40" s="68">
        <f>I38+'Pg 1 Res Electric Deferral'!I38</f>
        <v>1135284.2241762946</v>
      </c>
      <c r="J40" s="68">
        <f>J38+'Pg 1 Res Electric Deferral'!J38</f>
        <v>-4212334.2784566889</v>
      </c>
      <c r="K40" s="68">
        <f>K38+'Pg 1 Res Electric Deferral'!K38</f>
        <v>-5504529.2288576281</v>
      </c>
      <c r="L40" s="68">
        <f>L38+'Pg 1 Res Electric Deferral'!L38</f>
        <v>-5598450.4462915659</v>
      </c>
      <c r="M40" s="68">
        <f>M38+'Pg 1 Res Electric Deferral'!M38</f>
        <v>-3518714.3778129877</v>
      </c>
      <c r="N40" s="68">
        <f>N38+'Pg 1 Res Electric Deferral'!N38</f>
        <v>-2552348.9498682073</v>
      </c>
      <c r="O40" s="76">
        <f>O38+'Pg 1 Res Electric Deferral'!O38</f>
        <v>-2734393.1471270896</v>
      </c>
      <c r="P40" s="149"/>
      <c r="Q40" s="73"/>
    </row>
    <row r="41" spans="1:17" ht="31.5" customHeight="1">
      <c r="A41" s="19"/>
      <c r="B41" s="203" t="s">
        <v>179</v>
      </c>
      <c r="C41" s="203"/>
      <c r="D41" s="203"/>
      <c r="E41" s="203"/>
      <c r="F41" s="203"/>
      <c r="G41" s="203"/>
      <c r="H41" s="203"/>
      <c r="I41" s="203"/>
      <c r="J41" s="203"/>
      <c r="K41" s="203"/>
      <c r="L41" s="203"/>
      <c r="M41" s="203"/>
      <c r="N41" s="203"/>
      <c r="O41" s="203"/>
      <c r="P41" s="203"/>
      <c r="Q41" s="203"/>
    </row>
  </sheetData>
  <mergeCells count="4">
    <mergeCell ref="A1:Q1"/>
    <mergeCell ref="A2:Q2"/>
    <mergeCell ref="A3:Q3"/>
    <mergeCell ref="B41:Q41"/>
  </mergeCells>
  <printOptions horizontalCentered="1"/>
  <pageMargins left="0.7" right="0.7" top="0.75" bottom="0.75" header="0.3" footer="0.3"/>
  <pageSetup scale="46" orientation="landscape" useFirstPageNumber="1" r:id="rId1"/>
  <headerFooter scaleWithDoc="0">
    <oddFooter>&amp;L&amp;F&amp;R&amp;A</oddFooter>
  </headerFooter>
  <rowBreaks count="1" manualBreakCount="1">
    <brk id="1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115"/>
  <sheetViews>
    <sheetView topLeftCell="A37" zoomScale="85" zoomScaleNormal="85" workbookViewId="0">
      <selection activeCell="H43" sqref="H43"/>
    </sheetView>
  </sheetViews>
  <sheetFormatPr defaultRowHeight="15"/>
  <cols>
    <col min="1" max="1" width="5.28515625" customWidth="1"/>
    <col min="2" max="2" width="6" customWidth="1"/>
    <col min="3" max="3" width="22.140625" customWidth="1"/>
    <col min="4" max="4" width="18.7109375" customWidth="1"/>
    <col min="5" max="5" width="19.85546875" customWidth="1"/>
    <col min="6" max="6" width="22.140625" customWidth="1"/>
    <col min="7" max="7" width="21.28515625" customWidth="1"/>
    <col min="8" max="8" width="18.85546875" customWidth="1"/>
    <col min="9" max="9" width="17.28515625" customWidth="1"/>
    <col min="10" max="10" width="24.5703125" customWidth="1"/>
    <col min="11" max="11" width="16.5703125" customWidth="1"/>
    <col min="12" max="12" width="14.5703125" customWidth="1"/>
    <col min="13" max="13" width="14.28515625" customWidth="1"/>
    <col min="14" max="14" width="14.85546875" customWidth="1"/>
    <col min="15" max="15" width="14.5703125" customWidth="1"/>
    <col min="16" max="16" width="17.42578125" customWidth="1"/>
    <col min="17" max="17" width="15" customWidth="1"/>
    <col min="18" max="18" width="17.28515625" customWidth="1"/>
  </cols>
  <sheetData>
    <row r="1" spans="1:11" ht="15.75">
      <c r="A1" s="204" t="s">
        <v>20</v>
      </c>
      <c r="B1" s="204"/>
      <c r="C1" s="204"/>
      <c r="D1" s="204"/>
      <c r="E1" s="204"/>
      <c r="F1" s="204"/>
      <c r="G1" s="204"/>
      <c r="H1" s="204"/>
      <c r="I1" s="204"/>
      <c r="J1" s="204"/>
      <c r="K1" s="204"/>
    </row>
    <row r="2" spans="1:11" ht="15.75">
      <c r="A2" s="204" t="s">
        <v>52</v>
      </c>
      <c r="B2" s="204"/>
      <c r="C2" s="204"/>
      <c r="D2" s="204"/>
      <c r="E2" s="204"/>
      <c r="F2" s="204"/>
      <c r="G2" s="204"/>
      <c r="H2" s="204"/>
      <c r="I2" s="204"/>
      <c r="J2" s="204"/>
      <c r="K2" s="204"/>
    </row>
    <row r="3" spans="1:11" ht="15.75">
      <c r="A3" s="205" t="s">
        <v>75</v>
      </c>
      <c r="B3" s="205"/>
      <c r="C3" s="205"/>
      <c r="D3" s="205"/>
      <c r="E3" s="205"/>
      <c r="F3" s="205"/>
      <c r="G3" s="205"/>
      <c r="H3" s="205"/>
      <c r="I3" s="205"/>
      <c r="J3" s="205"/>
      <c r="K3" s="205"/>
    </row>
    <row r="4" spans="1:11" ht="15.75">
      <c r="A4" s="206" t="s">
        <v>150</v>
      </c>
      <c r="B4" s="206"/>
      <c r="C4" s="206"/>
      <c r="D4" s="206"/>
      <c r="E4" s="206"/>
      <c r="F4" s="206"/>
      <c r="G4" s="206"/>
      <c r="H4" s="206"/>
      <c r="I4" s="206"/>
      <c r="J4" s="206"/>
      <c r="K4" s="206"/>
    </row>
    <row r="5" spans="1:11" ht="15.75">
      <c r="A5" s="7"/>
      <c r="B5" s="8"/>
      <c r="C5" s="8"/>
      <c r="D5" s="8"/>
      <c r="E5" s="8"/>
      <c r="F5" s="8"/>
      <c r="G5" s="8"/>
      <c r="H5" s="8"/>
      <c r="I5" s="8"/>
      <c r="J5" s="8"/>
      <c r="K5" s="8"/>
    </row>
    <row r="6" spans="1:11" ht="15.75">
      <c r="A6" s="7"/>
      <c r="B6" s="8"/>
      <c r="C6" s="8"/>
      <c r="D6" s="8"/>
      <c r="E6" s="188" t="s">
        <v>21</v>
      </c>
      <c r="F6" s="188" t="s">
        <v>22</v>
      </c>
      <c r="G6" s="188" t="s">
        <v>23</v>
      </c>
      <c r="H6" s="188" t="s">
        <v>24</v>
      </c>
      <c r="I6" s="188" t="s">
        <v>26</v>
      </c>
      <c r="J6" s="83" t="s">
        <v>25</v>
      </c>
      <c r="K6" s="188" t="s">
        <v>27</v>
      </c>
    </row>
    <row r="7" spans="1:11" ht="15.75">
      <c r="A7" s="7"/>
      <c r="B7" s="8"/>
      <c r="C7" s="8"/>
      <c r="D7" s="8"/>
      <c r="E7" s="129" t="s">
        <v>28</v>
      </c>
      <c r="F7" s="129" t="s">
        <v>127</v>
      </c>
      <c r="G7" s="129" t="s">
        <v>29</v>
      </c>
      <c r="H7" s="129" t="s">
        <v>30</v>
      </c>
      <c r="I7" s="129" t="s">
        <v>32</v>
      </c>
      <c r="J7" s="84" t="s">
        <v>31</v>
      </c>
      <c r="K7" s="129" t="s">
        <v>33</v>
      </c>
    </row>
    <row r="8" spans="1:11" ht="15.75">
      <c r="A8" s="7"/>
      <c r="B8" s="8"/>
      <c r="C8" s="8"/>
      <c r="D8" s="8"/>
      <c r="E8" s="8"/>
      <c r="F8" s="8"/>
      <c r="G8" s="8"/>
      <c r="H8" s="8"/>
      <c r="I8" s="8"/>
      <c r="J8" s="85"/>
      <c r="K8" s="8"/>
    </row>
    <row r="9" spans="1:11" ht="15.75">
      <c r="A9" s="7">
        <v>1</v>
      </c>
      <c r="B9" s="8" t="s">
        <v>136</v>
      </c>
      <c r="C9" s="8"/>
      <c r="D9" s="8"/>
      <c r="E9" s="10">
        <f>SUM(F9:K9)</f>
        <v>502020000</v>
      </c>
      <c r="F9" s="51">
        <v>216075000</v>
      </c>
      <c r="G9" s="51">
        <v>75061000</v>
      </c>
      <c r="H9" s="51">
        <v>125677000</v>
      </c>
      <c r="I9" s="51">
        <v>12039000</v>
      </c>
      <c r="J9" s="87">
        <v>66744000</v>
      </c>
      <c r="K9" s="88">
        <v>6424000</v>
      </c>
    </row>
    <row r="10" spans="1:11" ht="15.75">
      <c r="A10" s="7">
        <v>2</v>
      </c>
      <c r="B10" s="124" t="s">
        <v>104</v>
      </c>
      <c r="C10" s="8"/>
      <c r="D10" s="8"/>
      <c r="E10" s="10">
        <f>SUM(F10:K10)</f>
        <v>28500000</v>
      </c>
      <c r="F10" s="51">
        <v>14579000</v>
      </c>
      <c r="G10" s="51">
        <v>2131000</v>
      </c>
      <c r="H10" s="51">
        <v>7135000</v>
      </c>
      <c r="I10" s="51">
        <v>684000</v>
      </c>
      <c r="J10" s="87">
        <v>3789000</v>
      </c>
      <c r="K10" s="88">
        <v>182000</v>
      </c>
    </row>
    <row r="11" spans="1:11" ht="15.75">
      <c r="A11" s="7">
        <v>3</v>
      </c>
      <c r="B11" s="8" t="s">
        <v>128</v>
      </c>
      <c r="C11" s="8"/>
      <c r="D11" s="8"/>
      <c r="E11" s="10">
        <f>SUM(F11:K11)</f>
        <v>530520000</v>
      </c>
      <c r="F11" s="10">
        <f t="shared" ref="F11:K11" si="0">F9+F10</f>
        <v>230654000</v>
      </c>
      <c r="G11" s="10">
        <f t="shared" si="0"/>
        <v>77192000</v>
      </c>
      <c r="H11" s="10">
        <f t="shared" si="0"/>
        <v>132812000</v>
      </c>
      <c r="I11" s="10">
        <f t="shared" si="0"/>
        <v>12723000</v>
      </c>
      <c r="J11" s="89">
        <f>J9+J10</f>
        <v>70533000</v>
      </c>
      <c r="K11" s="90">
        <f t="shared" si="0"/>
        <v>6606000</v>
      </c>
    </row>
    <row r="12" spans="1:11" ht="15.75">
      <c r="A12" s="7"/>
      <c r="B12" s="8"/>
      <c r="C12" s="8"/>
      <c r="D12" s="8"/>
      <c r="E12" s="10"/>
      <c r="F12" s="10"/>
      <c r="G12" s="10"/>
      <c r="H12" s="10"/>
      <c r="I12" s="10"/>
      <c r="J12" s="89"/>
      <c r="K12" s="90"/>
    </row>
    <row r="13" spans="1:11" ht="15.75">
      <c r="A13" s="7">
        <v>4</v>
      </c>
      <c r="B13" s="8" t="s">
        <v>138</v>
      </c>
      <c r="C13" s="8"/>
      <c r="D13" s="8"/>
      <c r="E13" s="11">
        <f>SUM(F13:K13)</f>
        <v>5637842826</v>
      </c>
      <c r="F13" s="12">
        <v>2374703689</v>
      </c>
      <c r="G13" s="12">
        <v>619305952</v>
      </c>
      <c r="H13" s="12">
        <v>1365904624</v>
      </c>
      <c r="I13" s="12">
        <v>145822517</v>
      </c>
      <c r="J13" s="91">
        <v>1113564012</v>
      </c>
      <c r="K13" s="92">
        <v>18542032</v>
      </c>
    </row>
    <row r="14" spans="1:11" ht="15.75">
      <c r="A14" s="7">
        <v>5</v>
      </c>
      <c r="B14" s="8" t="s">
        <v>105</v>
      </c>
      <c r="C14" s="8"/>
      <c r="D14" s="13"/>
      <c r="E14" s="13">
        <f t="shared" ref="E14:K14" si="1">$E$27</f>
        <v>1.8950000000000002E-2</v>
      </c>
      <c r="F14" s="13">
        <f>$E$27</f>
        <v>1.8950000000000002E-2</v>
      </c>
      <c r="G14" s="13">
        <f t="shared" si="1"/>
        <v>1.8950000000000002E-2</v>
      </c>
      <c r="H14" s="13">
        <f t="shared" si="1"/>
        <v>1.8950000000000002E-2</v>
      </c>
      <c r="I14" s="13">
        <f t="shared" si="1"/>
        <v>1.8950000000000002E-2</v>
      </c>
      <c r="J14" s="93">
        <f t="shared" si="1"/>
        <v>1.8950000000000002E-2</v>
      </c>
      <c r="K14" s="13">
        <f t="shared" si="1"/>
        <v>1.8950000000000002E-2</v>
      </c>
    </row>
    <row r="15" spans="1:11" ht="15.75">
      <c r="A15" s="7">
        <v>6</v>
      </c>
      <c r="B15" s="8" t="s">
        <v>58</v>
      </c>
      <c r="C15" s="8"/>
      <c r="D15" s="13"/>
      <c r="E15" s="10">
        <f>SUM(F15:K15)</f>
        <v>106837121.55270001</v>
      </c>
      <c r="F15" s="10">
        <f t="shared" ref="F15:K15" si="2">F14*F13</f>
        <v>45000634.906550005</v>
      </c>
      <c r="G15" s="10">
        <f t="shared" si="2"/>
        <v>11735847.7904</v>
      </c>
      <c r="H15" s="10">
        <f t="shared" si="2"/>
        <v>25883892.6248</v>
      </c>
      <c r="I15" s="10">
        <f t="shared" si="2"/>
        <v>2763336.6971500004</v>
      </c>
      <c r="J15" s="89">
        <f t="shared" si="2"/>
        <v>21102038.027400002</v>
      </c>
      <c r="K15" s="90">
        <f t="shared" si="2"/>
        <v>351371.50640000001</v>
      </c>
    </row>
    <row r="16" spans="1:11" ht="15.75">
      <c r="A16" s="7"/>
      <c r="B16" s="8"/>
      <c r="C16" s="8"/>
      <c r="D16" s="8"/>
      <c r="E16" s="10"/>
      <c r="F16" s="10"/>
      <c r="G16" s="10"/>
      <c r="H16" s="10"/>
      <c r="I16" s="10"/>
      <c r="J16" s="89"/>
      <c r="K16" s="90"/>
    </row>
    <row r="17" spans="1:11" ht="15.75">
      <c r="A17" s="7">
        <v>7</v>
      </c>
      <c r="B17" s="8" t="s">
        <v>61</v>
      </c>
      <c r="C17" s="8"/>
      <c r="D17" s="8"/>
      <c r="E17" s="10">
        <f>SUM(F17:K17)</f>
        <v>367997287.98110002</v>
      </c>
      <c r="F17" s="14">
        <f>F11-F15</f>
        <v>185653365.09345001</v>
      </c>
      <c r="G17" s="14">
        <f>G11-G15</f>
        <v>65456152.209600002</v>
      </c>
      <c r="H17" s="14">
        <f>H11-H15</f>
        <v>106928107.3752</v>
      </c>
      <c r="I17" s="14">
        <f>I11-I15</f>
        <v>9959663.3028500006</v>
      </c>
      <c r="J17" s="85"/>
      <c r="K17" s="8"/>
    </row>
    <row r="18" spans="1:11" ht="15.75">
      <c r="A18" s="7"/>
      <c r="B18" s="8"/>
      <c r="C18" s="8"/>
      <c r="D18" s="8"/>
      <c r="E18" s="8"/>
      <c r="F18" s="8"/>
      <c r="G18" s="8"/>
      <c r="H18" s="8"/>
      <c r="I18" s="8"/>
      <c r="J18" s="85"/>
      <c r="K18" s="8"/>
    </row>
    <row r="19" spans="1:11" ht="15.75">
      <c r="A19" s="7">
        <v>8</v>
      </c>
      <c r="B19" s="8" t="s">
        <v>139</v>
      </c>
      <c r="C19" s="8"/>
      <c r="D19" s="8"/>
      <c r="E19" s="11">
        <f>SUM(F19:K19)</f>
        <v>3027008</v>
      </c>
      <c r="F19" s="15">
        <v>2587975</v>
      </c>
      <c r="G19" s="15">
        <v>386800</v>
      </c>
      <c r="H19" s="15">
        <v>22787</v>
      </c>
      <c r="I19" s="15">
        <v>29446</v>
      </c>
      <c r="J19" s="85"/>
      <c r="K19" s="8"/>
    </row>
    <row r="20" spans="1:11" ht="15.75">
      <c r="A20" s="7">
        <v>9</v>
      </c>
      <c r="B20" s="8" t="s">
        <v>106</v>
      </c>
      <c r="C20" s="8"/>
      <c r="D20" s="8"/>
      <c r="E20" s="10"/>
      <c r="F20" s="189">
        <v>9</v>
      </c>
      <c r="G20" s="189">
        <v>20</v>
      </c>
      <c r="H20" s="189">
        <v>550</v>
      </c>
      <c r="I20" s="189">
        <v>20</v>
      </c>
      <c r="J20" s="85"/>
      <c r="K20" s="8"/>
    </row>
    <row r="21" spans="1:11" ht="15.75">
      <c r="A21" s="7">
        <v>10</v>
      </c>
      <c r="B21" s="8" t="s">
        <v>59</v>
      </c>
      <c r="C21" s="8"/>
      <c r="D21" s="8"/>
      <c r="E21" s="10">
        <f>SUM(F21:K21)</f>
        <v>44149545</v>
      </c>
      <c r="F21" s="16">
        <f>F20*F19</f>
        <v>23291775</v>
      </c>
      <c r="G21" s="16">
        <f>G20*G19</f>
        <v>7736000</v>
      </c>
      <c r="H21" s="16">
        <f>H20*H19</f>
        <v>12532850</v>
      </c>
      <c r="I21" s="16">
        <f>I20*I19</f>
        <v>588920</v>
      </c>
      <c r="J21" s="85"/>
      <c r="K21" s="8"/>
    </row>
    <row r="22" spans="1:11" ht="15.75">
      <c r="A22" s="7"/>
      <c r="B22" s="8"/>
      <c r="C22" s="8"/>
      <c r="D22" s="8"/>
      <c r="E22" s="10"/>
      <c r="F22" s="16"/>
      <c r="G22" s="16"/>
      <c r="H22" s="16"/>
      <c r="I22" s="16"/>
      <c r="J22" s="207" t="s">
        <v>76</v>
      </c>
      <c r="K22" s="208"/>
    </row>
    <row r="23" spans="1:11" ht="15.75">
      <c r="A23" s="7">
        <v>11</v>
      </c>
      <c r="B23" s="8" t="s">
        <v>60</v>
      </c>
      <c r="C23" s="8"/>
      <c r="D23" s="8"/>
      <c r="E23" s="10">
        <f>SUM(F23:K23)</f>
        <v>323847742.98110002</v>
      </c>
      <c r="F23" s="14">
        <f>F17-F21</f>
        <v>162361590.09345001</v>
      </c>
      <c r="G23" s="14">
        <f>G17-G21</f>
        <v>57720152.209600002</v>
      </c>
      <c r="H23" s="14">
        <f>H17-H21</f>
        <v>94395257.375200003</v>
      </c>
      <c r="I23" s="14">
        <f>I17-I21</f>
        <v>9370743.3028500006</v>
      </c>
      <c r="J23" s="207"/>
      <c r="K23" s="208"/>
    </row>
    <row r="24" spans="1:11" ht="15.75">
      <c r="A24" s="7"/>
      <c r="B24" s="8"/>
      <c r="C24" s="8"/>
      <c r="D24" s="8"/>
      <c r="E24" s="8"/>
      <c r="F24" s="11"/>
      <c r="G24" s="8"/>
      <c r="H24" s="8"/>
      <c r="I24" s="8"/>
      <c r="J24" s="8"/>
      <c r="K24" s="8"/>
    </row>
    <row r="25" spans="1:11" ht="15.75">
      <c r="A25" s="7">
        <v>12</v>
      </c>
      <c r="B25" s="8" t="s">
        <v>151</v>
      </c>
      <c r="C25" s="8"/>
      <c r="D25" s="8"/>
      <c r="E25" s="190">
        <v>1.8110000000000001E-2</v>
      </c>
      <c r="F25" s="8"/>
      <c r="G25" s="8"/>
      <c r="H25" s="8"/>
      <c r="I25" s="8"/>
      <c r="J25" s="8"/>
      <c r="K25" s="8"/>
    </row>
    <row r="26" spans="1:11" ht="15.75">
      <c r="A26" s="7">
        <v>13</v>
      </c>
      <c r="B26" s="8" t="s">
        <v>55</v>
      </c>
      <c r="C26" s="8"/>
      <c r="D26" s="8"/>
      <c r="E26" s="127">
        <v>1.0464</v>
      </c>
      <c r="F26" s="18"/>
      <c r="G26" s="8"/>
      <c r="H26" s="18"/>
      <c r="I26" s="8"/>
      <c r="J26" s="8"/>
      <c r="K26" s="8"/>
    </row>
    <row r="27" spans="1:11" ht="15.75">
      <c r="A27" s="7">
        <v>14</v>
      </c>
      <c r="B27" s="8" t="s">
        <v>107</v>
      </c>
      <c r="C27" s="8"/>
      <c r="D27" s="8"/>
      <c r="E27" s="17">
        <f>ROUND(E25*E26,5)</f>
        <v>1.8950000000000002E-2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215665</v>
      </c>
      <c r="G30" s="46">
        <f>ROUND((G19+H19+I19)/12,0)</f>
        <v>36586</v>
      </c>
      <c r="H30" s="2"/>
      <c r="I30" s="2"/>
      <c r="J30" s="2"/>
      <c r="K30" s="2"/>
    </row>
    <row r="31" spans="1:11" ht="15.75">
      <c r="A31" s="3">
        <v>16</v>
      </c>
      <c r="B31" s="2" t="s">
        <v>64</v>
      </c>
      <c r="C31" s="2"/>
      <c r="D31" s="2"/>
      <c r="E31" s="2"/>
      <c r="F31" s="47">
        <f>F13</f>
        <v>2374703689</v>
      </c>
      <c r="G31" s="47">
        <f>G13+H13+I13</f>
        <v>2131033093</v>
      </c>
      <c r="H31" s="2"/>
      <c r="I31" s="2"/>
      <c r="J31" s="2"/>
      <c r="K31" s="2"/>
    </row>
    <row r="32" spans="1:11" ht="15.75">
      <c r="A32" s="3">
        <v>17</v>
      </c>
      <c r="B32" s="2" t="s">
        <v>62</v>
      </c>
      <c r="C32" s="2"/>
      <c r="D32" s="2"/>
      <c r="E32" s="2"/>
      <c r="F32" s="47">
        <f>F21</f>
        <v>23291775</v>
      </c>
      <c r="G32" s="47">
        <f>G21+H21+I21</f>
        <v>20857770</v>
      </c>
      <c r="H32" s="2"/>
      <c r="I32" s="2"/>
      <c r="J32" s="2"/>
      <c r="K32" s="2"/>
    </row>
    <row r="33" spans="1:18" ht="15.75">
      <c r="A33" s="3">
        <v>18</v>
      </c>
      <c r="B33" s="2" t="s">
        <v>34</v>
      </c>
      <c r="C33" s="2"/>
      <c r="D33" s="2"/>
      <c r="E33" s="2"/>
      <c r="F33" s="5">
        <f>F19</f>
        <v>2587975</v>
      </c>
      <c r="G33" s="5">
        <f>G19+H19+I19</f>
        <v>439033</v>
      </c>
      <c r="H33" s="2"/>
      <c r="I33" s="2"/>
      <c r="J33" s="2"/>
      <c r="K33" s="2"/>
    </row>
    <row r="34" spans="1:18" ht="15.75">
      <c r="A34" s="3">
        <v>19</v>
      </c>
      <c r="B34" s="2" t="s">
        <v>63</v>
      </c>
      <c r="C34" s="2"/>
      <c r="D34" s="2"/>
      <c r="E34" s="2"/>
      <c r="F34" s="48">
        <f>F32/F33</f>
        <v>9</v>
      </c>
      <c r="G34" s="48">
        <f>G32/G33</f>
        <v>47.508433306835705</v>
      </c>
      <c r="H34" s="2"/>
      <c r="I34" s="2"/>
      <c r="J34" s="2"/>
      <c r="K34" s="2"/>
      <c r="N34" s="122"/>
      <c r="O34" s="122"/>
      <c r="P34" s="122"/>
      <c r="Q34" s="122"/>
      <c r="R34" s="122"/>
    </row>
    <row r="35" spans="1:18" ht="15.75">
      <c r="A35" s="3"/>
      <c r="B35" s="2"/>
      <c r="C35" s="2"/>
      <c r="D35" s="2"/>
      <c r="E35" s="2"/>
      <c r="F35" s="2"/>
      <c r="G35" s="45"/>
      <c r="H35" s="4"/>
      <c r="I35" s="2"/>
      <c r="J35" s="2"/>
      <c r="K35" s="2"/>
    </row>
    <row r="36" spans="1:18" ht="15.75">
      <c r="A36" s="2" t="s">
        <v>152</v>
      </c>
      <c r="B36" s="2"/>
      <c r="C36" s="2"/>
      <c r="D36" s="2"/>
      <c r="E36" s="2"/>
      <c r="F36" s="2"/>
      <c r="G36" s="45"/>
      <c r="H36" s="4"/>
      <c r="I36" s="2"/>
      <c r="J36" s="2"/>
      <c r="K36" s="2"/>
    </row>
    <row r="37" spans="1:18" ht="15.75">
      <c r="A37" s="3"/>
      <c r="B37" s="2"/>
      <c r="C37" s="2"/>
      <c r="D37" s="2"/>
      <c r="E37" s="2"/>
      <c r="F37" s="2"/>
      <c r="G37" s="45"/>
      <c r="H37" s="4"/>
      <c r="I37" s="2"/>
      <c r="J37" s="2"/>
      <c r="K37" s="2"/>
    </row>
    <row r="38" spans="1:18" ht="15.75">
      <c r="A38" s="3"/>
      <c r="B38" s="2"/>
      <c r="C38" s="2"/>
      <c r="D38" s="2" t="s">
        <v>108</v>
      </c>
      <c r="E38" s="2"/>
      <c r="F38" s="2"/>
      <c r="G38" s="2"/>
      <c r="H38" s="2"/>
      <c r="I38" s="2"/>
      <c r="J38" s="2"/>
      <c r="K38" s="2"/>
    </row>
    <row r="39" spans="1:18" ht="15.75">
      <c r="A39" s="3"/>
      <c r="B39" s="2"/>
      <c r="C39" s="2"/>
      <c r="D39" s="2" t="s">
        <v>109</v>
      </c>
      <c r="E39" s="2"/>
      <c r="F39" s="94">
        <f>F23/F13</f>
        <v>6.8371304952922915E-2</v>
      </c>
      <c r="G39" s="94">
        <f>G23/G13</f>
        <v>9.3201352293155418E-2</v>
      </c>
      <c r="H39" s="94">
        <f>H23/H13</f>
        <v>6.910823473074354E-2</v>
      </c>
      <c r="I39" s="94">
        <f>I23/I13</f>
        <v>6.4261291710182189E-2</v>
      </c>
      <c r="J39" s="2"/>
      <c r="K39" s="2"/>
    </row>
    <row r="40" spans="1:18" ht="15.75">
      <c r="A40" s="3"/>
      <c r="B40" s="2"/>
      <c r="C40" s="2"/>
      <c r="D40" s="2" t="s">
        <v>110</v>
      </c>
      <c r="E40" s="2"/>
      <c r="F40" s="95">
        <f>F39+F14</f>
        <v>8.7321304952922923E-2</v>
      </c>
      <c r="G40" s="95">
        <f>G39+G14</f>
        <v>0.11215135229315543</v>
      </c>
      <c r="H40" s="95">
        <f>H39+H14</f>
        <v>8.8058234730743534E-2</v>
      </c>
      <c r="I40" s="95">
        <f>I39+I14</f>
        <v>8.3211291710182184E-2</v>
      </c>
      <c r="J40" s="2"/>
      <c r="K40" s="2"/>
    </row>
    <row r="44" spans="1:18">
      <c r="B44" s="122"/>
      <c r="C44" s="122"/>
      <c r="D44" s="122"/>
      <c r="E44" s="122"/>
      <c r="F44" s="122"/>
    </row>
    <row r="59" ht="24.6" customHeight="1"/>
    <row r="104" spans="2:18">
      <c r="B104" s="1"/>
      <c r="C104" s="1"/>
      <c r="D104" s="1"/>
      <c r="E104" s="1"/>
      <c r="F104" s="1"/>
      <c r="G104" s="1"/>
      <c r="H104" s="1"/>
      <c r="I104" s="1"/>
      <c r="J104" s="42"/>
      <c r="K104" s="1"/>
      <c r="L104" s="1"/>
      <c r="M104" s="1"/>
      <c r="N104" s="1"/>
      <c r="O104" s="1"/>
      <c r="P104" s="1"/>
      <c r="Q104" s="1"/>
    </row>
    <row r="105" spans="2:18">
      <c r="B105" s="1"/>
      <c r="C105" s="1"/>
      <c r="D105" s="1"/>
      <c r="E105" s="1"/>
      <c r="F105" s="1"/>
      <c r="G105" s="1"/>
      <c r="H105" s="1"/>
      <c r="I105" s="42"/>
      <c r="J105" s="1"/>
      <c r="K105" s="1"/>
      <c r="L105" s="1"/>
      <c r="M105" s="1"/>
      <c r="N105" s="1"/>
      <c r="O105" s="1"/>
      <c r="P105" s="1"/>
      <c r="Q105" s="1"/>
    </row>
    <row r="106" spans="2:18" ht="15.75">
      <c r="B106" s="2"/>
      <c r="C106" s="1"/>
      <c r="D106" s="1"/>
      <c r="E106" s="1"/>
      <c r="F106" s="1"/>
      <c r="G106" s="1"/>
      <c r="H106" s="1"/>
      <c r="I106" s="1"/>
      <c r="J106" s="1"/>
      <c r="K106" s="1"/>
      <c r="L106" s="1"/>
      <c r="M106" s="1"/>
      <c r="N106" s="1"/>
      <c r="O106" s="1"/>
      <c r="P106" s="1"/>
      <c r="Q106" s="1"/>
    </row>
    <row r="108" spans="2:18">
      <c r="B108" s="122"/>
      <c r="C108" s="122"/>
      <c r="D108" s="122"/>
      <c r="E108" s="122"/>
      <c r="F108" s="122"/>
      <c r="G108" s="122"/>
      <c r="H108" s="122"/>
      <c r="I108" s="122"/>
      <c r="J108" s="122"/>
      <c r="K108" s="122"/>
      <c r="L108" s="122"/>
      <c r="M108" s="122"/>
      <c r="N108" s="122"/>
      <c r="O108" s="122"/>
      <c r="P108" s="122"/>
      <c r="Q108" s="122"/>
      <c r="R108" s="122"/>
    </row>
    <row r="109" spans="2:18">
      <c r="B109" s="122"/>
      <c r="C109" s="122"/>
      <c r="D109" s="122"/>
      <c r="E109" s="122"/>
      <c r="F109" s="122"/>
      <c r="G109" s="122"/>
      <c r="H109" s="122"/>
      <c r="I109" s="122"/>
      <c r="J109" s="122"/>
      <c r="K109" s="122"/>
      <c r="L109" s="122"/>
      <c r="M109" s="122"/>
      <c r="N109" s="122"/>
      <c r="O109" s="122"/>
      <c r="P109" s="122"/>
      <c r="Q109" s="122"/>
      <c r="R109" s="122"/>
    </row>
    <row r="110" spans="2:18">
      <c r="B110" s="122"/>
      <c r="C110" s="122"/>
      <c r="D110" s="122"/>
      <c r="E110" s="52"/>
      <c r="F110" s="52"/>
      <c r="G110" s="52"/>
      <c r="H110" s="52"/>
      <c r="I110" s="52"/>
      <c r="J110" s="52"/>
      <c r="K110" s="52"/>
      <c r="L110" s="52"/>
      <c r="M110" s="52"/>
      <c r="N110" s="52"/>
      <c r="O110" s="52"/>
      <c r="P110" s="52"/>
      <c r="Q110" s="52"/>
      <c r="R110" s="122"/>
    </row>
    <row r="111" spans="2:18">
      <c r="B111" s="122"/>
      <c r="C111" s="122"/>
      <c r="D111" s="122"/>
      <c r="E111" s="49"/>
      <c r="F111" s="49"/>
      <c r="G111" s="49"/>
      <c r="H111" s="49"/>
      <c r="I111" s="49"/>
      <c r="J111" s="49"/>
      <c r="K111" s="49"/>
      <c r="L111" s="49"/>
      <c r="M111" s="49"/>
      <c r="N111" s="49"/>
      <c r="O111" s="49"/>
      <c r="P111" s="49"/>
      <c r="Q111" s="49"/>
      <c r="R111" s="122"/>
    </row>
    <row r="112" spans="2:18">
      <c r="B112" s="122"/>
      <c r="C112" s="122"/>
      <c r="D112" s="122"/>
      <c r="E112" s="49"/>
      <c r="F112" s="131"/>
      <c r="G112" s="49"/>
      <c r="H112" s="49"/>
      <c r="I112" s="49"/>
      <c r="J112" s="49"/>
      <c r="K112" s="49"/>
      <c r="L112" s="49"/>
      <c r="M112" s="49"/>
      <c r="N112" s="49"/>
      <c r="O112" s="49"/>
      <c r="P112" s="49"/>
      <c r="Q112" s="49"/>
      <c r="R112" s="81"/>
    </row>
    <row r="113" spans="2:18">
      <c r="B113" s="122"/>
      <c r="C113" s="122"/>
      <c r="D113" s="122"/>
      <c r="E113" s="49"/>
      <c r="F113" s="49"/>
      <c r="G113" s="49"/>
      <c r="H113" s="49"/>
      <c r="I113" s="49"/>
      <c r="J113" s="49"/>
      <c r="K113" s="49"/>
      <c r="L113" s="49"/>
      <c r="M113" s="49"/>
      <c r="N113" s="49"/>
      <c r="O113" s="49"/>
      <c r="P113" s="49"/>
      <c r="Q113" s="49"/>
      <c r="R113" s="122"/>
    </row>
    <row r="114" spans="2:18">
      <c r="B114" s="122"/>
      <c r="C114" s="122"/>
      <c r="D114" s="122"/>
      <c r="E114" s="122"/>
      <c r="F114" s="122"/>
      <c r="G114" s="122"/>
      <c r="H114" s="122"/>
      <c r="I114" s="122"/>
      <c r="J114" s="122"/>
      <c r="K114" s="122"/>
      <c r="L114" s="122"/>
      <c r="M114" s="122"/>
      <c r="N114" s="122"/>
      <c r="O114" s="122"/>
      <c r="P114" s="122"/>
      <c r="Q114" s="122"/>
      <c r="R114" s="122"/>
    </row>
    <row r="115" spans="2:18">
      <c r="B115" s="122"/>
      <c r="C115" s="122"/>
      <c r="D115" s="122"/>
      <c r="E115" s="53"/>
      <c r="F115" s="53"/>
      <c r="G115" s="53"/>
      <c r="H115" s="53"/>
      <c r="I115" s="53"/>
      <c r="J115" s="53"/>
      <c r="K115" s="53"/>
      <c r="L115" s="53"/>
      <c r="M115" s="53"/>
      <c r="N115" s="53"/>
      <c r="O115" s="53"/>
      <c r="P115" s="53"/>
      <c r="Q115" s="53"/>
      <c r="R115" s="122"/>
    </row>
  </sheetData>
  <mergeCells count="5">
    <mergeCell ref="A1:K1"/>
    <mergeCell ref="A2:K2"/>
    <mergeCell ref="A3:K3"/>
    <mergeCell ref="A4:K4"/>
    <mergeCell ref="J22:K23"/>
  </mergeCells>
  <pageMargins left="0.7" right="0.7" top="0.75" bottom="0.75" header="0.3" footer="0.3"/>
  <pageSetup scale="64" orientation="landscape" horizontalDpi="1200" verticalDpi="1200" r:id="rId1"/>
  <headerFooter>
    <oddFooter>&amp;L&amp;F&amp;R&amp;A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CD0D-974E-4E37-A3B5-69589B98681E}">
  <sheetPr codeName="Sheet4">
    <pageSetUpPr fitToPage="1"/>
  </sheetPr>
  <dimension ref="A1:F59"/>
  <sheetViews>
    <sheetView topLeftCell="A23" zoomScaleNormal="100" workbookViewId="0">
      <selection activeCell="F31" sqref="F31"/>
    </sheetView>
  </sheetViews>
  <sheetFormatPr defaultColWidth="9.140625" defaultRowHeight="15"/>
  <cols>
    <col min="1" max="1" width="10.28515625" style="122" customWidth="1"/>
    <col min="2" max="6" width="26.5703125" style="122" customWidth="1"/>
    <col min="7" max="16384" width="9.140625" style="122"/>
  </cols>
  <sheetData>
    <row r="1" spans="1:6" ht="15.75">
      <c r="A1" s="204" t="s">
        <v>20</v>
      </c>
      <c r="B1" s="204"/>
      <c r="C1" s="204"/>
      <c r="D1" s="204"/>
      <c r="E1" s="204"/>
      <c r="F1" s="204"/>
    </row>
    <row r="2" spans="1:6" ht="15.75">
      <c r="A2" s="204" t="s">
        <v>52</v>
      </c>
      <c r="B2" s="204"/>
      <c r="C2" s="204"/>
      <c r="D2" s="204"/>
      <c r="E2" s="204"/>
      <c r="F2" s="204"/>
    </row>
    <row r="3" spans="1:6" ht="15.75">
      <c r="A3" s="205" t="s">
        <v>72</v>
      </c>
      <c r="B3" s="205"/>
      <c r="C3" s="205"/>
      <c r="D3" s="205"/>
      <c r="E3" s="205"/>
      <c r="F3" s="205"/>
    </row>
    <row r="4" spans="1:6" ht="15.75">
      <c r="A4" s="200" t="str">
        <f>'Pg 3 UE-190334 Auth Base-1'!A4</f>
        <v>Washington Docket No. UE-190334  Compliance Filing</v>
      </c>
      <c r="B4" s="200"/>
      <c r="C4" s="200"/>
      <c r="D4" s="200"/>
      <c r="E4" s="200"/>
      <c r="F4" s="200"/>
    </row>
    <row r="5" spans="1:6" ht="15.75">
      <c r="A5" s="23"/>
      <c r="B5" s="151"/>
      <c r="C5" s="23"/>
      <c r="D5" s="23"/>
      <c r="E5" s="23"/>
      <c r="F5" s="23"/>
    </row>
    <row r="6" spans="1:6" ht="31.5">
      <c r="A6" s="96" t="s">
        <v>17</v>
      </c>
      <c r="B6" s="178"/>
      <c r="C6" s="97"/>
      <c r="D6" s="96" t="s">
        <v>16</v>
      </c>
      <c r="E6" s="96" t="s">
        <v>19</v>
      </c>
      <c r="F6" s="96" t="s">
        <v>18</v>
      </c>
    </row>
    <row r="7" spans="1:6" ht="15.75">
      <c r="A7" s="23"/>
      <c r="B7" s="24" t="s">
        <v>14</v>
      </c>
      <c r="C7" s="151"/>
      <c r="D7" s="24" t="s">
        <v>13</v>
      </c>
      <c r="E7" s="24" t="s">
        <v>12</v>
      </c>
      <c r="F7" s="24" t="s">
        <v>11</v>
      </c>
    </row>
    <row r="8" spans="1:6" ht="15.75">
      <c r="A8" s="24"/>
      <c r="B8" s="25"/>
      <c r="C8" s="151"/>
      <c r="D8" s="24"/>
      <c r="E8" s="24"/>
      <c r="F8" s="24"/>
    </row>
    <row r="9" spans="1:6" ht="15.75">
      <c r="A9" s="24">
        <v>1</v>
      </c>
      <c r="B9" s="23" t="s">
        <v>66</v>
      </c>
      <c r="C9" s="151"/>
      <c r="D9" s="24" t="s">
        <v>111</v>
      </c>
      <c r="E9" s="26">
        <f>'Pg 3 UE-190334 Auth Base-1'!F23</f>
        <v>162361590.09345001</v>
      </c>
      <c r="F9" s="26">
        <f>SUM('Pg 3 UE-190334 Auth Base-1'!G23:I23)</f>
        <v>161486152.88765001</v>
      </c>
    </row>
    <row r="10" spans="1:6" ht="15.75">
      <c r="A10" s="24"/>
      <c r="B10" s="23"/>
      <c r="C10" s="151"/>
      <c r="D10" s="23"/>
      <c r="E10" s="23"/>
      <c r="F10" s="23"/>
    </row>
    <row r="11" spans="1:6" ht="15.75">
      <c r="A11" s="24">
        <v>2</v>
      </c>
      <c r="B11" s="209" t="s">
        <v>140</v>
      </c>
      <c r="C11" s="209"/>
      <c r="D11" s="24" t="s">
        <v>56</v>
      </c>
      <c r="E11" s="27">
        <f>'Pg 3 UE-190334 Auth Base-1'!F30</f>
        <v>215665</v>
      </c>
      <c r="F11" s="27">
        <f>'Pg 3 UE-190334 Auth Base-1'!G30</f>
        <v>36586</v>
      </c>
    </row>
    <row r="12" spans="1:6" ht="15.75">
      <c r="A12" s="24"/>
      <c r="B12" s="209"/>
      <c r="C12" s="209"/>
      <c r="D12" s="23"/>
      <c r="E12" s="27"/>
      <c r="F12" s="27"/>
    </row>
    <row r="13" spans="1:6" ht="15.75">
      <c r="A13" s="24">
        <v>3</v>
      </c>
      <c r="B13" s="209" t="s">
        <v>67</v>
      </c>
      <c r="C13" s="209"/>
      <c r="D13" s="24" t="str">
        <f>"("&amp;A9&amp;") / ("&amp;A11&amp;")"</f>
        <v>(1) / (2)</v>
      </c>
      <c r="E13" s="28">
        <f>ROUND(E9/E11,2)</f>
        <v>752.84</v>
      </c>
      <c r="F13" s="28">
        <f>ROUND(F9/F11,2)</f>
        <v>4413.88</v>
      </c>
    </row>
    <row r="14" spans="1:6" ht="15.75">
      <c r="A14" s="24"/>
      <c r="B14" s="209"/>
      <c r="C14" s="209"/>
      <c r="D14" s="23"/>
      <c r="E14" s="29"/>
      <c r="F14" s="29"/>
    </row>
    <row r="15" spans="1:6" ht="15.75">
      <c r="A15" s="24"/>
      <c r="B15" s="30" t="s">
        <v>51</v>
      </c>
      <c r="C15" s="151"/>
      <c r="D15" s="23"/>
      <c r="E15" s="23"/>
      <c r="F15" s="23"/>
    </row>
    <row r="16" spans="1:6" ht="15.75">
      <c r="A16" s="8"/>
      <c r="B16" s="151"/>
      <c r="C16" s="8"/>
      <c r="D16" s="8"/>
      <c r="E16" s="8"/>
      <c r="F16" s="8"/>
    </row>
    <row r="17" spans="1:6" ht="15.75">
      <c r="A17" s="151"/>
      <c r="B17" s="8"/>
      <c r="C17" s="8"/>
      <c r="D17" s="8"/>
      <c r="E17" s="8"/>
      <c r="F17" s="8"/>
    </row>
    <row r="18" spans="1:6" ht="15.75">
      <c r="A18" s="151"/>
      <c r="B18" s="8" t="s">
        <v>133</v>
      </c>
      <c r="C18" s="8"/>
      <c r="D18" s="8"/>
      <c r="E18" s="8"/>
      <c r="F18" s="8"/>
    </row>
    <row r="19" spans="1:6" ht="15.75">
      <c r="A19" s="151"/>
      <c r="B19" s="8"/>
      <c r="C19" s="177" t="s">
        <v>68</v>
      </c>
      <c r="D19" s="8"/>
      <c r="E19" s="8"/>
      <c r="F19" s="8"/>
    </row>
    <row r="20" spans="1:6" ht="15.75">
      <c r="A20" s="151"/>
      <c r="B20" s="8"/>
      <c r="C20" s="177" t="s">
        <v>69</v>
      </c>
      <c r="D20" s="8"/>
      <c r="E20" s="26">
        <f>E11*E13</f>
        <v>162361238.59999999</v>
      </c>
      <c r="F20" s="26">
        <f>F11*F13</f>
        <v>161486213.68000001</v>
      </c>
    </row>
    <row r="21" spans="1:6" ht="15.75">
      <c r="A21" s="151"/>
      <c r="B21" s="8"/>
      <c r="C21" s="177" t="s">
        <v>71</v>
      </c>
      <c r="D21" s="8"/>
      <c r="E21" s="26">
        <f>'Pg 3 UE-190334 Auth Base-1'!F32</f>
        <v>23291775</v>
      </c>
      <c r="F21" s="26">
        <f>'Pg 3 UE-190334 Auth Base-1'!G32</f>
        <v>20857770</v>
      </c>
    </row>
    <row r="22" spans="1:6" ht="15.75">
      <c r="A22" s="151"/>
      <c r="B22" s="8"/>
      <c r="C22" s="177" t="s">
        <v>70</v>
      </c>
      <c r="D22" s="8"/>
      <c r="E22" s="26">
        <f>'Pg 3 UE-190334 Auth Base-1'!F15</f>
        <v>45000634.906550005</v>
      </c>
      <c r="F22" s="26">
        <f>SUM('Pg 3 UE-190334 Auth Base-1'!G15:I15)</f>
        <v>40383077.112350002</v>
      </c>
    </row>
    <row r="23" spans="1:6" ht="15.75">
      <c r="A23" s="151"/>
      <c r="B23" s="8"/>
      <c r="C23" s="177" t="s">
        <v>15</v>
      </c>
      <c r="D23" s="8"/>
      <c r="E23" s="50">
        <f>SUM(E20:E22)</f>
        <v>230653648.50655001</v>
      </c>
      <c r="F23" s="50">
        <f>SUM(F20:F22)</f>
        <v>222727060.79234999</v>
      </c>
    </row>
    <row r="29" spans="1:6" ht="15.6" customHeight="1"/>
    <row r="59" ht="24.6" customHeight="1"/>
  </sheetData>
  <mergeCells count="6">
    <mergeCell ref="A4:F4"/>
    <mergeCell ref="B11:C12"/>
    <mergeCell ref="B13:C14"/>
    <mergeCell ref="A1:F1"/>
    <mergeCell ref="A2:F2"/>
    <mergeCell ref="A3:F3"/>
  </mergeCells>
  <pageMargins left="0.7" right="0.7" top="0.75" bottom="0.75" header="0.3" footer="0.3"/>
  <pageSetup scale="86" orientation="landscape" horizontalDpi="1200" verticalDpi="1200" r:id="rId1"/>
  <headerFoot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5A04-FC37-41B2-A20F-EBDCD607043D}">
  <sheetPr codeName="Sheet5">
    <pageSetUpPr fitToPage="1"/>
  </sheetPr>
  <dimension ref="A1:P59"/>
  <sheetViews>
    <sheetView topLeftCell="B49" zoomScaleNormal="100" workbookViewId="0">
      <selection activeCell="I59" sqref="I59"/>
    </sheetView>
  </sheetViews>
  <sheetFormatPr defaultColWidth="9.140625" defaultRowHeight="15"/>
  <cols>
    <col min="1" max="1" width="9.140625" style="122"/>
    <col min="2" max="2" width="29.85546875" style="122" customWidth="1"/>
    <col min="3" max="3" width="18.28515625" style="122" bestFit="1" customWidth="1"/>
    <col min="4" max="4" width="14" style="122" bestFit="1" customWidth="1"/>
    <col min="5" max="6" width="14.140625" style="122" bestFit="1" customWidth="1"/>
    <col min="7" max="7" width="14" style="122" bestFit="1" customWidth="1"/>
    <col min="8" max="8" width="13.7109375" style="122" bestFit="1" customWidth="1"/>
    <col min="9" max="12" width="14" style="122" bestFit="1" customWidth="1"/>
    <col min="13" max="13" width="13.42578125" style="122" bestFit="1" customWidth="1"/>
    <col min="14" max="14" width="14" style="122" bestFit="1" customWidth="1"/>
    <col min="15" max="15" width="14.42578125" style="122" bestFit="1" customWidth="1"/>
    <col min="16" max="16" width="14.140625" style="122" bestFit="1" customWidth="1"/>
    <col min="17" max="16384" width="9.140625" style="122"/>
  </cols>
  <sheetData>
    <row r="1" spans="1:16" ht="18.75">
      <c r="A1"/>
      <c r="B1" s="211" t="s">
        <v>20</v>
      </c>
      <c r="C1" s="211"/>
      <c r="D1" s="211"/>
      <c r="E1" s="211"/>
      <c r="F1" s="211"/>
      <c r="G1" s="211"/>
      <c r="H1" s="211"/>
      <c r="I1" s="211"/>
      <c r="J1" s="211"/>
      <c r="K1" s="211"/>
      <c r="L1" s="211"/>
      <c r="M1" s="211"/>
      <c r="N1" s="211"/>
      <c r="O1" s="211"/>
      <c r="P1" s="211"/>
    </row>
    <row r="2" spans="1:16" ht="18.75">
      <c r="A2"/>
      <c r="B2" s="211" t="str">
        <f>'Pg 3 UE-190334 Auth Base-1'!A2</f>
        <v xml:space="preserve"> Electric Decoupling Mechanism</v>
      </c>
      <c r="C2" s="211"/>
      <c r="D2" s="211"/>
      <c r="E2" s="211"/>
      <c r="F2" s="211"/>
      <c r="G2" s="211"/>
      <c r="H2" s="211"/>
      <c r="I2" s="211"/>
      <c r="J2" s="211"/>
      <c r="K2" s="211"/>
      <c r="L2" s="211"/>
      <c r="M2" s="211"/>
      <c r="N2" s="211"/>
      <c r="O2" s="211"/>
      <c r="P2" s="211"/>
    </row>
    <row r="3" spans="1:16" ht="18.75">
      <c r="A3"/>
      <c r="B3" s="210" t="s">
        <v>74</v>
      </c>
      <c r="C3" s="211"/>
      <c r="D3" s="211"/>
      <c r="E3" s="211"/>
      <c r="F3" s="211"/>
      <c r="G3" s="211"/>
      <c r="H3" s="211"/>
      <c r="I3" s="211"/>
      <c r="J3" s="211"/>
      <c r="K3" s="211"/>
      <c r="L3" s="211"/>
      <c r="M3" s="211"/>
      <c r="N3" s="211"/>
      <c r="O3" s="211"/>
      <c r="P3" s="211"/>
    </row>
    <row r="4" spans="1:16" ht="18.75">
      <c r="A4"/>
      <c r="B4" s="210" t="str">
        <f>'Pg 3 UE-190334 Auth Base-1'!A4</f>
        <v>Washington Docket No. UE-190334  Compliance Filing</v>
      </c>
      <c r="C4" s="210"/>
      <c r="D4" s="210"/>
      <c r="E4" s="210"/>
      <c r="F4" s="210"/>
      <c r="G4" s="210"/>
      <c r="H4" s="210"/>
      <c r="I4" s="210"/>
      <c r="J4" s="210"/>
      <c r="K4" s="210"/>
      <c r="L4" s="210"/>
      <c r="M4" s="210"/>
      <c r="N4" s="210"/>
      <c r="O4" s="210"/>
      <c r="P4" s="210"/>
    </row>
    <row r="5" spans="1:16" ht="15.75">
      <c r="A5"/>
      <c r="B5" s="204"/>
      <c r="C5" s="204"/>
      <c r="D5" s="204"/>
      <c r="E5" s="204"/>
      <c r="F5" s="204"/>
      <c r="G5" s="204"/>
      <c r="H5" s="204"/>
      <c r="I5" s="204"/>
      <c r="J5" s="204"/>
      <c r="K5" s="204"/>
      <c r="L5" s="204"/>
      <c r="M5" s="204"/>
      <c r="N5" s="204"/>
      <c r="O5" s="204"/>
      <c r="P5" s="204"/>
    </row>
    <row r="6" spans="1:16">
      <c r="A6" s="98" t="s">
        <v>17</v>
      </c>
      <c r="B6" s="99"/>
      <c r="C6" s="100" t="s">
        <v>16</v>
      </c>
      <c r="D6" s="101" t="s">
        <v>35</v>
      </c>
      <c r="E6" s="101" t="s">
        <v>36</v>
      </c>
      <c r="F6" s="101" t="s">
        <v>37</v>
      </c>
      <c r="G6" s="101" t="s">
        <v>38</v>
      </c>
      <c r="H6" s="101" t="s">
        <v>39</v>
      </c>
      <c r="I6" s="101" t="s">
        <v>40</v>
      </c>
      <c r="J6" s="101" t="s">
        <v>41</v>
      </c>
      <c r="K6" s="101" t="s">
        <v>42</v>
      </c>
      <c r="L6" s="101" t="s">
        <v>43</v>
      </c>
      <c r="M6" s="101" t="s">
        <v>44</v>
      </c>
      <c r="N6" s="101" t="s">
        <v>45</v>
      </c>
      <c r="O6" s="101" t="s">
        <v>46</v>
      </c>
      <c r="P6" s="98"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135</v>
      </c>
      <c r="D10" s="44">
        <v>292945712.06200004</v>
      </c>
      <c r="E10" s="44">
        <v>209125084.00199997</v>
      </c>
      <c r="F10" s="44">
        <v>229152606.20699999</v>
      </c>
      <c r="G10" s="44">
        <v>174130864.29800999</v>
      </c>
      <c r="H10" s="44">
        <v>159047392.68922001</v>
      </c>
      <c r="I10" s="44">
        <v>151500181.59101999</v>
      </c>
      <c r="J10" s="44">
        <v>166667942.63099</v>
      </c>
      <c r="K10" s="44">
        <v>194633616.92300999</v>
      </c>
      <c r="L10" s="44">
        <v>145837333.60800001</v>
      </c>
      <c r="M10" s="44">
        <v>161623305.058</v>
      </c>
      <c r="N10" s="44">
        <v>216281572.46800002</v>
      </c>
      <c r="O10" s="44">
        <v>273758077.04299998</v>
      </c>
      <c r="P10" s="34">
        <f>SUM(D10:O10)</f>
        <v>2374703688.5802498</v>
      </c>
    </row>
    <row r="11" spans="1:16">
      <c r="A11" s="20">
        <f>A10+1</f>
        <v>4</v>
      </c>
      <c r="B11" s="19" t="s">
        <v>49</v>
      </c>
      <c r="C11" s="35" t="s">
        <v>53</v>
      </c>
      <c r="D11" s="36">
        <f t="shared" ref="D11:O11" si="0">D10/$P10</f>
        <v>0.12336095381952339</v>
      </c>
      <c r="E11" s="36">
        <f t="shared" si="0"/>
        <v>8.8063654007725214E-2</v>
      </c>
      <c r="F11" s="36">
        <f t="shared" si="0"/>
        <v>9.6497347146498991E-2</v>
      </c>
      <c r="G11" s="36">
        <f t="shared" si="0"/>
        <v>7.3327407177320975E-2</v>
      </c>
      <c r="H11" s="36">
        <f t="shared" si="0"/>
        <v>6.6975679304355121E-2</v>
      </c>
      <c r="I11" s="36">
        <f t="shared" si="0"/>
        <v>6.3797509693344731E-2</v>
      </c>
      <c r="J11" s="36">
        <f t="shared" si="0"/>
        <v>7.0184732281539847E-2</v>
      </c>
      <c r="K11" s="36">
        <f t="shared" si="0"/>
        <v>8.1961222302802103E-2</v>
      </c>
      <c r="L11" s="36">
        <f t="shared" si="0"/>
        <v>6.1412855131913711E-2</v>
      </c>
      <c r="M11" s="36">
        <f t="shared" si="0"/>
        <v>6.8060409319795512E-2</v>
      </c>
      <c r="N11" s="36">
        <f t="shared" si="0"/>
        <v>9.1077288298359038E-2</v>
      </c>
      <c r="O11" s="36">
        <f t="shared" si="0"/>
        <v>0.11528094151682146</v>
      </c>
      <c r="P11" s="36">
        <f>SUM(D11:O11)</f>
        <v>1.0000000000000002</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135</v>
      </c>
      <c r="D14" s="44">
        <v>176964440.734</v>
      </c>
      <c r="E14" s="44">
        <v>175619316.72100002</v>
      </c>
      <c r="F14" s="44">
        <v>167056292.088</v>
      </c>
      <c r="G14" s="44">
        <v>162007859.72499999</v>
      </c>
      <c r="H14" s="44">
        <v>174616872.97705001</v>
      </c>
      <c r="I14" s="44">
        <v>181537286.56</v>
      </c>
      <c r="J14" s="44">
        <v>199722134.123</v>
      </c>
      <c r="K14" s="44">
        <v>191613197.248</v>
      </c>
      <c r="L14" s="44">
        <v>170241283.23899999</v>
      </c>
      <c r="M14" s="44">
        <v>183287816.55399999</v>
      </c>
      <c r="N14" s="44">
        <v>175272144.72799999</v>
      </c>
      <c r="O14" s="44">
        <v>173094448.984</v>
      </c>
      <c r="P14" s="34">
        <f>SUM(D14:O14)</f>
        <v>2131033093.6810496</v>
      </c>
    </row>
    <row r="15" spans="1:16">
      <c r="A15" s="20">
        <v>7</v>
      </c>
      <c r="B15" s="19" t="s">
        <v>49</v>
      </c>
      <c r="C15" s="35" t="s">
        <v>53</v>
      </c>
      <c r="D15" s="39">
        <f t="shared" ref="D15:O15" si="1">D14/$P14</f>
        <v>8.3041620169454836E-2</v>
      </c>
      <c r="E15" s="39">
        <f t="shared" si="1"/>
        <v>8.2410412696896793E-2</v>
      </c>
      <c r="F15" s="39">
        <f t="shared" si="1"/>
        <v>7.8392162272541047E-2</v>
      </c>
      <c r="G15" s="39">
        <f t="shared" si="1"/>
        <v>7.6023155250562066E-2</v>
      </c>
      <c r="H15" s="39">
        <f t="shared" si="1"/>
        <v>8.1940009986154069E-2</v>
      </c>
      <c r="I15" s="39">
        <f t="shared" si="1"/>
        <v>8.5187455370024659E-2</v>
      </c>
      <c r="J15" s="39">
        <f t="shared" si="1"/>
        <v>9.3720803639895184E-2</v>
      </c>
      <c r="K15" s="39">
        <f t="shared" si="1"/>
        <v>8.9915636606570051E-2</v>
      </c>
      <c r="L15" s="39">
        <f t="shared" si="1"/>
        <v>7.9886738382336869E-2</v>
      </c>
      <c r="M15" s="39">
        <f t="shared" si="1"/>
        <v>8.6008902019159617E-2</v>
      </c>
      <c r="N15" s="39">
        <f t="shared" si="1"/>
        <v>8.2247500166805418E-2</v>
      </c>
      <c r="O15" s="39">
        <f t="shared" si="1"/>
        <v>8.1225603439599586E-2</v>
      </c>
      <c r="P15" s="39">
        <f>SUM(D15:O15)</f>
        <v>1.0000000000000002</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134</v>
      </c>
      <c r="C23" s="20" t="s">
        <v>112</v>
      </c>
      <c r="D23" s="19"/>
      <c r="E23" s="19"/>
      <c r="F23" s="19"/>
      <c r="G23" s="19"/>
      <c r="H23" s="19"/>
      <c r="I23" s="19"/>
      <c r="J23" s="19"/>
      <c r="K23" s="19"/>
      <c r="L23" s="19"/>
      <c r="M23" s="19"/>
      <c r="N23" s="19"/>
      <c r="O23" s="19"/>
      <c r="P23" s="41">
        <f>'Pg 4 UE-190334 Auth Base-2'!E13</f>
        <v>752.84</v>
      </c>
    </row>
    <row r="24" spans="1:16">
      <c r="A24" s="20">
        <f>A23+1</f>
        <v>11</v>
      </c>
      <c r="B24" s="19" t="s">
        <v>113</v>
      </c>
      <c r="C24" s="20" t="str">
        <f>"("&amp;A11&amp;") x ("&amp;A23&amp;")"</f>
        <v>(4) x (10)</v>
      </c>
      <c r="D24" s="42">
        <f t="shared" ref="D24:O24" si="2">$P23*D$11</f>
        <v>92.87106047348999</v>
      </c>
      <c r="E24" s="42">
        <f t="shared" si="2"/>
        <v>66.297841283175856</v>
      </c>
      <c r="F24" s="42">
        <f t="shared" si="2"/>
        <v>72.647062825770305</v>
      </c>
      <c r="G24" s="42">
        <f t="shared" si="2"/>
        <v>55.203805219374324</v>
      </c>
      <c r="H24" s="42">
        <f t="shared" si="2"/>
        <v>50.421970407490711</v>
      </c>
      <c r="I24" s="42">
        <f t="shared" si="2"/>
        <v>48.029317197537651</v>
      </c>
      <c r="J24" s="42">
        <f t="shared" si="2"/>
        <v>52.837873850834463</v>
      </c>
      <c r="K24" s="42">
        <f t="shared" si="2"/>
        <v>61.703686598441536</v>
      </c>
      <c r="L24" s="42">
        <f t="shared" si="2"/>
        <v>46.23405385750992</v>
      </c>
      <c r="M24" s="42">
        <f t="shared" si="2"/>
        <v>51.238598552314855</v>
      </c>
      <c r="N24" s="42">
        <f t="shared" si="2"/>
        <v>68.566625722536628</v>
      </c>
      <c r="O24" s="42">
        <f t="shared" si="2"/>
        <v>86.78810401152387</v>
      </c>
      <c r="P24" s="41">
        <f>SUM(D24:O24)</f>
        <v>752.84000000000015</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134</v>
      </c>
      <c r="C27" s="20" t="s">
        <v>112</v>
      </c>
      <c r="D27" s="19"/>
      <c r="E27" s="19"/>
      <c r="F27" s="19"/>
      <c r="G27" s="19"/>
      <c r="H27" s="19"/>
      <c r="I27" s="19"/>
      <c r="J27" s="19"/>
      <c r="K27" s="19"/>
      <c r="L27" s="19"/>
      <c r="M27" s="19"/>
      <c r="N27" s="19"/>
      <c r="O27" s="19"/>
      <c r="P27" s="41">
        <f>'Pg 4 UE-190334 Auth Base-2'!F13</f>
        <v>4413.88</v>
      </c>
    </row>
    <row r="28" spans="1:16">
      <c r="A28" s="20">
        <f>A27+1</f>
        <v>14</v>
      </c>
      <c r="B28" s="19" t="s">
        <v>113</v>
      </c>
      <c r="C28" s="20" t="str">
        <f>"("&amp;A15&amp;") x ("&amp;A27&amp;")"</f>
        <v>(7) x (13)</v>
      </c>
      <c r="D28" s="42">
        <f t="shared" ref="D28:O28" si="3">$P27*D$15</f>
        <v>366.5357464335533</v>
      </c>
      <c r="E28" s="42">
        <f t="shared" si="3"/>
        <v>363.74967239457885</v>
      </c>
      <c r="F28" s="42">
        <f t="shared" si="3"/>
        <v>346.01359721152346</v>
      </c>
      <c r="G28" s="42">
        <f t="shared" si="3"/>
        <v>335.5570844973509</v>
      </c>
      <c r="H28" s="42">
        <f t="shared" si="3"/>
        <v>361.67337127768576</v>
      </c>
      <c r="I28" s="42">
        <f t="shared" si="3"/>
        <v>376.00720550864446</v>
      </c>
      <c r="J28" s="42">
        <f t="shared" si="3"/>
        <v>413.67238077006056</v>
      </c>
      <c r="K28" s="42">
        <f t="shared" si="3"/>
        <v>396.8768301050074</v>
      </c>
      <c r="L28" s="42">
        <f t="shared" si="3"/>
        <v>352.61047681102906</v>
      </c>
      <c r="M28" s="42">
        <f t="shared" si="3"/>
        <v>379.63297244432823</v>
      </c>
      <c r="N28" s="42">
        <f t="shared" si="3"/>
        <v>363.03059603625911</v>
      </c>
      <c r="O28" s="42">
        <f t="shared" si="3"/>
        <v>358.52006650997981</v>
      </c>
      <c r="P28" s="41">
        <f>SUM(D28:O28)</f>
        <v>4413.880000000001</v>
      </c>
    </row>
    <row r="29" spans="1:16" ht="15.6" customHeight="1">
      <c r="A29"/>
      <c r="B29" s="20"/>
      <c r="C29" s="20"/>
      <c r="D29" s="42"/>
      <c r="E29" s="42"/>
      <c r="F29" s="42"/>
      <c r="G29" s="42"/>
      <c r="H29" s="1"/>
      <c r="I29" s="42"/>
      <c r="J29" s="42"/>
      <c r="K29" s="42"/>
      <c r="L29" s="42"/>
      <c r="M29" s="42"/>
      <c r="N29" s="42"/>
      <c r="O29" s="42"/>
      <c r="P29" s="41"/>
    </row>
    <row r="30" spans="1:16">
      <c r="A30"/>
      <c r="B30" s="20"/>
      <c r="C30" s="43"/>
      <c r="D30" s="19"/>
      <c r="E30" s="19"/>
      <c r="F30" s="19"/>
      <c r="G30" s="19"/>
      <c r="H30" s="19"/>
      <c r="I30" s="42"/>
      <c r="J30" s="19"/>
      <c r="K30" s="42"/>
      <c r="L30" s="19"/>
      <c r="M30" s="19"/>
      <c r="N30" s="19"/>
      <c r="O30" s="19"/>
      <c r="P30" s="41"/>
    </row>
    <row r="31" spans="1:16">
      <c r="A31"/>
      <c r="B31" s="20"/>
      <c r="C31" s="20"/>
      <c r="D31" s="19"/>
      <c r="E31" s="19"/>
      <c r="F31" s="19"/>
      <c r="G31" s="19"/>
      <c r="H31" s="19"/>
      <c r="I31" s="42"/>
      <c r="J31" s="19"/>
      <c r="K31" s="42"/>
      <c r="L31" s="19"/>
      <c r="M31" s="19"/>
      <c r="N31" s="19"/>
      <c r="O31" s="19"/>
      <c r="P31" s="41"/>
    </row>
    <row r="32" spans="1:16">
      <c r="A32"/>
      <c r="B32" s="20"/>
      <c r="C32" s="20"/>
      <c r="D32" s="42"/>
      <c r="E32" s="42"/>
      <c r="F32" s="42"/>
      <c r="G32" s="42"/>
      <c r="H32" s="42"/>
      <c r="I32" s="42"/>
      <c r="J32" s="42"/>
      <c r="K32" s="42"/>
      <c r="L32" s="42"/>
      <c r="M32" s="42"/>
      <c r="N32" s="42"/>
      <c r="O32" s="42"/>
      <c r="P32" s="41"/>
    </row>
    <row r="33" spans="1:16">
      <c r="A33"/>
      <c r="B33" s="22" t="s">
        <v>54</v>
      </c>
      <c r="C33" s="43"/>
      <c r="D33" s="20"/>
      <c r="E33" s="20"/>
      <c r="F33" s="20"/>
      <c r="G33" s="20"/>
      <c r="H33" s="19"/>
      <c r="I33" s="42"/>
      <c r="J33" s="19"/>
      <c r="K33" s="42"/>
      <c r="L33" s="19"/>
      <c r="M33" s="19"/>
      <c r="N33" s="19"/>
      <c r="O33" s="19"/>
      <c r="P33" s="41"/>
    </row>
    <row r="34" spans="1:16">
      <c r="A34"/>
      <c r="B34" s="20"/>
      <c r="C34" s="20"/>
      <c r="D34" s="20"/>
      <c r="E34" s="20"/>
      <c r="F34" s="20"/>
      <c r="G34" s="20"/>
      <c r="H34" s="19"/>
      <c r="I34" s="42"/>
      <c r="J34" s="19"/>
      <c r="K34" s="42"/>
      <c r="L34" s="19"/>
      <c r="M34" s="19"/>
      <c r="N34" s="19"/>
      <c r="O34" s="19"/>
      <c r="P34" s="19"/>
    </row>
    <row r="59" ht="24.6" customHeight="1"/>
  </sheetData>
  <mergeCells count="5">
    <mergeCell ref="B4:P4"/>
    <mergeCell ref="B5:P5"/>
    <mergeCell ref="B1:P1"/>
    <mergeCell ref="B2:P2"/>
    <mergeCell ref="B3:P3"/>
  </mergeCells>
  <pageMargins left="0.7" right="0.7" top="0.75" bottom="0.75" header="0.3" footer="0.3"/>
  <pageSetup scale="52" orientation="landscape" horizontalDpi="1200" verticalDpi="1200" r:id="rId1"/>
  <headerFooter>
    <oddFooter>&amp;L&amp;F&amp;R&amp;A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219-D828-4664-BB1D-211C05BE90E8}">
  <sheetPr codeName="Sheet6">
    <pageSetUpPr fitToPage="1"/>
  </sheetPr>
  <dimension ref="A1:E32"/>
  <sheetViews>
    <sheetView topLeftCell="A34" zoomScaleNormal="100" workbookViewId="0">
      <selection activeCell="F40" sqref="F40"/>
    </sheetView>
  </sheetViews>
  <sheetFormatPr defaultColWidth="9.140625" defaultRowHeight="15"/>
  <cols>
    <col min="1" max="1" width="5.28515625" style="122" customWidth="1"/>
    <col min="2" max="2" width="6" style="122" customWidth="1"/>
    <col min="3" max="3" width="22.140625" style="122" customWidth="1"/>
    <col min="4" max="4" width="18.7109375" style="122" customWidth="1"/>
    <col min="5" max="5" width="17.7109375" style="122" customWidth="1"/>
    <col min="6" max="16384" width="9.140625" style="122"/>
  </cols>
  <sheetData>
    <row r="1" spans="1:5">
      <c r="A1" s="102" t="s">
        <v>129</v>
      </c>
      <c r="B1" s="102"/>
      <c r="C1" s="102"/>
      <c r="D1" s="102"/>
      <c r="E1" s="103"/>
    </row>
    <row r="2" spans="1:5">
      <c r="A2" s="214" t="s">
        <v>124</v>
      </c>
      <c r="B2" s="214"/>
      <c r="C2" s="214"/>
      <c r="D2" s="214"/>
      <c r="E2" s="214"/>
    </row>
    <row r="3" spans="1:5">
      <c r="A3" s="212" t="s">
        <v>130</v>
      </c>
      <c r="B3" s="212"/>
      <c r="C3" s="212"/>
      <c r="D3" s="212"/>
      <c r="E3" s="212"/>
    </row>
    <row r="4" spans="1:5">
      <c r="A4" s="102" t="s">
        <v>137</v>
      </c>
      <c r="B4" s="102"/>
      <c r="C4" s="102"/>
      <c r="D4" s="102"/>
      <c r="E4" s="103"/>
    </row>
    <row r="5" spans="1:5">
      <c r="A5" s="212" t="str">
        <f>'Pg 3 UE-190334 Auth Base-1'!A4</f>
        <v>Washington Docket No. UE-190334  Compliance Filing</v>
      </c>
      <c r="B5" s="212"/>
      <c r="C5" s="212"/>
      <c r="D5" s="212"/>
      <c r="E5" s="212"/>
    </row>
    <row r="6" spans="1:5">
      <c r="A6" s="104"/>
      <c r="B6" s="104"/>
      <c r="C6" s="104"/>
      <c r="D6" s="104"/>
      <c r="E6" s="105"/>
    </row>
    <row r="7" spans="1:5">
      <c r="A7" s="128" t="s">
        <v>114</v>
      </c>
      <c r="B7" s="128"/>
      <c r="C7" s="128"/>
      <c r="D7" s="128"/>
      <c r="E7" s="106"/>
    </row>
    <row r="8" spans="1:5">
      <c r="A8" s="107" t="s">
        <v>115</v>
      </c>
      <c r="B8" s="128"/>
      <c r="C8" s="107" t="s">
        <v>116</v>
      </c>
      <c r="D8" s="108"/>
      <c r="E8" s="109" t="s">
        <v>117</v>
      </c>
    </row>
    <row r="9" spans="1:5">
      <c r="A9" s="104"/>
      <c r="B9" s="104"/>
      <c r="C9" s="104"/>
      <c r="D9" s="104"/>
      <c r="E9" s="105"/>
    </row>
    <row r="10" spans="1:5">
      <c r="A10" s="110">
        <v>1</v>
      </c>
      <c r="B10" s="104"/>
      <c r="C10" s="111" t="s">
        <v>68</v>
      </c>
      <c r="D10" s="104"/>
      <c r="E10" s="112">
        <v>1</v>
      </c>
    </row>
    <row r="11" spans="1:5">
      <c r="A11" s="110"/>
      <c r="B11" s="104"/>
      <c r="C11" s="104"/>
      <c r="D11" s="104"/>
      <c r="E11" s="112"/>
    </row>
    <row r="12" spans="1:5">
      <c r="A12" s="110"/>
      <c r="B12" s="104"/>
      <c r="C12" s="113" t="s">
        <v>118</v>
      </c>
      <c r="D12" s="114"/>
      <c r="E12" s="112"/>
    </row>
    <row r="13" spans="1:5">
      <c r="A13" s="110">
        <v>2</v>
      </c>
      <c r="B13" s="104"/>
      <c r="C13" s="114" t="s">
        <v>119</v>
      </c>
      <c r="D13" s="114"/>
      <c r="E13" s="114">
        <v>3.7820000000000002E-3</v>
      </c>
    </row>
    <row r="14" spans="1:5">
      <c r="A14" s="110"/>
      <c r="B14" s="104"/>
      <c r="C14" s="114"/>
      <c r="D14" s="114"/>
      <c r="E14" s="114"/>
    </row>
    <row r="15" spans="1:5">
      <c r="A15" s="110">
        <v>3</v>
      </c>
      <c r="B15" s="104"/>
      <c r="C15" s="114" t="s">
        <v>120</v>
      </c>
      <c r="D15" s="114"/>
      <c r="E15" s="114">
        <v>2E-3</v>
      </c>
    </row>
    <row r="16" spans="1:5">
      <c r="A16" s="110"/>
      <c r="B16" s="104"/>
      <c r="C16" s="114"/>
      <c r="D16" s="114"/>
      <c r="E16" s="114"/>
    </row>
    <row r="17" spans="1:5">
      <c r="A17" s="110">
        <v>4</v>
      </c>
      <c r="B17" s="104"/>
      <c r="C17" s="114" t="s">
        <v>121</v>
      </c>
      <c r="D17" s="114"/>
      <c r="E17" s="114">
        <v>3.8587000000000003E-2</v>
      </c>
    </row>
    <row r="18" spans="1:5">
      <c r="A18" s="110"/>
      <c r="B18" s="104"/>
      <c r="C18" s="114"/>
      <c r="D18" s="114"/>
      <c r="E18" s="114"/>
    </row>
    <row r="19" spans="1:5">
      <c r="A19" s="110">
        <v>6</v>
      </c>
      <c r="B19" s="104"/>
      <c r="C19" s="114" t="s">
        <v>122</v>
      </c>
      <c r="D19" s="114"/>
      <c r="E19" s="115">
        <f>SUM(E13:E17)</f>
        <v>4.4369000000000006E-2</v>
      </c>
    </row>
    <row r="20" spans="1:5">
      <c r="A20" s="104"/>
      <c r="B20" s="104"/>
      <c r="C20" s="114"/>
      <c r="D20" s="114"/>
      <c r="E20" s="116"/>
    </row>
    <row r="21" spans="1:5">
      <c r="A21" s="110">
        <v>7</v>
      </c>
      <c r="B21" s="104"/>
      <c r="C21" s="114" t="s">
        <v>123</v>
      </c>
      <c r="D21" s="114"/>
      <c r="E21" s="116">
        <f>E10-E19</f>
        <v>0.95563100000000001</v>
      </c>
    </row>
    <row r="22" spans="1:5">
      <c r="A22" s="104"/>
      <c r="B22" s="104"/>
      <c r="C22" s="114"/>
      <c r="D22" s="114"/>
      <c r="E22" s="116"/>
    </row>
    <row r="23" spans="1:5">
      <c r="A23" s="110">
        <v>8</v>
      </c>
      <c r="B23" s="104"/>
      <c r="C23" s="114" t="s">
        <v>131</v>
      </c>
      <c r="D23" s="117"/>
      <c r="E23" s="118">
        <f>ROUND(E21*0.21,6)</f>
        <v>0.200683</v>
      </c>
    </row>
    <row r="24" spans="1:5">
      <c r="A24" s="104"/>
      <c r="B24" s="104"/>
      <c r="C24" s="114"/>
      <c r="D24" s="114"/>
      <c r="E24" s="116"/>
    </row>
    <row r="25" spans="1:5" ht="15.75" thickBot="1">
      <c r="A25" s="110">
        <v>9</v>
      </c>
      <c r="B25" s="104"/>
      <c r="C25" s="113" t="s">
        <v>124</v>
      </c>
      <c r="D25" s="114"/>
      <c r="E25" s="130">
        <f>ROUND(E21-E23,6)</f>
        <v>0.75494799999999995</v>
      </c>
    </row>
    <row r="26" spans="1:5" ht="15.75" thickTop="1">
      <c r="A26" s="104"/>
      <c r="B26" s="104"/>
      <c r="C26" s="104"/>
      <c r="D26" s="104"/>
      <c r="E26" s="105"/>
    </row>
    <row r="27" spans="1:5">
      <c r="A27" s="104"/>
      <c r="B27" s="104"/>
      <c r="C27" s="104"/>
      <c r="D27" s="104"/>
      <c r="E27" s="105"/>
    </row>
    <row r="28" spans="1:5" ht="15.6" customHeight="1">
      <c r="A28" s="104"/>
      <c r="B28" s="104"/>
      <c r="C28" s="213" t="s">
        <v>132</v>
      </c>
      <c r="D28" s="213"/>
      <c r="E28" s="213"/>
    </row>
    <row r="29" spans="1:5">
      <c r="A29" s="104"/>
      <c r="B29" s="104"/>
      <c r="C29" s="125"/>
      <c r="D29" s="125"/>
      <c r="E29" s="125"/>
    </row>
    <row r="30" spans="1:5">
      <c r="A30" s="104"/>
      <c r="B30" s="104"/>
      <c r="C30" s="126"/>
      <c r="D30" s="126"/>
      <c r="E30" s="126"/>
    </row>
    <row r="32" spans="1:5" ht="15.75">
      <c r="A32" s="176" t="s">
        <v>166</v>
      </c>
    </row>
  </sheetData>
  <mergeCells count="4">
    <mergeCell ref="A5:E5"/>
    <mergeCell ref="C28:E28"/>
    <mergeCell ref="A2:E2"/>
    <mergeCell ref="A3:E3"/>
  </mergeCells>
  <pageMargins left="0.7" right="0.7" top="0.75" bottom="0.75" header="0.3" footer="0.3"/>
  <pageSetup orientation="portrait" horizontalDpi="1200" verticalDpi="1200" r:id="rId1"/>
  <headerFoot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Q104"/>
  <sheetViews>
    <sheetView topLeftCell="A37" zoomScaleNormal="100" workbookViewId="0">
      <selection activeCell="H47" sqref="H47"/>
    </sheetView>
  </sheetViews>
  <sheetFormatPr defaultColWidth="9.140625" defaultRowHeight="15"/>
  <cols>
    <col min="1" max="1" width="5.28515625" style="122" customWidth="1"/>
    <col min="2" max="2" width="6" style="122" customWidth="1"/>
    <col min="3" max="3" width="23.85546875" style="122" customWidth="1"/>
    <col min="4" max="4" width="18.7109375" style="122" customWidth="1"/>
    <col min="5" max="6" width="19.7109375" style="122" bestFit="1" customWidth="1"/>
    <col min="7" max="7" width="27.5703125" style="122" bestFit="1" customWidth="1"/>
    <col min="8" max="8" width="19.140625" style="122" bestFit="1" customWidth="1"/>
    <col min="9" max="10" width="17.28515625" style="122" customWidth="1"/>
    <col min="11" max="11" width="16.5703125" style="122" customWidth="1"/>
    <col min="12" max="12" width="14.5703125" style="122" customWidth="1"/>
    <col min="13" max="13" width="14.28515625" style="122" customWidth="1"/>
    <col min="14" max="14" width="14.85546875" style="122" customWidth="1"/>
    <col min="15" max="15" width="14.5703125" style="122" customWidth="1"/>
    <col min="16" max="16" width="17.42578125" style="122" customWidth="1"/>
    <col min="17" max="17" width="15" style="122" customWidth="1"/>
    <col min="18" max="18" width="17.28515625" style="122" customWidth="1"/>
    <col min="19" max="16384" width="9.140625" style="122"/>
  </cols>
  <sheetData>
    <row r="1" spans="1:11" ht="15.75">
      <c r="A1" s="204" t="s">
        <v>20</v>
      </c>
      <c r="B1" s="204"/>
      <c r="C1" s="204"/>
      <c r="D1" s="204"/>
      <c r="E1" s="204"/>
      <c r="F1" s="204"/>
      <c r="G1" s="204"/>
      <c r="H1" s="204"/>
      <c r="I1" s="204"/>
      <c r="J1" s="204"/>
      <c r="K1" s="204"/>
    </row>
    <row r="2" spans="1:11" ht="15.75">
      <c r="A2" s="204" t="s">
        <v>52</v>
      </c>
      <c r="B2" s="204"/>
      <c r="C2" s="204"/>
      <c r="D2" s="204"/>
      <c r="E2" s="204"/>
      <c r="F2" s="204"/>
      <c r="G2" s="204"/>
      <c r="H2" s="204"/>
      <c r="I2" s="204"/>
      <c r="J2" s="204"/>
      <c r="K2" s="204"/>
    </row>
    <row r="3" spans="1:11" ht="15.75">
      <c r="A3" s="205" t="s">
        <v>75</v>
      </c>
      <c r="B3" s="205"/>
      <c r="C3" s="205"/>
      <c r="D3" s="205"/>
      <c r="E3" s="205"/>
      <c r="F3" s="205"/>
      <c r="G3" s="205"/>
      <c r="H3" s="205"/>
      <c r="I3" s="205"/>
      <c r="J3" s="205"/>
      <c r="K3" s="205"/>
    </row>
    <row r="4" spans="1:11" ht="15.75">
      <c r="A4" s="206" t="s">
        <v>167</v>
      </c>
      <c r="B4" s="206"/>
      <c r="C4" s="206"/>
      <c r="D4" s="206"/>
      <c r="E4" s="206"/>
      <c r="F4" s="206"/>
      <c r="G4" s="206"/>
      <c r="H4" s="206"/>
      <c r="I4" s="206"/>
      <c r="J4" s="206"/>
      <c r="K4" s="206"/>
    </row>
    <row r="5" spans="1:11" ht="15.75">
      <c r="A5" s="7"/>
      <c r="B5" s="8"/>
      <c r="C5" s="8"/>
      <c r="D5" s="8"/>
      <c r="E5" s="8"/>
      <c r="F5" s="8"/>
      <c r="G5" s="8"/>
      <c r="H5" s="8"/>
      <c r="I5" s="8"/>
      <c r="J5" s="8"/>
      <c r="K5" s="8"/>
    </row>
    <row r="6" spans="1:11" ht="15.75">
      <c r="A6" s="7"/>
      <c r="B6" s="8"/>
      <c r="C6" s="8"/>
      <c r="D6" s="8"/>
      <c r="E6" s="9" t="s">
        <v>21</v>
      </c>
      <c r="F6" s="9" t="s">
        <v>22</v>
      </c>
      <c r="G6" s="9" t="s">
        <v>23</v>
      </c>
      <c r="H6" s="9" t="s">
        <v>24</v>
      </c>
      <c r="I6" s="9" t="s">
        <v>26</v>
      </c>
      <c r="J6" s="83" t="s">
        <v>25</v>
      </c>
      <c r="K6" s="9" t="s">
        <v>27</v>
      </c>
    </row>
    <row r="7" spans="1:11" ht="15.75">
      <c r="A7" s="7"/>
      <c r="B7" s="8"/>
      <c r="C7" s="8"/>
      <c r="D7" s="8"/>
      <c r="E7" s="129" t="s">
        <v>28</v>
      </c>
      <c r="F7" s="129" t="s">
        <v>127</v>
      </c>
      <c r="G7" s="129" t="s">
        <v>29</v>
      </c>
      <c r="H7" s="129" t="s">
        <v>30</v>
      </c>
      <c r="I7" s="129" t="s">
        <v>32</v>
      </c>
      <c r="J7" s="84" t="s">
        <v>31</v>
      </c>
      <c r="K7" s="129" t="s">
        <v>33</v>
      </c>
    </row>
    <row r="8" spans="1:11" ht="15.75">
      <c r="A8" s="7"/>
      <c r="B8" s="8"/>
      <c r="C8" s="8"/>
      <c r="D8" s="8"/>
      <c r="E8" s="8"/>
      <c r="F8" s="8"/>
      <c r="G8" s="8"/>
      <c r="H8" s="8"/>
      <c r="I8" s="8"/>
      <c r="J8" s="85"/>
      <c r="K8" s="86"/>
    </row>
    <row r="9" spans="1:11" ht="15.75">
      <c r="A9" s="7">
        <v>1</v>
      </c>
      <c r="B9" s="8" t="s">
        <v>168</v>
      </c>
      <c r="C9" s="8"/>
      <c r="D9" s="8"/>
      <c r="E9" s="10">
        <f>SUM(F9:K9)</f>
        <v>530579000</v>
      </c>
      <c r="F9" s="10">
        <v>232554000</v>
      </c>
      <c r="G9" s="10">
        <v>77796000</v>
      </c>
      <c r="H9" s="10">
        <v>133266000</v>
      </c>
      <c r="I9" s="10">
        <v>12229000</v>
      </c>
      <c r="J9" s="89">
        <v>68105000</v>
      </c>
      <c r="K9" s="90">
        <v>6629000</v>
      </c>
    </row>
    <row r="10" spans="1:11" ht="15.75">
      <c r="A10" s="7">
        <v>2</v>
      </c>
      <c r="B10" s="124" t="s">
        <v>104</v>
      </c>
      <c r="C10" s="8"/>
      <c r="D10" s="8"/>
      <c r="E10" s="10">
        <f>SUM(F10:K10)</f>
        <v>13578000</v>
      </c>
      <c r="F10" s="10">
        <f>9070000+1659000</f>
        <v>10729000</v>
      </c>
      <c r="G10" s="10">
        <f>386000+1044000</f>
        <v>1430000</v>
      </c>
      <c r="H10" s="10">
        <f>638000+1786000</f>
        <v>2424000</v>
      </c>
      <c r="I10" s="10">
        <f>73000+328000</f>
        <v>401000</v>
      </c>
      <c r="J10" s="89">
        <f>198000+1172000-3009000</f>
        <v>-1639000</v>
      </c>
      <c r="K10" s="90">
        <f>55000+178000</f>
        <v>233000</v>
      </c>
    </row>
    <row r="11" spans="1:11" ht="15.75">
      <c r="A11" s="7">
        <v>3</v>
      </c>
      <c r="B11" s="8" t="s">
        <v>128</v>
      </c>
      <c r="C11" s="8"/>
      <c r="D11" s="8"/>
      <c r="E11" s="10">
        <f>SUM(F11:K11)</f>
        <v>544157000</v>
      </c>
      <c r="F11" s="10">
        <f t="shared" ref="F11:K11" si="0">F9+F10</f>
        <v>243283000</v>
      </c>
      <c r="G11" s="10">
        <f t="shared" si="0"/>
        <v>79226000</v>
      </c>
      <c r="H11" s="10">
        <f t="shared" si="0"/>
        <v>135690000</v>
      </c>
      <c r="I11" s="10">
        <f t="shared" si="0"/>
        <v>12630000</v>
      </c>
      <c r="J11" s="89">
        <f>J9+J10</f>
        <v>66466000</v>
      </c>
      <c r="K11" s="90">
        <f t="shared" si="0"/>
        <v>6862000</v>
      </c>
    </row>
    <row r="12" spans="1:11" ht="15.75">
      <c r="A12" s="7"/>
      <c r="B12" s="8"/>
      <c r="C12" s="8"/>
      <c r="D12" s="8"/>
      <c r="E12" s="10"/>
      <c r="F12" s="10"/>
      <c r="G12" s="10"/>
      <c r="H12" s="10"/>
      <c r="I12" s="10"/>
      <c r="J12" s="89"/>
      <c r="K12" s="90"/>
    </row>
    <row r="13" spans="1:11" ht="15.75">
      <c r="A13" s="7">
        <v>4</v>
      </c>
      <c r="B13" s="8" t="s">
        <v>169</v>
      </c>
      <c r="C13" s="8"/>
      <c r="D13" s="8"/>
      <c r="E13" s="11">
        <f>SUM(F13:K13)</f>
        <v>5615755915</v>
      </c>
      <c r="F13" s="12">
        <v>2395485525</v>
      </c>
      <c r="G13" s="12">
        <f>621898154-1</f>
        <v>621898153</v>
      </c>
      <c r="H13" s="12">
        <v>1369570126</v>
      </c>
      <c r="I13" s="12">
        <v>139623053</v>
      </c>
      <c r="J13" s="91">
        <f>620117686+451099448</f>
        <v>1071217134</v>
      </c>
      <c r="K13" s="92">
        <v>17961924</v>
      </c>
    </row>
    <row r="14" spans="1:11" ht="15.75">
      <c r="A14" s="7">
        <v>5</v>
      </c>
      <c r="B14" s="8" t="s">
        <v>105</v>
      </c>
      <c r="C14" s="8"/>
      <c r="D14" s="13"/>
      <c r="E14" s="13">
        <f t="shared" ref="E14:K14" si="1">$E$27</f>
        <v>1.3599999999999999E-2</v>
      </c>
      <c r="F14" s="13">
        <f t="shared" si="1"/>
        <v>1.3599999999999999E-2</v>
      </c>
      <c r="G14" s="13">
        <f t="shared" si="1"/>
        <v>1.3599999999999999E-2</v>
      </c>
      <c r="H14" s="13">
        <f t="shared" si="1"/>
        <v>1.3599999999999999E-2</v>
      </c>
      <c r="I14" s="13">
        <f t="shared" si="1"/>
        <v>1.3599999999999999E-2</v>
      </c>
      <c r="J14" s="93">
        <f t="shared" si="1"/>
        <v>1.3599999999999999E-2</v>
      </c>
      <c r="K14" s="13">
        <f t="shared" si="1"/>
        <v>1.3599999999999999E-2</v>
      </c>
    </row>
    <row r="15" spans="1:11" ht="15.75">
      <c r="A15" s="7">
        <v>6</v>
      </c>
      <c r="B15" s="8" t="s">
        <v>58</v>
      </c>
      <c r="C15" s="8"/>
      <c r="D15" s="13"/>
      <c r="E15" s="10">
        <f>SUM(F15:K15)</f>
        <v>76374280.443999991</v>
      </c>
      <c r="F15" s="10">
        <f>F14*F13</f>
        <v>32578603.139999997</v>
      </c>
      <c r="G15" s="10">
        <f t="shared" ref="G15:K15" si="2">G14*G13</f>
        <v>8457814.8807999995</v>
      </c>
      <c r="H15" s="10">
        <f t="shared" si="2"/>
        <v>18626153.713599999</v>
      </c>
      <c r="I15" s="10">
        <f t="shared" si="2"/>
        <v>1898873.5207999998</v>
      </c>
      <c r="J15" s="89">
        <f>J14*J13</f>
        <v>14568553.022399999</v>
      </c>
      <c r="K15" s="90">
        <f t="shared" si="2"/>
        <v>244282.16639999999</v>
      </c>
    </row>
    <row r="16" spans="1:11" ht="15.75">
      <c r="A16" s="7"/>
      <c r="B16" s="8"/>
      <c r="C16" s="8"/>
      <c r="D16" s="8"/>
      <c r="E16" s="10"/>
      <c r="F16" s="10"/>
      <c r="G16" s="10"/>
      <c r="H16" s="10"/>
      <c r="I16" s="10"/>
      <c r="J16" s="89"/>
      <c r="K16" s="90"/>
    </row>
    <row r="17" spans="1:11" ht="15.75">
      <c r="A17" s="7">
        <v>7</v>
      </c>
      <c r="B17" s="8" t="s">
        <v>61</v>
      </c>
      <c r="C17" s="8"/>
      <c r="D17" s="8"/>
      <c r="E17" s="10">
        <f>SUM(F17:K17)</f>
        <v>409267554.74480003</v>
      </c>
      <c r="F17" s="14">
        <f t="shared" ref="F17:I17" si="3">F11-F15</f>
        <v>210704396.86000001</v>
      </c>
      <c r="G17" s="14">
        <f t="shared" si="3"/>
        <v>70768185.119200006</v>
      </c>
      <c r="H17" s="14">
        <f t="shared" si="3"/>
        <v>117063846.28640001</v>
      </c>
      <c r="I17" s="14">
        <f t="shared" si="3"/>
        <v>10731126.4792</v>
      </c>
      <c r="J17" s="85"/>
      <c r="K17" s="8"/>
    </row>
    <row r="18" spans="1:11" ht="15.75">
      <c r="A18" s="7"/>
      <c r="B18" s="8"/>
      <c r="C18" s="8"/>
      <c r="D18" s="8"/>
      <c r="E18" s="8"/>
      <c r="F18" s="8"/>
      <c r="G18" s="8"/>
      <c r="H18" s="8"/>
      <c r="I18" s="8"/>
      <c r="J18" s="85"/>
      <c r="K18" s="8"/>
    </row>
    <row r="19" spans="1:11" ht="15.75">
      <c r="A19" s="7">
        <v>8</v>
      </c>
      <c r="B19" s="8" t="s">
        <v>170</v>
      </c>
      <c r="C19" s="8"/>
      <c r="D19" s="8"/>
      <c r="E19" s="11">
        <f>SUM(F19:K19)</f>
        <v>3063751</v>
      </c>
      <c r="F19" s="15">
        <v>2619517</v>
      </c>
      <c r="G19" s="15">
        <v>391801</v>
      </c>
      <c r="H19" s="15">
        <v>22941</v>
      </c>
      <c r="I19" s="15">
        <v>29492</v>
      </c>
      <c r="J19" s="85"/>
      <c r="K19" s="8"/>
    </row>
    <row r="20" spans="1:11" ht="15.75">
      <c r="A20" s="7">
        <v>9</v>
      </c>
      <c r="B20" s="8" t="s">
        <v>106</v>
      </c>
      <c r="C20" s="8"/>
      <c r="D20" s="8"/>
      <c r="E20" s="10"/>
      <c r="F20" s="189">
        <v>9</v>
      </c>
      <c r="G20" s="189">
        <v>20</v>
      </c>
      <c r="H20" s="189">
        <v>550</v>
      </c>
      <c r="I20" s="189">
        <v>20</v>
      </c>
      <c r="J20" s="85"/>
      <c r="K20" s="8"/>
    </row>
    <row r="21" spans="1:11" ht="15.75">
      <c r="A21" s="7">
        <v>10</v>
      </c>
      <c r="B21" s="8" t="s">
        <v>59</v>
      </c>
      <c r="C21" s="8"/>
      <c r="D21" s="8"/>
      <c r="E21" s="10">
        <f>SUM(F21:K21)</f>
        <v>44619063</v>
      </c>
      <c r="F21" s="16">
        <f>F20*F19</f>
        <v>23575653</v>
      </c>
      <c r="G21" s="16">
        <f>G20*G19</f>
        <v>7836020</v>
      </c>
      <c r="H21" s="16">
        <f>H20*H19</f>
        <v>12617550</v>
      </c>
      <c r="I21" s="16">
        <f>I20*I19</f>
        <v>589840</v>
      </c>
      <c r="J21" s="85"/>
      <c r="K21" s="8"/>
    </row>
    <row r="22" spans="1:11" ht="15.75">
      <c r="A22" s="7"/>
      <c r="B22" s="8"/>
      <c r="C22" s="8"/>
      <c r="D22" s="8"/>
      <c r="E22" s="10"/>
      <c r="F22" s="16"/>
      <c r="G22" s="16"/>
      <c r="H22" s="16"/>
      <c r="I22" s="16"/>
      <c r="J22" s="207" t="s">
        <v>76</v>
      </c>
      <c r="K22" s="208"/>
    </row>
    <row r="23" spans="1:11" ht="15.75">
      <c r="A23" s="7">
        <v>11</v>
      </c>
      <c r="B23" s="8" t="s">
        <v>60</v>
      </c>
      <c r="C23" s="8"/>
      <c r="D23" s="8"/>
      <c r="E23" s="10">
        <f>SUM(F23:K23)</f>
        <v>364648491.74480003</v>
      </c>
      <c r="F23" s="14">
        <f>F17-F21</f>
        <v>187128743.86000001</v>
      </c>
      <c r="G23" s="14">
        <f>G17-G21</f>
        <v>62932165.119200006</v>
      </c>
      <c r="H23" s="14">
        <f>H17-H21</f>
        <v>104446296.28640001</v>
      </c>
      <c r="I23" s="14">
        <f>I17-I21</f>
        <v>10141286.4792</v>
      </c>
      <c r="J23" s="207"/>
      <c r="K23" s="208"/>
    </row>
    <row r="24" spans="1:11" ht="15.75">
      <c r="A24" s="7"/>
      <c r="B24" s="8"/>
      <c r="C24" s="8"/>
      <c r="D24" s="8"/>
      <c r="E24" s="8"/>
      <c r="F24" s="11"/>
      <c r="G24" s="8"/>
      <c r="H24" s="8"/>
      <c r="I24" s="8"/>
      <c r="J24" s="8"/>
      <c r="K24" s="8"/>
    </row>
    <row r="25" spans="1:11" ht="15.75">
      <c r="A25" s="7">
        <v>12</v>
      </c>
      <c r="B25" s="8" t="s">
        <v>171</v>
      </c>
      <c r="C25" s="8"/>
      <c r="D25" s="8"/>
      <c r="E25" s="190">
        <v>1.2999999999999999E-2</v>
      </c>
      <c r="F25" s="8"/>
      <c r="G25" s="8"/>
      <c r="H25" s="8"/>
      <c r="I25" s="8"/>
      <c r="J25" s="8"/>
      <c r="K25" s="8"/>
    </row>
    <row r="26" spans="1:11" ht="15.75">
      <c r="A26" s="7">
        <v>13</v>
      </c>
      <c r="B26" s="8" t="s">
        <v>55</v>
      </c>
      <c r="C26" s="8"/>
      <c r="D26" s="8"/>
      <c r="E26" s="191">
        <v>1.046</v>
      </c>
      <c r="F26" s="18"/>
      <c r="G26" s="8"/>
      <c r="H26" s="18"/>
      <c r="I26" s="8"/>
      <c r="J26" s="8"/>
      <c r="K26" s="8"/>
    </row>
    <row r="27" spans="1:11" ht="15.75">
      <c r="A27" s="7">
        <v>14</v>
      </c>
      <c r="B27" s="8" t="s">
        <v>107</v>
      </c>
      <c r="C27" s="8"/>
      <c r="D27" s="8"/>
      <c r="E27" s="17">
        <f>ROUND(E25*E26,5)</f>
        <v>1.3599999999999999E-2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218293</v>
      </c>
      <c r="G30" s="46">
        <f>ROUND((G19+H19+I19)/12,1)</f>
        <v>37019.5</v>
      </c>
      <c r="H30" s="2"/>
      <c r="I30" s="2"/>
      <c r="J30" s="2"/>
      <c r="K30" s="2"/>
    </row>
    <row r="31" spans="1:11" ht="15.75">
      <c r="A31" s="3">
        <v>16</v>
      </c>
      <c r="B31" s="2" t="s">
        <v>64</v>
      </c>
      <c r="C31" s="2"/>
      <c r="D31" s="2"/>
      <c r="E31" s="2"/>
      <c r="F31" s="47">
        <f>F13</f>
        <v>2395485525</v>
      </c>
      <c r="G31" s="47">
        <f>G13+H13+I13</f>
        <v>2131091332</v>
      </c>
      <c r="H31" s="2"/>
      <c r="I31" s="2"/>
      <c r="J31" s="2"/>
      <c r="K31" s="2"/>
    </row>
    <row r="32" spans="1:11" ht="15.75">
      <c r="A32" s="3">
        <v>17</v>
      </c>
      <c r="B32" s="2" t="s">
        <v>62</v>
      </c>
      <c r="C32" s="2"/>
      <c r="D32" s="2"/>
      <c r="E32" s="2"/>
      <c r="F32" s="47">
        <f>F21</f>
        <v>23575653</v>
      </c>
      <c r="G32" s="47">
        <f>G21+H21+I21</f>
        <v>21043410</v>
      </c>
      <c r="H32" s="2"/>
      <c r="I32" s="2"/>
      <c r="J32" s="2"/>
      <c r="K32" s="2"/>
    </row>
    <row r="33" spans="1:11" ht="15.75">
      <c r="A33" s="3">
        <v>18</v>
      </c>
      <c r="B33" s="2" t="s">
        <v>34</v>
      </c>
      <c r="C33" s="2"/>
      <c r="D33" s="2"/>
      <c r="E33" s="2"/>
      <c r="F33" s="5">
        <f>F19</f>
        <v>2619517</v>
      </c>
      <c r="G33" s="5">
        <f>G19+H19+I19</f>
        <v>444234</v>
      </c>
      <c r="H33" s="2"/>
      <c r="I33" s="2"/>
      <c r="J33" s="2"/>
      <c r="K33" s="2"/>
    </row>
    <row r="34" spans="1:11" ht="15.75">
      <c r="A34" s="3">
        <v>19</v>
      </c>
      <c r="B34" s="2" t="s">
        <v>63</v>
      </c>
      <c r="C34" s="2"/>
      <c r="D34" s="2"/>
      <c r="E34" s="2"/>
      <c r="F34" s="48">
        <f>F32/F33</f>
        <v>9</v>
      </c>
      <c r="G34" s="48">
        <f>G32/G33</f>
        <v>47.370102243412255</v>
      </c>
      <c r="H34" s="2"/>
      <c r="I34" s="2"/>
      <c r="J34" s="2"/>
      <c r="K34" s="2"/>
    </row>
    <row r="35" spans="1:11" ht="15.75">
      <c r="A35" s="3"/>
      <c r="B35" s="2"/>
      <c r="C35" s="2"/>
      <c r="D35" s="2"/>
      <c r="E35" s="2"/>
      <c r="F35" s="2"/>
      <c r="G35" s="45"/>
      <c r="H35" s="4"/>
      <c r="I35" s="2"/>
      <c r="J35" s="2"/>
      <c r="K35" s="2"/>
    </row>
    <row r="36" spans="1:11" ht="15.75">
      <c r="A36" s="2" t="s">
        <v>152</v>
      </c>
      <c r="B36" s="2"/>
      <c r="C36" s="2"/>
      <c r="D36" s="2"/>
      <c r="E36" s="2"/>
      <c r="F36" s="2"/>
      <c r="G36" s="45"/>
      <c r="H36" s="4"/>
      <c r="I36" s="2"/>
      <c r="J36" s="2"/>
      <c r="K36" s="2"/>
    </row>
    <row r="37" spans="1:11" ht="15.75">
      <c r="A37" s="3"/>
      <c r="B37" s="2"/>
      <c r="C37" s="2"/>
      <c r="D37" s="2"/>
      <c r="E37" s="2"/>
      <c r="F37" s="2"/>
      <c r="G37" s="45"/>
      <c r="H37" s="4"/>
      <c r="I37" s="2"/>
      <c r="J37" s="2"/>
      <c r="K37" s="2"/>
    </row>
    <row r="38" spans="1:11" ht="15.75">
      <c r="A38" s="3"/>
      <c r="B38" s="2"/>
      <c r="C38" s="2"/>
      <c r="D38" s="2" t="s">
        <v>108</v>
      </c>
      <c r="E38" s="2"/>
      <c r="F38" s="2"/>
      <c r="G38" s="2"/>
      <c r="H38" s="2"/>
      <c r="I38" s="2"/>
      <c r="J38" s="2"/>
      <c r="K38" s="2"/>
    </row>
    <row r="39" spans="1:11" ht="15.75">
      <c r="A39" s="3"/>
      <c r="B39" s="2"/>
      <c r="C39" s="2"/>
      <c r="D39" s="2" t="s">
        <v>109</v>
      </c>
      <c r="E39" s="2"/>
      <c r="F39" s="94">
        <f>F23/F13</f>
        <v>7.811725093183354E-2</v>
      </c>
      <c r="G39" s="94">
        <f>G23/G13</f>
        <v>0.10119368391049073</v>
      </c>
      <c r="H39" s="94">
        <f>H23/H13</f>
        <v>7.6262101738045651E-2</v>
      </c>
      <c r="I39" s="94">
        <f>I23/I13</f>
        <v>7.2633324234788077E-2</v>
      </c>
      <c r="J39" s="2"/>
      <c r="K39" s="2"/>
    </row>
    <row r="40" spans="1:11" ht="15.75">
      <c r="A40" s="3"/>
      <c r="B40" s="2"/>
      <c r="C40" s="2"/>
      <c r="D40" s="2" t="s">
        <v>110</v>
      </c>
      <c r="E40" s="2"/>
      <c r="F40" s="95">
        <f>F39+F14</f>
        <v>9.1717250931833541E-2</v>
      </c>
      <c r="G40" s="95">
        <f>G39+G14</f>
        <v>0.11479368391049073</v>
      </c>
      <c r="H40" s="95">
        <f>H39+H14</f>
        <v>8.9862101738045652E-2</v>
      </c>
      <c r="I40" s="95">
        <f>I39+I14</f>
        <v>8.6233324234788078E-2</v>
      </c>
      <c r="J40" s="2"/>
      <c r="K40" s="2"/>
    </row>
    <row r="59" ht="24.6" customHeight="1"/>
    <row r="104" spans="2:17">
      <c r="B104" s="1"/>
      <c r="C104" s="1"/>
      <c r="D104" s="1"/>
      <c r="E104" s="1"/>
      <c r="F104" s="1"/>
      <c r="G104" s="1"/>
      <c r="H104" s="1"/>
      <c r="I104" s="1"/>
      <c r="J104" s="42"/>
      <c r="K104" s="1"/>
      <c r="L104" s="1"/>
      <c r="M104" s="1"/>
      <c r="N104" s="1"/>
      <c r="O104" s="1"/>
      <c r="P104" s="1"/>
      <c r="Q104" s="1"/>
    </row>
  </sheetData>
  <mergeCells count="5">
    <mergeCell ref="A1:K1"/>
    <mergeCell ref="A2:K2"/>
    <mergeCell ref="A3:K3"/>
    <mergeCell ref="A4:K4"/>
    <mergeCell ref="J22:K23"/>
  </mergeCells>
  <pageMargins left="0.7" right="0.7" top="0.75" bottom="0.75" header="0.3" footer="0.3"/>
  <pageSetup scale="65" orientation="landscape" horizontalDpi="1200" verticalDpi="1200" r:id="rId1"/>
  <headerFooter>
    <oddFooter>&amp;L&amp;F&amp;R&amp;A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A2D0-3126-4F23-8A59-992A16DA6609}">
  <sheetPr codeName="Sheet8">
    <pageSetUpPr fitToPage="1"/>
  </sheetPr>
  <dimension ref="A1:F23"/>
  <sheetViews>
    <sheetView topLeftCell="A16" zoomScale="115" zoomScaleNormal="115" workbookViewId="0">
      <selection activeCell="F41" sqref="F41"/>
    </sheetView>
  </sheetViews>
  <sheetFormatPr defaultRowHeight="15"/>
  <cols>
    <col min="1" max="1" width="5.85546875" bestFit="1" customWidth="1"/>
    <col min="2" max="2" width="32.7109375" bestFit="1" customWidth="1"/>
    <col min="3" max="3" width="25.28515625" bestFit="1" customWidth="1"/>
    <col min="4" max="4" width="20" bestFit="1" customWidth="1"/>
    <col min="5" max="5" width="19" bestFit="1" customWidth="1"/>
    <col min="6" max="6" width="24.7109375" bestFit="1" customWidth="1"/>
  </cols>
  <sheetData>
    <row r="1" spans="1:6" ht="15.75">
      <c r="A1" s="204" t="s">
        <v>20</v>
      </c>
      <c r="B1" s="204"/>
      <c r="C1" s="204"/>
      <c r="D1" s="204"/>
      <c r="E1" s="204"/>
      <c r="F1" s="204"/>
    </row>
    <row r="2" spans="1:6" ht="15.75">
      <c r="A2" s="204" t="s">
        <v>52</v>
      </c>
      <c r="B2" s="204"/>
      <c r="C2" s="204"/>
      <c r="D2" s="204"/>
      <c r="E2" s="204"/>
      <c r="F2" s="204"/>
    </row>
    <row r="3" spans="1:6" ht="15.75">
      <c r="A3" s="205" t="s">
        <v>72</v>
      </c>
      <c r="B3" s="205"/>
      <c r="C3" s="205"/>
      <c r="D3" s="205"/>
      <c r="E3" s="205"/>
      <c r="F3" s="205"/>
    </row>
    <row r="4" spans="1:6" ht="15.75">
      <c r="A4" s="200" t="str">
        <f>'Pg 7 UE-200900 Auth Base-1'!A4</f>
        <v>Washington Docket No. UE-200900  Compliance Filing</v>
      </c>
      <c r="B4" s="200"/>
      <c r="C4" s="200"/>
      <c r="D4" s="200"/>
      <c r="E4" s="200"/>
      <c r="F4" s="200"/>
    </row>
    <row r="5" spans="1:6" ht="15.75">
      <c r="A5" s="23"/>
      <c r="B5" s="151"/>
      <c r="C5" s="23"/>
      <c r="D5" s="23"/>
      <c r="E5" s="23"/>
      <c r="F5" s="23"/>
    </row>
    <row r="6" spans="1:6" ht="31.5">
      <c r="A6" s="96" t="s">
        <v>17</v>
      </c>
      <c r="B6" s="151"/>
      <c r="C6" s="97"/>
      <c r="D6" s="96" t="s">
        <v>16</v>
      </c>
      <c r="E6" s="96" t="s">
        <v>19</v>
      </c>
      <c r="F6" s="96" t="s">
        <v>18</v>
      </c>
    </row>
    <row r="7" spans="1:6" ht="15.75">
      <c r="A7" s="23"/>
      <c r="B7" s="24" t="s">
        <v>14</v>
      </c>
      <c r="C7" s="151"/>
      <c r="D7" s="24" t="s">
        <v>13</v>
      </c>
      <c r="E7" s="24" t="s">
        <v>12</v>
      </c>
      <c r="F7" s="24" t="s">
        <v>11</v>
      </c>
    </row>
    <row r="8" spans="1:6" ht="15.75">
      <c r="A8" s="24"/>
      <c r="B8" s="25"/>
      <c r="C8" s="151"/>
      <c r="D8" s="24"/>
      <c r="E8" s="24"/>
      <c r="F8" s="24"/>
    </row>
    <row r="9" spans="1:6" ht="15.75">
      <c r="A9" s="24">
        <v>1</v>
      </c>
      <c r="B9" s="23" t="s">
        <v>66</v>
      </c>
      <c r="C9" s="151"/>
      <c r="D9" s="24" t="s">
        <v>152</v>
      </c>
      <c r="E9" s="26">
        <f>'Pg 7 UE-200900 Auth Base-1'!F23</f>
        <v>187128743.86000001</v>
      </c>
      <c r="F9" s="26">
        <f>SUM('Pg 7 UE-200900 Auth Base-1'!G23:I23)</f>
        <v>177519747.88480002</v>
      </c>
    </row>
    <row r="10" spans="1:6" ht="15.75">
      <c r="A10" s="24"/>
      <c r="B10" s="23"/>
      <c r="C10" s="151"/>
      <c r="D10" s="23"/>
      <c r="E10" s="23"/>
      <c r="F10" s="23"/>
    </row>
    <row r="11" spans="1:6" ht="15.75">
      <c r="A11" s="24">
        <v>2</v>
      </c>
      <c r="B11" s="209" t="s">
        <v>172</v>
      </c>
      <c r="C11" s="209"/>
      <c r="D11" s="24" t="s">
        <v>56</v>
      </c>
      <c r="E11" s="27">
        <f>'Pg 7 UE-200900 Auth Base-1'!F30</f>
        <v>218293</v>
      </c>
      <c r="F11" s="27">
        <f>'Pg 7 UE-200900 Auth Base-1'!G30</f>
        <v>37019.5</v>
      </c>
    </row>
    <row r="12" spans="1:6" ht="15.75">
      <c r="A12" s="24"/>
      <c r="B12" s="209"/>
      <c r="C12" s="209"/>
      <c r="D12" s="23"/>
      <c r="E12" s="27"/>
      <c r="F12" s="27"/>
    </row>
    <row r="13" spans="1:6" ht="15.75">
      <c r="A13" s="24">
        <v>3</v>
      </c>
      <c r="B13" s="209" t="s">
        <v>67</v>
      </c>
      <c r="C13" s="209"/>
      <c r="D13" s="24" t="str">
        <f>"("&amp;A9&amp;") / ("&amp;A11&amp;")"</f>
        <v>(1) / (2)</v>
      </c>
      <c r="E13" s="28">
        <f>ROUND(E9/E11,2)</f>
        <v>857.24</v>
      </c>
      <c r="F13" s="28">
        <f>ROUND(F9/F11,2)</f>
        <v>4795.3</v>
      </c>
    </row>
    <row r="14" spans="1:6" ht="15.75">
      <c r="A14" s="24"/>
      <c r="B14" s="209"/>
      <c r="C14" s="209"/>
      <c r="D14" s="23"/>
      <c r="E14" s="29"/>
      <c r="F14" s="29"/>
    </row>
    <row r="15" spans="1:6" ht="15.75">
      <c r="A15" s="24"/>
      <c r="B15" s="30" t="s">
        <v>51</v>
      </c>
      <c r="C15" s="151"/>
      <c r="D15" s="23"/>
      <c r="E15" s="23"/>
      <c r="F15" s="23"/>
    </row>
    <row r="16" spans="1:6" ht="15.75">
      <c r="A16" s="8"/>
      <c r="B16" s="151"/>
      <c r="C16" s="8"/>
      <c r="D16" s="8"/>
      <c r="E16" s="8"/>
      <c r="F16" s="8"/>
    </row>
    <row r="17" spans="1:6" ht="15.75">
      <c r="A17" s="151"/>
      <c r="B17" s="8"/>
      <c r="C17" s="8"/>
      <c r="D17" s="8"/>
      <c r="E17" s="8"/>
      <c r="F17" s="8"/>
    </row>
    <row r="18" spans="1:6" ht="15.75">
      <c r="A18" s="151"/>
      <c r="B18" s="8" t="s">
        <v>153</v>
      </c>
      <c r="C18" s="8"/>
      <c r="D18" s="8"/>
      <c r="E18" s="8"/>
      <c r="F18" s="8"/>
    </row>
    <row r="19" spans="1:6" ht="15.75">
      <c r="A19" s="151"/>
      <c r="B19" s="8"/>
      <c r="C19" s="177" t="s">
        <v>68</v>
      </c>
      <c r="D19" s="8"/>
      <c r="E19" s="8"/>
      <c r="F19" s="8"/>
    </row>
    <row r="20" spans="1:6" ht="15.75">
      <c r="A20" s="151"/>
      <c r="B20" s="8"/>
      <c r="C20" s="177" t="s">
        <v>69</v>
      </c>
      <c r="D20" s="8"/>
      <c r="E20" s="26">
        <f>E11*E13</f>
        <v>187129491.31999999</v>
      </c>
      <c r="F20" s="26">
        <f>F11*F13</f>
        <v>177519608.34999999</v>
      </c>
    </row>
    <row r="21" spans="1:6" ht="15.75">
      <c r="A21" s="151"/>
      <c r="B21" s="8"/>
      <c r="C21" s="177" t="s">
        <v>71</v>
      </c>
      <c r="D21" s="8"/>
      <c r="E21" s="26">
        <f>'Pg 7 UE-200900 Auth Base-1'!F32</f>
        <v>23575653</v>
      </c>
      <c r="F21" s="26">
        <f>'Pg 7 UE-200900 Auth Base-1'!G32</f>
        <v>21043410</v>
      </c>
    </row>
    <row r="22" spans="1:6" ht="15.75">
      <c r="A22" s="151"/>
      <c r="B22" s="8"/>
      <c r="C22" s="177" t="s">
        <v>70</v>
      </c>
      <c r="D22" s="8"/>
      <c r="E22" s="26">
        <f>'Pg 7 UE-200900 Auth Base-1'!F15</f>
        <v>32578603.139999997</v>
      </c>
      <c r="F22" s="26">
        <f>SUM('Pg 7 UE-200900 Auth Base-1'!G15:I15)</f>
        <v>28982842.115199994</v>
      </c>
    </row>
    <row r="23" spans="1:6" ht="15.75">
      <c r="A23" s="151"/>
      <c r="B23" s="8"/>
      <c r="C23" s="177" t="s">
        <v>15</v>
      </c>
      <c r="D23" s="8"/>
      <c r="E23" s="50">
        <f>SUM(E20:E22)</f>
        <v>243283747.45999998</v>
      </c>
      <c r="F23" s="50">
        <f>SUM(F20:F22)</f>
        <v>227545860.46519998</v>
      </c>
    </row>
  </sheetData>
  <mergeCells count="6">
    <mergeCell ref="B13:C14"/>
    <mergeCell ref="A2:F2"/>
    <mergeCell ref="A1:F1"/>
    <mergeCell ref="A3:F3"/>
    <mergeCell ref="A4:F4"/>
    <mergeCell ref="B11:C12"/>
  </mergeCells>
  <pageMargins left="0.7" right="0.7" top="0.75" bottom="0.75" header="0.3" footer="0.3"/>
  <pageSetup scale="97" orientation="landscape" horizontalDpi="1200" verticalDpi="1200" r:id="rId1"/>
  <headerFoot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F38B-C66A-4AEC-902A-C59E027C9E57}">
  <sheetPr codeName="Sheet9">
    <pageSetUpPr fitToPage="1"/>
  </sheetPr>
  <dimension ref="A1:P34"/>
  <sheetViews>
    <sheetView topLeftCell="B50" zoomScaleNormal="100" workbookViewId="0">
      <selection activeCell="F66" sqref="F66"/>
    </sheetView>
  </sheetViews>
  <sheetFormatPr defaultRowHeight="15"/>
  <cols>
    <col min="1" max="1" width="8" bestFit="1" customWidth="1"/>
    <col min="2" max="2" width="42.7109375" bestFit="1" customWidth="1"/>
    <col min="3" max="3" width="18.28515625" bestFit="1" customWidth="1"/>
    <col min="4" max="4" width="13.7109375" bestFit="1" customWidth="1"/>
    <col min="5" max="7" width="14" bestFit="1" customWidth="1"/>
    <col min="8" max="8" width="13.7109375" bestFit="1" customWidth="1"/>
    <col min="9" max="9" width="13" bestFit="1" customWidth="1"/>
    <col min="10" max="10" width="14" bestFit="1" customWidth="1"/>
    <col min="11" max="11" width="13.42578125" bestFit="1" customWidth="1"/>
    <col min="12" max="12" width="13.7109375" bestFit="1" customWidth="1"/>
    <col min="13" max="13" width="13.42578125" bestFit="1" customWidth="1"/>
    <col min="14" max="14" width="13.28515625" bestFit="1" customWidth="1"/>
    <col min="15" max="15" width="14" bestFit="1" customWidth="1"/>
    <col min="16" max="16" width="14.42578125" bestFit="1" customWidth="1"/>
  </cols>
  <sheetData>
    <row r="1" spans="1:16" ht="18.75">
      <c r="A1" s="122"/>
      <c r="B1" s="211" t="s">
        <v>20</v>
      </c>
      <c r="C1" s="211"/>
      <c r="D1" s="211"/>
      <c r="E1" s="211"/>
      <c r="F1" s="211"/>
      <c r="G1" s="211"/>
      <c r="H1" s="211"/>
      <c r="I1" s="211"/>
      <c r="J1" s="211"/>
      <c r="K1" s="211"/>
      <c r="L1" s="211"/>
      <c r="M1" s="211"/>
      <c r="N1" s="211"/>
      <c r="O1" s="211"/>
      <c r="P1" s="211"/>
    </row>
    <row r="2" spans="1:16" ht="18.75">
      <c r="A2" s="122"/>
      <c r="B2" s="211" t="str">
        <f>'Pg 7 UE-200900 Auth Base-1'!A2</f>
        <v xml:space="preserve"> Electric Decoupling Mechanism</v>
      </c>
      <c r="C2" s="211"/>
      <c r="D2" s="211"/>
      <c r="E2" s="211"/>
      <c r="F2" s="211"/>
      <c r="G2" s="211"/>
      <c r="H2" s="211"/>
      <c r="I2" s="211"/>
      <c r="J2" s="211"/>
      <c r="K2" s="211"/>
      <c r="L2" s="211"/>
      <c r="M2" s="211"/>
      <c r="N2" s="211"/>
      <c r="O2" s="211"/>
      <c r="P2" s="211"/>
    </row>
    <row r="3" spans="1:16" ht="18.75">
      <c r="A3" s="122"/>
      <c r="B3" s="210" t="s">
        <v>74</v>
      </c>
      <c r="C3" s="211"/>
      <c r="D3" s="211"/>
      <c r="E3" s="211"/>
      <c r="F3" s="211"/>
      <c r="G3" s="211"/>
      <c r="H3" s="211"/>
      <c r="I3" s="211"/>
      <c r="J3" s="211"/>
      <c r="K3" s="211"/>
      <c r="L3" s="211"/>
      <c r="M3" s="211"/>
      <c r="N3" s="211"/>
      <c r="O3" s="211"/>
      <c r="P3" s="211"/>
    </row>
    <row r="4" spans="1:16" ht="18.75">
      <c r="A4" s="122"/>
      <c r="B4" s="210" t="str">
        <f>'Pg 7 UE-200900 Auth Base-1'!A4</f>
        <v>Washington Docket No. UE-200900  Compliance Filing</v>
      </c>
      <c r="C4" s="210"/>
      <c r="D4" s="210"/>
      <c r="E4" s="210"/>
      <c r="F4" s="210"/>
      <c r="G4" s="210"/>
      <c r="H4" s="210"/>
      <c r="I4" s="210"/>
      <c r="J4" s="210"/>
      <c r="K4" s="210"/>
      <c r="L4" s="210"/>
      <c r="M4" s="210"/>
      <c r="N4" s="210"/>
      <c r="O4" s="210"/>
      <c r="P4" s="210"/>
    </row>
    <row r="5" spans="1:16" ht="15.75">
      <c r="A5" s="122"/>
      <c r="B5" s="204"/>
      <c r="C5" s="204"/>
      <c r="D5" s="204"/>
      <c r="E5" s="204"/>
      <c r="F5" s="204"/>
      <c r="G5" s="204"/>
      <c r="H5" s="204"/>
      <c r="I5" s="204"/>
      <c r="J5" s="204"/>
      <c r="K5" s="204"/>
      <c r="L5" s="204"/>
      <c r="M5" s="204"/>
      <c r="N5" s="204"/>
      <c r="O5" s="204"/>
      <c r="P5" s="204"/>
    </row>
    <row r="6" spans="1:16">
      <c r="A6" s="98" t="s">
        <v>17</v>
      </c>
      <c r="B6" s="99"/>
      <c r="C6" s="100" t="s">
        <v>16</v>
      </c>
      <c r="D6" s="101" t="s">
        <v>35</v>
      </c>
      <c r="E6" s="101" t="s">
        <v>36</v>
      </c>
      <c r="F6" s="101" t="s">
        <v>37</v>
      </c>
      <c r="G6" s="101" t="s">
        <v>38</v>
      </c>
      <c r="H6" s="101" t="s">
        <v>39</v>
      </c>
      <c r="I6" s="101" t="s">
        <v>40</v>
      </c>
      <c r="J6" s="101" t="s">
        <v>41</v>
      </c>
      <c r="K6" s="101" t="s">
        <v>42</v>
      </c>
      <c r="L6" s="101" t="s">
        <v>43</v>
      </c>
      <c r="M6" s="101" t="s">
        <v>44</v>
      </c>
      <c r="N6" s="101" t="s">
        <v>45</v>
      </c>
      <c r="O6" s="101" t="s">
        <v>46</v>
      </c>
      <c r="P6" s="98"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135</v>
      </c>
      <c r="D10" s="44">
        <v>274360635.00099999</v>
      </c>
      <c r="E10" s="44">
        <v>207193378.29500002</v>
      </c>
      <c r="F10" s="44">
        <v>229428046.38</v>
      </c>
      <c r="G10" s="44">
        <v>169631983.23899999</v>
      </c>
      <c r="H10" s="44">
        <v>168765600.24200001</v>
      </c>
      <c r="I10" s="44">
        <v>147189238.35699999</v>
      </c>
      <c r="J10" s="44">
        <v>194257187.32800001</v>
      </c>
      <c r="K10" s="44">
        <v>178597371.602</v>
      </c>
      <c r="L10" s="44">
        <v>154091917.74200001</v>
      </c>
      <c r="M10" s="44">
        <v>172757206.697</v>
      </c>
      <c r="N10" s="44">
        <v>218913345.961</v>
      </c>
      <c r="O10" s="44">
        <v>280299613.98699999</v>
      </c>
      <c r="P10" s="34">
        <f>SUM(D10:O10)</f>
        <v>2395485524.8310003</v>
      </c>
    </row>
    <row r="11" spans="1:16">
      <c r="A11" s="20">
        <f>A10+1</f>
        <v>4</v>
      </c>
      <c r="B11" s="19" t="s">
        <v>49</v>
      </c>
      <c r="C11" s="35" t="s">
        <v>53</v>
      </c>
      <c r="D11" s="36">
        <f t="shared" ref="D11:O11" si="0">D10/$P10</f>
        <v>0.11453237022601333</v>
      </c>
      <c r="E11" s="36">
        <f t="shared" si="0"/>
        <v>8.6493270841040609E-2</v>
      </c>
      <c r="F11" s="36">
        <f t="shared" si="0"/>
        <v>9.5775175429701653E-2</v>
      </c>
      <c r="G11" s="36">
        <f t="shared" si="0"/>
        <v>7.0813194853668507E-2</v>
      </c>
      <c r="H11" s="36">
        <f t="shared" si="0"/>
        <v>7.0451521619570759E-2</v>
      </c>
      <c r="I11" s="36">
        <f t="shared" si="0"/>
        <v>6.1444428209343524E-2</v>
      </c>
      <c r="J11" s="36">
        <f t="shared" si="0"/>
        <v>8.1093033255421026E-2</v>
      </c>
      <c r="K11" s="36">
        <f t="shared" si="0"/>
        <v>7.4555813320808906E-2</v>
      </c>
      <c r="L11" s="36">
        <f t="shared" si="0"/>
        <v>6.4325964880489556E-2</v>
      </c>
      <c r="M11" s="36">
        <f t="shared" si="0"/>
        <v>7.2117825345318201E-2</v>
      </c>
      <c r="N11" s="36">
        <f t="shared" si="0"/>
        <v>9.1385793690589787E-2</v>
      </c>
      <c r="O11" s="36">
        <f t="shared" si="0"/>
        <v>0.11701160832803401</v>
      </c>
      <c r="P11" s="36">
        <f>SUM(D11:O11)</f>
        <v>0.99999999999999989</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135</v>
      </c>
      <c r="D14" s="44">
        <v>179816968.33199999</v>
      </c>
      <c r="E14" s="44">
        <v>169080975.83200002</v>
      </c>
      <c r="F14" s="44">
        <v>165320800.23899999</v>
      </c>
      <c r="G14" s="44">
        <v>161641994.10200003</v>
      </c>
      <c r="H14" s="44">
        <v>174637011.808</v>
      </c>
      <c r="I14" s="44">
        <v>181579984.44</v>
      </c>
      <c r="J14" s="44">
        <v>203004360.49900001</v>
      </c>
      <c r="K14" s="44">
        <v>194109759.51300001</v>
      </c>
      <c r="L14" s="44">
        <v>173098756.25199997</v>
      </c>
      <c r="M14" s="44">
        <v>186883169.097</v>
      </c>
      <c r="N14" s="44">
        <v>162591051.52900001</v>
      </c>
      <c r="O14" s="44">
        <v>179326501.192</v>
      </c>
      <c r="P14" s="34">
        <f>SUM(D14:O14)</f>
        <v>2131091332.8350003</v>
      </c>
    </row>
    <row r="15" spans="1:16">
      <c r="A15" s="20">
        <v>7</v>
      </c>
      <c r="B15" s="19" t="s">
        <v>49</v>
      </c>
      <c r="C15" s="35" t="s">
        <v>53</v>
      </c>
      <c r="D15" s="39">
        <f t="shared" ref="D15:O15" si="1">D14/$P14</f>
        <v>8.4377879803391009E-2</v>
      </c>
      <c r="E15" s="39">
        <f t="shared" si="1"/>
        <v>7.93400889144769E-2</v>
      </c>
      <c r="F15" s="39">
        <f t="shared" si="1"/>
        <v>7.7575652292233288E-2</v>
      </c>
      <c r="G15" s="39">
        <f t="shared" si="1"/>
        <v>7.5849397729456744E-2</v>
      </c>
      <c r="H15" s="39">
        <f t="shared" si="1"/>
        <v>8.1947220711408739E-2</v>
      </c>
      <c r="I15" s="39">
        <f t="shared" si="1"/>
        <v>8.5205163027172251E-2</v>
      </c>
      <c r="J15" s="39">
        <f t="shared" si="1"/>
        <v>9.525840463577992E-2</v>
      </c>
      <c r="K15" s="39">
        <f t="shared" si="1"/>
        <v>9.1084674092674831E-2</v>
      </c>
      <c r="L15" s="39">
        <f t="shared" si="1"/>
        <v>8.1225404835993553E-2</v>
      </c>
      <c r="M15" s="39">
        <f t="shared" si="1"/>
        <v>8.7693646075876291E-2</v>
      </c>
      <c r="N15" s="39">
        <f t="shared" si="1"/>
        <v>7.6294736421598799E-2</v>
      </c>
      <c r="O15" s="39">
        <f t="shared" si="1"/>
        <v>8.414773145993755E-2</v>
      </c>
      <c r="P15" s="39">
        <f>SUM(D15:O15)</f>
        <v>0.99999999999999989</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141</v>
      </c>
      <c r="C23" s="20" t="s">
        <v>112</v>
      </c>
      <c r="D23" s="19"/>
      <c r="E23" s="19"/>
      <c r="F23" s="19"/>
      <c r="G23" s="19"/>
      <c r="H23" s="19"/>
      <c r="I23" s="19"/>
      <c r="J23" s="19"/>
      <c r="K23" s="19"/>
      <c r="L23" s="19"/>
      <c r="M23" s="19"/>
      <c r="N23" s="19"/>
      <c r="O23" s="19"/>
      <c r="P23" s="41">
        <f>'Pg 8 UE-200900 Auth Base-2'!E13</f>
        <v>857.24</v>
      </c>
    </row>
    <row r="24" spans="1:16">
      <c r="A24" s="20">
        <f>A23+1</f>
        <v>11</v>
      </c>
      <c r="B24" s="19" t="s">
        <v>113</v>
      </c>
      <c r="C24" s="20" t="str">
        <f>"("&amp;A11&amp;") x ("&amp;A23&amp;")"</f>
        <v>(4) x (10)</v>
      </c>
      <c r="D24" s="42">
        <f t="shared" ref="D24:O24" si="2">$P23*D$11</f>
        <v>98.181729052547666</v>
      </c>
      <c r="E24" s="42">
        <f t="shared" si="2"/>
        <v>74.145491495773655</v>
      </c>
      <c r="F24" s="42">
        <f t="shared" si="2"/>
        <v>82.102311385357453</v>
      </c>
      <c r="G24" s="42">
        <f t="shared" si="2"/>
        <v>60.703903156358791</v>
      </c>
      <c r="H24" s="42">
        <f t="shared" si="2"/>
        <v>60.393862393160838</v>
      </c>
      <c r="I24" s="42">
        <f t="shared" si="2"/>
        <v>52.672621638177645</v>
      </c>
      <c r="J24" s="42">
        <f t="shared" si="2"/>
        <v>69.516191827877122</v>
      </c>
      <c r="K24" s="42">
        <f t="shared" si="2"/>
        <v>63.91222541113023</v>
      </c>
      <c r="L24" s="42">
        <f t="shared" si="2"/>
        <v>55.142790134150864</v>
      </c>
      <c r="M24" s="42">
        <f t="shared" si="2"/>
        <v>61.822284599020577</v>
      </c>
      <c r="N24" s="42">
        <f t="shared" si="2"/>
        <v>78.339557783321183</v>
      </c>
      <c r="O24" s="42">
        <f t="shared" si="2"/>
        <v>100.30703112312388</v>
      </c>
      <c r="P24" s="41">
        <f>SUM(D24:O24)</f>
        <v>857.2399999999999</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141</v>
      </c>
      <c r="C27" s="20" t="s">
        <v>112</v>
      </c>
      <c r="D27" s="19"/>
      <c r="E27" s="19"/>
      <c r="F27" s="19"/>
      <c r="G27" s="19"/>
      <c r="H27" s="19"/>
      <c r="I27" s="19"/>
      <c r="J27" s="19"/>
      <c r="K27" s="19"/>
      <c r="L27" s="19"/>
      <c r="M27" s="19"/>
      <c r="N27" s="19"/>
      <c r="O27" s="19"/>
      <c r="P27" s="41">
        <f>'Pg 8 UE-200900 Auth Base-2'!F13</f>
        <v>4795.3</v>
      </c>
    </row>
    <row r="28" spans="1:16">
      <c r="A28" s="20">
        <f>A27+1</f>
        <v>14</v>
      </c>
      <c r="B28" s="19" t="s">
        <v>113</v>
      </c>
      <c r="C28" s="20" t="str">
        <f>"("&amp;A15&amp;") x ("&amp;A27&amp;")"</f>
        <v>(7) x (13)</v>
      </c>
      <c r="D28" s="42">
        <f t="shared" ref="D28:O28" si="3">$P27*D$15</f>
        <v>404.61724702120091</v>
      </c>
      <c r="E28" s="42">
        <f t="shared" si="3"/>
        <v>380.45952837159109</v>
      </c>
      <c r="F28" s="42">
        <f t="shared" si="3"/>
        <v>371.9985254369463</v>
      </c>
      <c r="G28" s="42">
        <f t="shared" si="3"/>
        <v>363.72061693206393</v>
      </c>
      <c r="H28" s="42">
        <f t="shared" si="3"/>
        <v>392.96150747741837</v>
      </c>
      <c r="I28" s="42">
        <f t="shared" si="3"/>
        <v>408.58431826419911</v>
      </c>
      <c r="J28" s="42">
        <f t="shared" si="3"/>
        <v>456.79262774995544</v>
      </c>
      <c r="K28" s="42">
        <f t="shared" si="3"/>
        <v>436.77833767660366</v>
      </c>
      <c r="L28" s="42">
        <f t="shared" si="3"/>
        <v>389.50018381003991</v>
      </c>
      <c r="M28" s="42">
        <f t="shared" si="3"/>
        <v>420.51734102764959</v>
      </c>
      <c r="N28" s="42">
        <f t="shared" si="3"/>
        <v>365.85614956249276</v>
      </c>
      <c r="O28" s="42">
        <f t="shared" si="3"/>
        <v>403.51361666983854</v>
      </c>
      <c r="P28" s="41">
        <f>SUM(D28:O28)</f>
        <v>4795.3</v>
      </c>
    </row>
    <row r="29" spans="1:16">
      <c r="A29" s="122"/>
      <c r="B29" s="20"/>
      <c r="C29" s="20"/>
      <c r="D29" s="42"/>
      <c r="E29" s="42"/>
      <c r="F29" s="42"/>
      <c r="G29" s="42"/>
      <c r="H29" s="1"/>
      <c r="I29" s="42"/>
      <c r="J29" s="42"/>
      <c r="K29" s="42"/>
      <c r="L29" s="42"/>
      <c r="M29" s="42"/>
      <c r="N29" s="42"/>
      <c r="O29" s="42"/>
      <c r="P29" s="41"/>
    </row>
    <row r="30" spans="1:16">
      <c r="A30" s="122"/>
      <c r="B30" s="20"/>
      <c r="C30" s="43"/>
      <c r="D30" s="19"/>
      <c r="E30" s="19"/>
      <c r="F30" s="19"/>
      <c r="G30" s="19"/>
      <c r="H30" s="19"/>
      <c r="I30" s="42"/>
      <c r="J30" s="19"/>
      <c r="K30" s="42"/>
      <c r="L30" s="19"/>
      <c r="M30" s="19"/>
      <c r="N30" s="19"/>
      <c r="O30" s="19"/>
      <c r="P30" s="41"/>
    </row>
    <row r="31" spans="1:16">
      <c r="A31" s="122"/>
      <c r="B31" s="20"/>
      <c r="C31" s="20"/>
      <c r="D31" s="19"/>
      <c r="E31" s="19"/>
      <c r="F31" s="19"/>
      <c r="G31" s="19"/>
      <c r="H31" s="19"/>
      <c r="I31" s="42"/>
      <c r="J31" s="19"/>
      <c r="K31" s="42"/>
      <c r="L31" s="19"/>
      <c r="M31" s="19"/>
      <c r="N31" s="19"/>
      <c r="O31" s="19"/>
      <c r="P31" s="41"/>
    </row>
    <row r="32" spans="1:16">
      <c r="A32" s="122"/>
      <c r="B32" s="20"/>
      <c r="C32" s="20"/>
      <c r="D32" s="42"/>
      <c r="E32" s="42"/>
      <c r="F32" s="42"/>
      <c r="G32" s="42"/>
      <c r="H32" s="42"/>
      <c r="I32" s="42"/>
      <c r="J32" s="42"/>
      <c r="K32" s="42"/>
      <c r="L32" s="42"/>
      <c r="M32" s="42"/>
      <c r="N32" s="42"/>
      <c r="O32" s="42"/>
      <c r="P32" s="41"/>
    </row>
    <row r="33" spans="1:16">
      <c r="A33" s="122"/>
      <c r="B33" s="20"/>
      <c r="C33" s="43"/>
      <c r="D33" s="20"/>
      <c r="E33" s="20"/>
      <c r="F33" s="20"/>
      <c r="G33" s="20"/>
      <c r="H33" s="19"/>
      <c r="I33" s="42"/>
      <c r="J33" s="19"/>
      <c r="K33" s="42"/>
      <c r="L33" s="19"/>
      <c r="M33" s="19"/>
      <c r="N33" s="19"/>
      <c r="O33" s="19"/>
      <c r="P33" s="41"/>
    </row>
    <row r="34" spans="1:16">
      <c r="A34" s="122"/>
      <c r="B34" s="22" t="s">
        <v>54</v>
      </c>
      <c r="C34" s="20"/>
      <c r="D34" s="20"/>
      <c r="E34" s="20"/>
      <c r="F34" s="20"/>
      <c r="G34" s="20"/>
      <c r="H34" s="19"/>
      <c r="I34" s="42"/>
      <c r="J34" s="19"/>
      <c r="K34" s="42"/>
      <c r="L34" s="19"/>
      <c r="M34" s="19"/>
      <c r="N34" s="19"/>
      <c r="O34" s="19"/>
      <c r="P34" s="19"/>
    </row>
  </sheetData>
  <mergeCells count="5">
    <mergeCell ref="B3:P3"/>
    <mergeCell ref="B4:P4"/>
    <mergeCell ref="B5:P5"/>
    <mergeCell ref="B1:P1"/>
    <mergeCell ref="B2:P2"/>
  </mergeCells>
  <pageMargins left="0.7" right="0.7" top="0.75" bottom="0.75" header="0.3" footer="0.3"/>
  <pageSetup scale="49" orientation="landscape" horizontalDpi="1200" verticalDpi="1200" r:id="rId1"/>
  <headerFooter>
    <oddFooter>&amp;L&amp;F&amp;R&amp;A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2021-7B71-4B0E-8F4E-0DD28E630845}">
  <sheetPr codeName="Sheet10">
    <pageSetUpPr fitToPage="1"/>
  </sheetPr>
  <dimension ref="A1:E33"/>
  <sheetViews>
    <sheetView topLeftCell="A28" zoomScaleNormal="100" workbookViewId="0">
      <selection activeCell="D36" sqref="D36"/>
    </sheetView>
  </sheetViews>
  <sheetFormatPr defaultRowHeight="15"/>
  <cols>
    <col min="1" max="1" width="20" bestFit="1" customWidth="1"/>
    <col min="3" max="3" width="30" bestFit="1" customWidth="1"/>
    <col min="5" max="5" width="15.140625" bestFit="1" customWidth="1"/>
  </cols>
  <sheetData>
    <row r="1" spans="1:5">
      <c r="A1" s="102" t="s">
        <v>129</v>
      </c>
      <c r="B1" s="102"/>
      <c r="C1" s="102"/>
      <c r="D1" s="102"/>
      <c r="E1" s="103"/>
    </row>
    <row r="2" spans="1:5">
      <c r="A2" s="214" t="s">
        <v>124</v>
      </c>
      <c r="B2" s="214"/>
      <c r="C2" s="214"/>
      <c r="D2" s="214"/>
      <c r="E2" s="214"/>
    </row>
    <row r="3" spans="1:5">
      <c r="A3" s="212" t="s">
        <v>130</v>
      </c>
      <c r="B3" s="212"/>
      <c r="C3" s="212"/>
      <c r="D3" s="212"/>
      <c r="E3" s="212"/>
    </row>
    <row r="4" spans="1:5">
      <c r="A4" s="102" t="s">
        <v>181</v>
      </c>
      <c r="B4" s="102"/>
      <c r="C4" s="102"/>
      <c r="D4" s="102"/>
      <c r="E4" s="103"/>
    </row>
    <row r="5" spans="1:5">
      <c r="A5" s="212" t="str">
        <f>'Pg 7 UE-200900 Auth Base-1'!A4</f>
        <v>Washington Docket No. UE-200900  Compliance Filing</v>
      </c>
      <c r="B5" s="212"/>
      <c r="C5" s="212"/>
      <c r="D5" s="212"/>
      <c r="E5" s="212"/>
    </row>
    <row r="6" spans="1:5">
      <c r="A6" s="122"/>
      <c r="B6" s="122"/>
      <c r="C6" s="122"/>
      <c r="D6" s="122"/>
      <c r="E6" s="122"/>
    </row>
    <row r="7" spans="1:5">
      <c r="A7" s="104"/>
      <c r="B7" s="104"/>
      <c r="C7" s="104"/>
      <c r="D7" s="104"/>
      <c r="E7" s="105"/>
    </row>
    <row r="8" spans="1:5">
      <c r="A8" s="139" t="s">
        <v>114</v>
      </c>
      <c r="B8" s="139"/>
      <c r="C8" s="139"/>
      <c r="D8" s="139"/>
      <c r="E8" s="106"/>
    </row>
    <row r="9" spans="1:5">
      <c r="A9" s="107" t="s">
        <v>115</v>
      </c>
      <c r="B9" s="139"/>
      <c r="C9" s="107" t="s">
        <v>116</v>
      </c>
      <c r="D9" s="108"/>
      <c r="E9" s="109" t="s">
        <v>117</v>
      </c>
    </row>
    <row r="10" spans="1:5">
      <c r="A10" s="104"/>
      <c r="B10" s="104"/>
      <c r="C10" s="104"/>
      <c r="D10" s="104"/>
      <c r="E10" s="105"/>
    </row>
    <row r="11" spans="1:5">
      <c r="A11" s="110">
        <v>1</v>
      </c>
      <c r="B11" s="104"/>
      <c r="C11" s="111" t="s">
        <v>68</v>
      </c>
      <c r="D11" s="104"/>
      <c r="E11" s="112">
        <v>1</v>
      </c>
    </row>
    <row r="12" spans="1:5">
      <c r="A12" s="110"/>
      <c r="B12" s="104"/>
      <c r="C12" s="104"/>
      <c r="D12" s="104"/>
      <c r="E12" s="112"/>
    </row>
    <row r="13" spans="1:5">
      <c r="A13" s="110"/>
      <c r="B13" s="104"/>
      <c r="C13" s="113" t="s">
        <v>118</v>
      </c>
      <c r="D13" s="114"/>
      <c r="E13" s="112"/>
    </row>
    <row r="14" spans="1:5">
      <c r="A14" s="110">
        <v>2</v>
      </c>
      <c r="B14" s="104"/>
      <c r="C14" s="114" t="s">
        <v>119</v>
      </c>
      <c r="D14" s="114"/>
      <c r="E14" s="114">
        <v>3.3262885794710221E-3</v>
      </c>
    </row>
    <row r="15" spans="1:5">
      <c r="A15" s="110"/>
      <c r="B15" s="104"/>
      <c r="C15" s="114"/>
      <c r="D15" s="114"/>
      <c r="E15" s="114"/>
    </row>
    <row r="16" spans="1:5">
      <c r="A16" s="110">
        <v>3</v>
      </c>
      <c r="B16" s="104"/>
      <c r="C16" s="114" t="s">
        <v>120</v>
      </c>
      <c r="D16" s="114"/>
      <c r="E16" s="114">
        <v>2E-3</v>
      </c>
    </row>
    <row r="17" spans="1:5">
      <c r="A17" s="110"/>
      <c r="B17" s="104"/>
      <c r="C17" s="114"/>
      <c r="D17" s="114"/>
      <c r="E17" s="114"/>
    </row>
    <row r="18" spans="1:5">
      <c r="A18" s="110">
        <v>4</v>
      </c>
      <c r="B18" s="104"/>
      <c r="C18" s="114" t="s">
        <v>121</v>
      </c>
      <c r="D18" s="114"/>
      <c r="E18" s="114">
        <v>3.8605159538162764E-2</v>
      </c>
    </row>
    <row r="19" spans="1:5">
      <c r="A19" s="110"/>
      <c r="B19" s="104"/>
      <c r="C19" s="114"/>
      <c r="D19" s="114"/>
      <c r="E19" s="114"/>
    </row>
    <row r="20" spans="1:5">
      <c r="A20" s="110">
        <v>6</v>
      </c>
      <c r="B20" s="104"/>
      <c r="C20" s="114" t="s">
        <v>122</v>
      </c>
      <c r="D20" s="114"/>
      <c r="E20" s="115">
        <f>SUM(E14:E18)</f>
        <v>4.393144811763379E-2</v>
      </c>
    </row>
    <row r="21" spans="1:5">
      <c r="A21" s="104"/>
      <c r="B21" s="104"/>
      <c r="C21" s="114"/>
      <c r="D21" s="114"/>
      <c r="E21" s="116"/>
    </row>
    <row r="22" spans="1:5">
      <c r="A22" s="110">
        <v>7</v>
      </c>
      <c r="B22" s="104"/>
      <c r="C22" s="114" t="s">
        <v>123</v>
      </c>
      <c r="D22" s="114"/>
      <c r="E22" s="116">
        <f>E11-E20</f>
        <v>0.95606855188236617</v>
      </c>
    </row>
    <row r="23" spans="1:5">
      <c r="A23" s="104"/>
      <c r="B23" s="104"/>
      <c r="C23" s="114"/>
      <c r="D23" s="114"/>
      <c r="E23" s="116"/>
    </row>
    <row r="24" spans="1:5">
      <c r="A24" s="110">
        <v>8</v>
      </c>
      <c r="B24" s="104"/>
      <c r="C24" s="114" t="s">
        <v>131</v>
      </c>
      <c r="D24" s="117"/>
      <c r="E24" s="118">
        <f>E22*0.21</f>
        <v>0.20077439589529689</v>
      </c>
    </row>
    <row r="25" spans="1:5">
      <c r="A25" s="104"/>
      <c r="B25" s="104"/>
      <c r="C25" s="114"/>
      <c r="D25" s="114"/>
      <c r="E25" s="116"/>
    </row>
    <row r="26" spans="1:5" ht="15.75" thickBot="1">
      <c r="A26" s="110">
        <v>9</v>
      </c>
      <c r="B26" s="104"/>
      <c r="C26" s="113" t="s">
        <v>124</v>
      </c>
      <c r="D26" s="114"/>
      <c r="E26" s="130">
        <f>ROUND(E22-E24,6)</f>
        <v>0.75529400000000002</v>
      </c>
    </row>
    <row r="27" spans="1:5" ht="15.75" thickTop="1">
      <c r="A27" s="104"/>
      <c r="B27" s="104"/>
      <c r="C27" s="104"/>
      <c r="D27" s="104"/>
      <c r="E27" s="105"/>
    </row>
    <row r="28" spans="1:5">
      <c r="A28" s="104"/>
      <c r="B28" s="104"/>
      <c r="C28" s="104"/>
      <c r="D28" s="104"/>
      <c r="E28" s="105"/>
    </row>
    <row r="29" spans="1:5">
      <c r="A29" s="104"/>
      <c r="B29" s="104"/>
      <c r="C29" s="213" t="s">
        <v>132</v>
      </c>
      <c r="D29" s="213"/>
      <c r="E29" s="213"/>
    </row>
    <row r="30" spans="1:5">
      <c r="A30" s="104"/>
      <c r="B30" s="104"/>
      <c r="C30" s="140"/>
      <c r="D30" s="140"/>
      <c r="E30" s="140"/>
    </row>
    <row r="31" spans="1:5">
      <c r="A31" s="104"/>
      <c r="B31" s="104"/>
      <c r="C31" s="126"/>
      <c r="D31" s="126"/>
      <c r="E31" s="126"/>
    </row>
    <row r="32" spans="1:5">
      <c r="A32" s="122"/>
      <c r="B32" s="122"/>
      <c r="C32" s="122"/>
      <c r="D32" s="122"/>
      <c r="E32" s="122"/>
    </row>
    <row r="33" spans="1:5" ht="15.75">
      <c r="A33" s="179" t="s">
        <v>163</v>
      </c>
      <c r="B33" s="122"/>
      <c r="C33" s="122"/>
      <c r="D33" s="122"/>
      <c r="E33" s="122"/>
    </row>
  </sheetData>
  <mergeCells count="4">
    <mergeCell ref="A2:E2"/>
    <mergeCell ref="A3:E3"/>
    <mergeCell ref="A5:E5"/>
    <mergeCell ref="C29:E29"/>
  </mergeCells>
  <pageMargins left="0.7" right="0.7" top="0.75" bottom="0.75" header="0.3" footer="0.3"/>
  <pageSetup orientation="portrait" horizontalDpi="1200" verticalDpi="1200" r:id="rId1"/>
  <headerFooter>
    <oddFooter>&amp;L&amp;F&amp;R&amp;A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48253-9B1E-4E04-8C68-5F35CD966D4D}">
  <sheetPr>
    <pageSetUpPr fitToPage="1"/>
  </sheetPr>
  <dimension ref="A1:E44"/>
  <sheetViews>
    <sheetView topLeftCell="A34" zoomScaleNormal="100" workbookViewId="0">
      <selection activeCell="C49" sqref="C49"/>
    </sheetView>
  </sheetViews>
  <sheetFormatPr defaultRowHeight="15"/>
  <cols>
    <col min="1" max="1" width="10.140625" customWidth="1"/>
    <col min="2" max="2" width="81.5703125" customWidth="1"/>
    <col min="3" max="3" width="6.42578125" customWidth="1"/>
    <col min="4" max="4" width="18.28515625" customWidth="1"/>
    <col min="5" max="5" width="3" customWidth="1"/>
  </cols>
  <sheetData>
    <row r="1" spans="1:5" ht="48" customHeight="1">
      <c r="A1" s="158" t="s">
        <v>159</v>
      </c>
      <c r="B1" s="215" t="s">
        <v>162</v>
      </c>
      <c r="C1" s="215"/>
      <c r="D1" s="215"/>
      <c r="E1" s="151"/>
    </row>
    <row r="2" spans="1:5">
      <c r="A2" s="159"/>
      <c r="B2" s="151"/>
      <c r="C2" s="151"/>
      <c r="D2" s="151"/>
      <c r="E2" s="151"/>
    </row>
    <row r="3" spans="1:5" s="199" customFormat="1" ht="95.25" customHeight="1">
      <c r="A3" s="197" t="s">
        <v>160</v>
      </c>
      <c r="B3" s="215" t="s">
        <v>182</v>
      </c>
      <c r="C3" s="215"/>
      <c r="D3" s="215"/>
      <c r="E3" s="198"/>
    </row>
    <row r="4" spans="1:5">
      <c r="A4" s="150"/>
      <c r="B4" s="151"/>
      <c r="C4" s="151"/>
      <c r="D4" s="151"/>
      <c r="E4" s="151"/>
    </row>
    <row r="5" spans="1:5">
      <c r="A5" s="150"/>
      <c r="B5" s="216" t="s">
        <v>19</v>
      </c>
      <c r="C5" s="216"/>
      <c r="D5" s="216"/>
      <c r="E5" s="151"/>
    </row>
    <row r="6" spans="1:5">
      <c r="A6" s="150"/>
      <c r="B6" s="151" t="s">
        <v>183</v>
      </c>
      <c r="C6" s="151"/>
      <c r="D6" s="152">
        <f>AVERAGE('Pg 1 Res Electric Deferral'!D22:L22)</f>
        <v>217222.66666666666</v>
      </c>
      <c r="E6" s="151"/>
    </row>
    <row r="7" spans="1:5">
      <c r="A7" s="150"/>
      <c r="B7" s="151" t="s">
        <v>184</v>
      </c>
      <c r="C7" s="151"/>
      <c r="D7" s="153">
        <f>SUM('Pg 1 Res Electric Deferral'!D23:L23)</f>
        <v>546.24667171362478</v>
      </c>
      <c r="E7" s="151"/>
    </row>
    <row r="8" spans="1:5">
      <c r="A8" s="150"/>
      <c r="B8" s="151" t="s">
        <v>185</v>
      </c>
      <c r="C8" s="151"/>
      <c r="D8" s="154">
        <f>D6*D7</f>
        <v>118657158.68742481</v>
      </c>
      <c r="E8" s="151"/>
    </row>
    <row r="9" spans="1:5">
      <c r="A9" s="150"/>
      <c r="B9" s="151"/>
      <c r="C9" s="151"/>
      <c r="D9" s="154"/>
      <c r="E9" s="151"/>
    </row>
    <row r="10" spans="1:5">
      <c r="A10" s="150"/>
      <c r="B10" s="151" t="s">
        <v>186</v>
      </c>
      <c r="C10" s="151"/>
      <c r="D10" s="152">
        <f>AVERAGE('Pg 1 Res Electric Deferral'!M22:O22)</f>
        <v>219539.66666666666</v>
      </c>
      <c r="E10" s="195"/>
    </row>
    <row r="11" spans="1:5">
      <c r="A11" s="150"/>
      <c r="B11" s="151" t="s">
        <v>187</v>
      </c>
      <c r="C11" s="151"/>
      <c r="D11" s="153">
        <f>SUM('Pg 1 Res Electric Deferral'!M23:O23)</f>
        <v>240.46887350546564</v>
      </c>
      <c r="E11" s="195"/>
    </row>
    <row r="12" spans="1:5">
      <c r="A12" s="150"/>
      <c r="B12" s="151" t="s">
        <v>185</v>
      </c>
      <c r="C12" s="151"/>
      <c r="D12" s="154">
        <f>D10*D11</f>
        <v>52792456.333098754</v>
      </c>
      <c r="E12" s="195" t="s">
        <v>188</v>
      </c>
    </row>
    <row r="13" spans="1:5">
      <c r="A13" s="150"/>
      <c r="B13" s="151"/>
      <c r="C13" s="151"/>
      <c r="D13" s="154"/>
      <c r="E13" s="195"/>
    </row>
    <row r="14" spans="1:5">
      <c r="A14" s="150"/>
      <c r="B14" s="151" t="s">
        <v>189</v>
      </c>
      <c r="C14" s="196" t="s">
        <v>188</v>
      </c>
      <c r="D14" s="154">
        <f>D8+D12</f>
        <v>171449615.02052355</v>
      </c>
      <c r="E14" s="195"/>
    </row>
    <row r="15" spans="1:5">
      <c r="A15" s="150"/>
      <c r="B15" s="151"/>
      <c r="C15" s="151"/>
      <c r="D15" s="154"/>
      <c r="E15" s="151"/>
    </row>
    <row r="16" spans="1:5">
      <c r="A16" s="150"/>
      <c r="B16" s="151" t="s">
        <v>173</v>
      </c>
      <c r="C16" s="151"/>
      <c r="D16" s="155">
        <f>SUM('Pg 1 Res Electric Deferral'!D24:N24)</f>
        <v>149445751.73969772</v>
      </c>
      <c r="E16" s="151"/>
    </row>
    <row r="17" spans="1:5">
      <c r="A17" s="150"/>
      <c r="B17" s="151" t="s">
        <v>161</v>
      </c>
      <c r="C17" s="151"/>
      <c r="D17" s="157">
        <f>D14-D16</f>
        <v>22003863.280825824</v>
      </c>
      <c r="E17" s="151"/>
    </row>
    <row r="18" spans="1:5">
      <c r="A18" s="150"/>
      <c r="B18" s="151"/>
      <c r="C18" s="151"/>
      <c r="D18" s="154"/>
      <c r="E18" s="151"/>
    </row>
    <row r="19" spans="1:5">
      <c r="A19" s="150"/>
      <c r="B19" s="151" t="s">
        <v>190</v>
      </c>
      <c r="C19" s="151"/>
      <c r="D19" s="152">
        <f>'Pg 1 Res Electric Deferral'!O22</f>
        <v>219614</v>
      </c>
      <c r="E19" s="151"/>
    </row>
    <row r="20" spans="1:5">
      <c r="A20" s="150"/>
      <c r="B20" s="151" t="s">
        <v>158</v>
      </c>
      <c r="C20" s="151"/>
      <c r="D20" s="153">
        <f>'Pg 1 Res Electric Deferral'!O23</f>
        <v>100.30703112312388</v>
      </c>
      <c r="E20" s="151"/>
    </row>
    <row r="21" spans="1:5">
      <c r="A21" s="150"/>
      <c r="B21" s="151" t="s">
        <v>191</v>
      </c>
      <c r="C21" s="151"/>
      <c r="D21" s="154">
        <f>D19*D20</f>
        <v>22028828.333073728</v>
      </c>
      <c r="E21" s="151"/>
    </row>
    <row r="22" spans="1:5">
      <c r="A22" s="150"/>
      <c r="B22" s="151"/>
      <c r="C22" s="151"/>
      <c r="D22" s="151"/>
      <c r="E22" s="151"/>
    </row>
    <row r="23" spans="1:5">
      <c r="A23" s="150"/>
      <c r="B23" s="151" t="s">
        <v>156</v>
      </c>
      <c r="C23" s="151"/>
      <c r="D23" s="156">
        <f>D17-D21</f>
        <v>-24965.052247904241</v>
      </c>
      <c r="E23" s="151"/>
    </row>
    <row r="24" spans="1:5">
      <c r="A24" s="150"/>
      <c r="B24" s="151"/>
      <c r="C24" s="151"/>
      <c r="D24" s="151"/>
      <c r="E24" s="151"/>
    </row>
    <row r="25" spans="1:5">
      <c r="A25" s="150"/>
      <c r="B25" s="216" t="s">
        <v>125</v>
      </c>
      <c r="C25" s="216"/>
      <c r="D25" s="216"/>
      <c r="E25" s="151"/>
    </row>
    <row r="26" spans="1:5">
      <c r="A26" s="150"/>
      <c r="B26" s="151" t="s">
        <v>192</v>
      </c>
      <c r="C26" s="151"/>
      <c r="D26" s="152">
        <f>AVERAGE('Pg 2 Non-Res Electric Deferral'!D22:L22)</f>
        <v>36109.666666666664</v>
      </c>
      <c r="E26" s="151"/>
    </row>
    <row r="27" spans="1:5">
      <c r="A27" s="150"/>
      <c r="B27" s="151" t="s">
        <v>193</v>
      </c>
      <c r="C27" s="151"/>
      <c r="D27" s="153">
        <f>SUM('Pg 2 Non-Res Electric Deferral'!D23:L23)</f>
        <v>3312.6963650094335</v>
      </c>
      <c r="E27" s="151"/>
    </row>
    <row r="28" spans="1:5">
      <c r="A28" s="150"/>
      <c r="B28" s="151" t="s">
        <v>185</v>
      </c>
      <c r="C28" s="151"/>
      <c r="D28" s="154">
        <f>D26*D27</f>
        <v>119620361.50836897</v>
      </c>
      <c r="E28" s="151"/>
    </row>
    <row r="29" spans="1:5">
      <c r="A29" s="150"/>
      <c r="B29" s="151"/>
      <c r="C29" s="151"/>
      <c r="D29" s="154"/>
      <c r="E29" s="151"/>
    </row>
    <row r="30" spans="1:5">
      <c r="A30" s="150"/>
      <c r="B30" s="151" t="s">
        <v>194</v>
      </c>
      <c r="C30" s="151"/>
      <c r="D30" s="152">
        <f>AVERAGE('Pg 2 Non-Res Electric Deferral'!M22:O22)</f>
        <v>36445.666666666664</v>
      </c>
      <c r="E30" s="195"/>
    </row>
    <row r="31" spans="1:5">
      <c r="A31" s="150"/>
      <c r="B31" s="151" t="s">
        <v>195</v>
      </c>
      <c r="C31" s="151"/>
      <c r="D31" s="153">
        <f>SUM('Pg 2 Non-Res Electric Deferral'!M23:O23)</f>
        <v>1189.8871072599809</v>
      </c>
      <c r="E31" s="195"/>
    </row>
    <row r="32" spans="1:5">
      <c r="A32" s="150"/>
      <c r="B32" s="151" t="s">
        <v>185</v>
      </c>
      <c r="C32" s="151"/>
      <c r="D32" s="154">
        <f>D30*D31</f>
        <v>43366228.882161506</v>
      </c>
      <c r="E32" s="195" t="s">
        <v>196</v>
      </c>
    </row>
    <row r="33" spans="1:5">
      <c r="A33" s="150"/>
      <c r="B33" s="151"/>
      <c r="C33" s="151"/>
      <c r="D33" s="154"/>
      <c r="E33" s="195"/>
    </row>
    <row r="34" spans="1:5">
      <c r="A34" s="150"/>
      <c r="B34" s="151" t="s">
        <v>189</v>
      </c>
      <c r="C34" s="196" t="s">
        <v>196</v>
      </c>
      <c r="D34" s="154">
        <f>D28+D32</f>
        <v>162986590.39053047</v>
      </c>
      <c r="E34" s="195"/>
    </row>
    <row r="35" spans="1:5">
      <c r="A35" s="150"/>
      <c r="B35" s="151"/>
      <c r="C35" s="151"/>
      <c r="D35" s="154"/>
      <c r="E35" s="151"/>
    </row>
    <row r="36" spans="1:5">
      <c r="A36" s="150"/>
      <c r="B36" s="151" t="s">
        <v>174</v>
      </c>
      <c r="C36" s="151"/>
      <c r="D36" s="155">
        <f>SUM('Pg 2 Non-Res Electric Deferral'!D24:N24)</f>
        <v>148263989.25706899</v>
      </c>
      <c r="E36" s="151"/>
    </row>
    <row r="37" spans="1:5">
      <c r="A37" s="150"/>
      <c r="B37" s="151" t="s">
        <v>161</v>
      </c>
      <c r="C37" s="151"/>
      <c r="D37" s="157">
        <f>D34-D36</f>
        <v>14722601.133461475</v>
      </c>
      <c r="E37" s="151"/>
    </row>
    <row r="38" spans="1:5">
      <c r="A38" s="150"/>
      <c r="B38" s="151"/>
      <c r="C38" s="151"/>
      <c r="D38" s="154"/>
      <c r="E38" s="151"/>
    </row>
    <row r="39" spans="1:5">
      <c r="A39" s="150"/>
      <c r="B39" s="151" t="s">
        <v>197</v>
      </c>
      <c r="C39" s="151"/>
      <c r="D39" s="152">
        <f>'Pg 2 Non-Res Electric Deferral'!O22</f>
        <v>36485</v>
      </c>
      <c r="E39" s="151"/>
    </row>
    <row r="40" spans="1:5">
      <c r="A40" s="150"/>
      <c r="B40" s="151" t="s">
        <v>157</v>
      </c>
      <c r="C40" s="151"/>
      <c r="D40" s="153">
        <f>'Pg 2 Non-Res Electric Deferral'!O23</f>
        <v>403.51361666983854</v>
      </c>
      <c r="E40" s="151"/>
    </row>
    <row r="41" spans="1:5">
      <c r="A41" s="150"/>
      <c r="B41" s="151" t="s">
        <v>191</v>
      </c>
      <c r="C41" s="151"/>
      <c r="D41" s="154">
        <f>D39*D40</f>
        <v>14722194.304199059</v>
      </c>
      <c r="E41" s="151"/>
    </row>
    <row r="42" spans="1:5">
      <c r="A42" s="150"/>
      <c r="B42" s="151"/>
      <c r="C42" s="151"/>
      <c r="D42" s="151"/>
      <c r="E42" s="151"/>
    </row>
    <row r="43" spans="1:5">
      <c r="A43" s="150"/>
      <c r="B43" s="151" t="s">
        <v>156</v>
      </c>
      <c r="C43" s="151"/>
      <c r="D43" s="156">
        <f>D37-D41</f>
        <v>406.8292624168098</v>
      </c>
      <c r="E43" s="151"/>
    </row>
    <row r="44" spans="1:5">
      <c r="A44" s="150"/>
      <c r="B44" s="151"/>
      <c r="C44" s="151"/>
      <c r="D44" s="151"/>
      <c r="E44" s="151"/>
    </row>
  </sheetData>
  <mergeCells count="4">
    <mergeCell ref="B1:D1"/>
    <mergeCell ref="B3:D3"/>
    <mergeCell ref="B5:D5"/>
    <mergeCell ref="B25:D25"/>
  </mergeCells>
  <pageMargins left="0.7" right="0.7" top="0.75" bottom="0.75" header="0.3" footer="0.3"/>
  <pageSetup scale="77" orientation="portrait" horizontalDpi="1200" verticalDpi="1200" r:id="rId1"/>
  <headerFoot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1356504AB494B4AB6832ED677B739CB" ma:contentTypeVersion="28" ma:contentTypeDescription="" ma:contentTypeScope="" ma:versionID="43faf8a4d2971cfbb02977b0798031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2022-05-27T07:00:00+00:00</OpenedDate>
    <SignificantOrder xmlns="dc463f71-b30c-4ab2-9473-d307f9d35888">false</SignificantOrder>
    <Date1 xmlns="dc463f71-b30c-4ab2-9473-d307f9d35888">2022-05-27T07:00:00+00:00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220382</DocketNumber>
    <DelegatedOrder xmlns="dc463f71-b30c-4ab2-9473-d307f9d35888">false</DelegatedOrder>
  </documentManagement>
</p:properties>
</file>

<file path=customXml/itemProps1.xml><?xml version="1.0" encoding="utf-8"?>
<ds:datastoreItem xmlns:ds="http://schemas.openxmlformats.org/officeDocument/2006/customXml" ds:itemID="{10F773DD-F7C4-419D-BA7E-9C0F4F5CE3A4}"/>
</file>

<file path=customXml/itemProps2.xml><?xml version="1.0" encoding="utf-8"?>
<ds:datastoreItem xmlns:ds="http://schemas.openxmlformats.org/officeDocument/2006/customXml" ds:itemID="{9286EA9D-2334-4D3F-A9BA-14078AFBC159}"/>
</file>

<file path=customXml/itemProps3.xml><?xml version="1.0" encoding="utf-8"?>
<ds:datastoreItem xmlns:ds="http://schemas.openxmlformats.org/officeDocument/2006/customXml" ds:itemID="{D2E3032C-0746-4A8F-941F-4C218AA4F36D}"/>
</file>

<file path=customXml/itemProps4.xml><?xml version="1.0" encoding="utf-8"?>
<ds:datastoreItem xmlns:ds="http://schemas.openxmlformats.org/officeDocument/2006/customXml" ds:itemID="{B89E467A-855D-4978-8BBF-BE6E13FB77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Pg 1 Res Electric Deferral</vt:lpstr>
      <vt:lpstr>Pg 2 Non-Res Electric Deferral</vt:lpstr>
      <vt:lpstr>Pg 3 UE-190334 Auth Base-1</vt:lpstr>
      <vt:lpstr>Pg 4 UE-190334 Auth Base-2</vt:lpstr>
      <vt:lpstr>Pg 5 UE-190334 Auth Base-3</vt:lpstr>
      <vt:lpstr>Pg 6 UE-190334 Auth Base-4</vt:lpstr>
      <vt:lpstr>Pg 7 UE-200900 Auth Base-1</vt:lpstr>
      <vt:lpstr>Pg 8 UE-200900 Auth Base-2</vt:lpstr>
      <vt:lpstr>Pg 9 UE-200900 Auth Base-3</vt:lpstr>
      <vt:lpstr>Pg 10 UE-200900 Auth Base-4</vt:lpstr>
      <vt:lpstr>Pg 11 Annual Avg Adj (12-2021)</vt:lpstr>
      <vt:lpstr>'Pg 1 Res Electric Deferral'!Print_Area</vt:lpstr>
      <vt:lpstr>'Pg 2 Non-Res Electric Deferral'!Print_Area</vt:lpstr>
      <vt:lpstr>'Pg 3 UE-190334 Auth Base-1'!Print_Area</vt:lpstr>
      <vt:lpstr>'Pg 7 UE-200900 Auth Base-1'!Print_Area</vt:lpstr>
      <vt:lpstr>'Pg 1 Res Electric Deferral'!Print_Titles</vt:lpstr>
      <vt:lpstr>'Pg 2 Non-Res Electric Deferral'!Print_Titles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Anderson, Joel</cp:lastModifiedBy>
  <cp:lastPrinted>2022-05-25T16:52:38Z</cp:lastPrinted>
  <dcterms:created xsi:type="dcterms:W3CDTF">2013-02-28T17:31:50Z</dcterms:created>
  <dcterms:modified xsi:type="dcterms:W3CDTF">2022-05-25T16:57:48Z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0x0101006E56B4D1795A2E4DB2F0B01679ED314A00B1356504AB494B4AB6832ED677B739CB</vt:lpwstr>
  </property>
  <property fmtid="{D5CDD505-2E9C-101B-9397-08002B2CF9AE}" pid="3" name="_docset_NoMedatataSyncRequired">
    <vt:lpwstr>False</vt:lpwstr>
  </property>
  <property fmtid="{D5CDD505-2E9C-101B-9397-08002B2CF9AE}" pid="4" name="IsEFSEC">
    <vt:bool>false</vt:bool>
  </property>
</Properties>
</file>