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https://projects.nwnatural.com/sites/operations/RateCase/WA2021/Required Additional Docs/Summary_Doc/"/>
    </mc:Choice>
  </mc:AlternateContent>
  <xr:revisionPtr revIDLastSave="0" documentId="13_ncr:1_{BBA4675C-5076-4A74-9715-8C68EFA860A1}" xr6:coauthVersionLast="36" xr6:coauthVersionMax="36" xr10:uidLastSave="{00000000-0000-0000-0000-000000000000}"/>
  <bookViews>
    <workbookView xWindow="0" yWindow="0" windowWidth="28800" windowHeight="11625" xr2:uid="{B0C906E6-5B74-4261-A4EC-54D0032ABB0D}"/>
  </bookViews>
  <sheets>
    <sheet name="2020" sheetId="1" r:id="rId1"/>
  </sheets>
  <definedNames>
    <definedName name="_xlnm.Print_Area" localSheetId="0">'2020'!$A$1:$G$92</definedName>
  </definedName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1" i="1" l="1"/>
  <c r="F10" i="1"/>
</calcChain>
</file>

<file path=xl/sharedStrings.xml><?xml version="1.0" encoding="utf-8"?>
<sst xmlns="http://schemas.openxmlformats.org/spreadsheetml/2006/main" count="100" uniqueCount="68">
  <si>
    <t>NW NATURAL</t>
  </si>
  <si>
    <t>Summary of Requested Rate Increase</t>
  </si>
  <si>
    <t>GAS Service</t>
  </si>
  <si>
    <t>Based on Rates Currently in Effect</t>
  </si>
  <si>
    <t>Washington Jurisdiction</t>
  </si>
  <si>
    <t>a)</t>
  </si>
  <si>
    <t>The date and amount of the latest prior general rate increase authorized by the Commission, and revenue realized from that authorized increase in the test period, based on the company's test period units of revenue.</t>
  </si>
  <si>
    <t>Effective Date</t>
  </si>
  <si>
    <t>UG-181053</t>
  </si>
  <si>
    <t>11/01/2019</t>
  </si>
  <si>
    <t>Amount (thousands)</t>
  </si>
  <si>
    <t>Revenue realized (thousands)</t>
  </si>
  <si>
    <t>b)</t>
  </si>
  <si>
    <t>Total general business revenues at present rates and at requested rates.</t>
  </si>
  <si>
    <t>Present Rates (thousands)</t>
  </si>
  <si>
    <t>Requested Rates (thousands) - Year 1</t>
  </si>
  <si>
    <t>Requested Rates (thousands) - Year 2</t>
  </si>
  <si>
    <t>Year 1 Rate Period</t>
  </si>
  <si>
    <t>c)</t>
  </si>
  <si>
    <t xml:space="preserve">Requested revenue change in percentage, in total and by major customer class. </t>
  </si>
  <si>
    <t>Base Tariff Revenue</t>
  </si>
  <si>
    <t xml:space="preserve">Billed Revenue </t>
  </si>
  <si>
    <t>Residential</t>
  </si>
  <si>
    <t>Commercial</t>
  </si>
  <si>
    <t>Industrial Firm Sales</t>
  </si>
  <si>
    <t>Interruptible Sales</t>
  </si>
  <si>
    <t>Transportation</t>
  </si>
  <si>
    <t xml:space="preserve">   Overall</t>
  </si>
  <si>
    <t>Year 2 Rate Period</t>
  </si>
  <si>
    <t>d)</t>
  </si>
  <si>
    <t xml:space="preserve">Requested revenue change in thousands of dollars, in total and by major customer class. </t>
  </si>
  <si>
    <t>Year 1</t>
  </si>
  <si>
    <t>Year 2</t>
  </si>
  <si>
    <t xml:space="preserve">   Total</t>
  </si>
  <si>
    <t>e)</t>
  </si>
  <si>
    <t xml:space="preserve">Requested rate change in dollars per month, per average customer, by customer class. </t>
  </si>
  <si>
    <t>Billing Rates  Year 1</t>
  </si>
  <si>
    <t>Billing Rates  Year 2</t>
  </si>
  <si>
    <t>f)</t>
  </si>
  <si>
    <r>
      <t>Most current customer count by major customer class.</t>
    </r>
    <r>
      <rPr>
        <sz val="12"/>
        <rFont val="Times"/>
        <family val="1"/>
      </rPr>
      <t xml:space="preserve"> (1)</t>
    </r>
  </si>
  <si>
    <t>(1) as of September 30, 2020</t>
  </si>
  <si>
    <t>g)</t>
  </si>
  <si>
    <t xml:space="preserve">Current authorized overall rate of return and authorized rate of return on common equity. </t>
  </si>
  <si>
    <t>Overall rate of return</t>
  </si>
  <si>
    <t>Rate of return on common equity</t>
  </si>
  <si>
    <t>h)</t>
  </si>
  <si>
    <t xml:space="preserve">Requested overall rate of return and requested rate of return on common equity, and the method or methods used to calculate rate of return on common equity. </t>
  </si>
  <si>
    <t>The methodologies utilized in the derivation of the rate of return on common equity were discounted cash flow analyses (single and multi-stage), risk premium model analysis, capital asset pricing model (CAPM) analysis, and Empirical CAPM analysis.</t>
  </si>
  <si>
    <t>i)</t>
  </si>
  <si>
    <t>Actual rate of return and actual rate of return on common equity for the test period</t>
  </si>
  <si>
    <t>Actual rate of return</t>
  </si>
  <si>
    <t>Actual Rate of return on common equity for test period</t>
  </si>
  <si>
    <t>j)</t>
  </si>
  <si>
    <t xml:space="preserve">Requested capital structure. </t>
  </si>
  <si>
    <t>Long Term Debt</t>
  </si>
  <si>
    <t>Short-Term Debt</t>
  </si>
  <si>
    <t>Common Equity</t>
  </si>
  <si>
    <t>k)</t>
  </si>
  <si>
    <t xml:space="preserve">Requested total net operating income. </t>
  </si>
  <si>
    <t>Net operating income (thousands) - Year 1</t>
  </si>
  <si>
    <t>l)</t>
  </si>
  <si>
    <t xml:space="preserve">Requested total rate base and method of calculation, or equivalent. </t>
  </si>
  <si>
    <t>Rate base (thousands) - Year 1</t>
  </si>
  <si>
    <t>Method of calculation is end of period basis.</t>
  </si>
  <si>
    <t>m)</t>
  </si>
  <si>
    <t xml:space="preserve">Requested revenue effect of attrition allowance, if any requested. </t>
  </si>
  <si>
    <t>No attrition allowance requested</t>
  </si>
  <si>
    <t>Filed December 18,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</si>
</sst>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2" formatCode="_(&quot;$&quot;* #,##0_);_(&quot;$&quot;* \(#,##0\);_(&quot;$&quot;* &quot;-&quot;_);_(@_)"/>
    <numFmt numFmtId="44" formatCode="_(&quot;$&quot;* #,##0.00_);_(&quot;$&quot;* \(#,##0.00\);_(&quot;$&quot;* &quot;-&quot;??_);_(@_)"/>
    <numFmt numFmtId="164" formatCode="_(&quot;$&quot;* #,##0_);_(&quot;$&quot;* \(#,##0\);_(&quot;$&quot;* &quot;-&quot;??_);_(@_)"/>
    <numFmt numFmtId="165" formatCode="&quot;$&quot;#,##0"/>
    <numFmt numFmtId="166" formatCode="0.0%"/>
  </numFmts>
  <fonts count="9" x14ac:knownFonts="1">
    <font>
      <sz val="11"/>
      <color theme="1"/>
      <name val="Calibri"/>
      <family val="2"/>
      <scheme val="minor"/>
    </font>
    <font>
      <sz val="11"/>
      <color theme="1"/>
      <name val="Calibri"/>
      <family val="2"/>
      <scheme val="minor"/>
    </font>
    <font>
      <b/>
      <sz val="12"/>
      <name val="Times"/>
      <family val="1"/>
    </font>
    <font>
      <sz val="12"/>
      <name val="Times"/>
      <family val="1"/>
    </font>
    <font>
      <u/>
      <sz val="12"/>
      <name val="Times"/>
      <family val="1"/>
    </font>
    <font>
      <b/>
      <sz val="12"/>
      <name val="Times"/>
    </font>
    <font>
      <sz val="12"/>
      <name val="Times New Roman"/>
      <family val="1"/>
    </font>
    <font>
      <sz val="10"/>
      <name val="Times New Roman"/>
      <family val="1"/>
    </font>
    <font>
      <sz val="12"/>
      <name val="Times"/>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42" fontId="3" fillId="2" borderId="4" xfId="1" applyNumberFormat="1" applyFont="1" applyFill="1" applyBorder="1" applyAlignment="1">
      <alignment horizontal="right" wrapText="1"/>
    </xf>
    <xf numFmtId="164" fontId="3" fillId="2" borderId="4" xfId="1" applyNumberFormat="1" applyFont="1" applyFill="1" applyBorder="1" applyAlignment="1">
      <alignment horizontal="right" wrapText="1"/>
    </xf>
    <xf numFmtId="0" fontId="3" fillId="2" borderId="1" xfId="0" applyFont="1" applyFill="1" applyBorder="1" applyAlignment="1">
      <alignment horizontal="center"/>
    </xf>
    <xf numFmtId="42" fontId="3" fillId="2" borderId="2" xfId="0" applyNumberFormat="1" applyFont="1" applyFill="1" applyBorder="1"/>
    <xf numFmtId="164" fontId="3" fillId="2" borderId="0" xfId="1" applyNumberFormat="1" applyFont="1" applyFill="1" applyBorder="1" applyAlignment="1">
      <alignment horizontal="center"/>
    </xf>
    <xf numFmtId="0" fontId="3" fillId="2" borderId="3" xfId="0" applyFont="1" applyFill="1" applyBorder="1" applyAlignment="1">
      <alignment horizontal="center"/>
    </xf>
    <xf numFmtId="164" fontId="3" fillId="2" borderId="2" xfId="1" applyNumberFormat="1" applyFont="1" applyFill="1" applyBorder="1" applyAlignment="1">
      <alignment horizontal="center"/>
    </xf>
    <xf numFmtId="0" fontId="3" fillId="2" borderId="0" xfId="0" applyFont="1" applyFill="1" applyBorder="1" applyAlignment="1">
      <alignment horizontal="center"/>
    </xf>
    <xf numFmtId="0" fontId="3" fillId="2" borderId="0" xfId="0" applyFont="1" applyFill="1" applyAlignment="1">
      <alignment horizontal="center"/>
    </xf>
    <xf numFmtId="0" fontId="3" fillId="2" borderId="0" xfId="0" applyFont="1" applyFill="1" applyBorder="1" applyAlignment="1">
      <alignment horizontal="center" wrapText="1"/>
    </xf>
    <xf numFmtId="0" fontId="3" fillId="2" borderId="8" xfId="0" applyFont="1" applyFill="1" applyBorder="1" applyAlignment="1">
      <alignment horizontal="center" wrapText="1"/>
    </xf>
    <xf numFmtId="166" fontId="3" fillId="2" borderId="9" xfId="2" applyNumberFormat="1" applyFont="1" applyFill="1" applyBorder="1" applyAlignment="1">
      <alignment horizontal="right"/>
    </xf>
    <xf numFmtId="166" fontId="3" fillId="2" borderId="0" xfId="2" applyNumberFormat="1" applyFont="1" applyFill="1" applyBorder="1" applyAlignment="1">
      <alignment horizontal="right"/>
    </xf>
    <xf numFmtId="166" fontId="3" fillId="2" borderId="1" xfId="2" applyNumberFormat="1" applyFont="1" applyFill="1" applyBorder="1" applyAlignment="1">
      <alignment horizontal="right"/>
    </xf>
    <xf numFmtId="0" fontId="3" fillId="2" borderId="0" xfId="0" applyFont="1" applyFill="1"/>
    <xf numFmtId="0" fontId="3" fillId="2" borderId="7" xfId="0" applyFont="1" applyFill="1" applyBorder="1" applyAlignment="1">
      <alignment horizontal="center"/>
    </xf>
    <xf numFmtId="164" fontId="3" fillId="2" borderId="10" xfId="1" applyNumberFormat="1" applyFont="1" applyFill="1" applyBorder="1" applyAlignment="1">
      <alignment horizontal="center"/>
    </xf>
    <xf numFmtId="44" fontId="3" fillId="2" borderId="2" xfId="1" applyFont="1" applyFill="1" applyBorder="1"/>
    <xf numFmtId="0" fontId="3" fillId="2" borderId="5" xfId="0" applyFont="1" applyFill="1" applyBorder="1"/>
    <xf numFmtId="0" fontId="2" fillId="2" borderId="0" xfId="0" applyFont="1" applyFill="1" applyAlignment="1"/>
    <xf numFmtId="0" fontId="3" fillId="2" borderId="0" xfId="0" applyFont="1" applyFill="1" applyAlignment="1"/>
    <xf numFmtId="0" fontId="3" fillId="2" borderId="0" xfId="0" applyFont="1" applyFill="1" applyBorder="1"/>
    <xf numFmtId="0" fontId="4" fillId="2" borderId="0" xfId="0" applyFont="1" applyFill="1" applyBorder="1" applyAlignment="1">
      <alignment horizontal="center"/>
    </xf>
    <xf numFmtId="44" fontId="3" fillId="2" borderId="0" xfId="0" applyNumberFormat="1" applyFont="1" applyFill="1" applyBorder="1" applyAlignment="1">
      <alignment horizontal="centerContinuous" wrapText="1"/>
    </xf>
    <xf numFmtId="0" fontId="2" fillId="2" borderId="0" xfId="0" applyFont="1" applyFill="1" applyAlignment="1">
      <alignment horizontal="center" vertical="top"/>
    </xf>
    <xf numFmtId="15" fontId="3" fillId="2" borderId="0" xfId="0" quotePrefix="1" applyNumberFormat="1" applyFont="1" applyFill="1" applyBorder="1" applyAlignment="1">
      <alignment horizontal="center"/>
    </xf>
    <xf numFmtId="44" fontId="3" fillId="2" borderId="0" xfId="1" applyFont="1" applyFill="1" applyBorder="1"/>
    <xf numFmtId="0" fontId="3" fillId="2" borderId="1" xfId="0" applyFont="1" applyFill="1" applyBorder="1" applyAlignment="1">
      <alignment horizontal="left" wrapText="1"/>
    </xf>
    <xf numFmtId="15" fontId="3" fillId="2" borderId="1" xfId="0" quotePrefix="1" applyNumberFormat="1" applyFont="1" applyFill="1" applyBorder="1" applyAlignment="1">
      <alignment horizontal="right"/>
    </xf>
    <xf numFmtId="0" fontId="2" fillId="2" borderId="1" xfId="0" applyFont="1" applyFill="1" applyBorder="1" applyAlignment="1">
      <alignment wrapText="1"/>
    </xf>
    <xf numFmtId="15" fontId="3" fillId="2" borderId="1" xfId="0" quotePrefix="1" applyNumberFormat="1" applyFont="1" applyFill="1" applyBorder="1" applyAlignment="1">
      <alignment horizontal="center"/>
    </xf>
    <xf numFmtId="15" fontId="3" fillId="2" borderId="2" xfId="0" quotePrefix="1" applyNumberFormat="1" applyFont="1" applyFill="1" applyBorder="1" applyAlignment="1">
      <alignment horizontal="right"/>
    </xf>
    <xf numFmtId="0" fontId="3" fillId="2" borderId="3" xfId="0" applyFont="1" applyFill="1" applyBorder="1" applyAlignment="1">
      <alignment horizontal="left" wrapText="1"/>
    </xf>
    <xf numFmtId="165" fontId="3" fillId="2" borderId="3" xfId="1" applyNumberFormat="1" applyFont="1" applyFill="1" applyBorder="1" applyAlignment="1">
      <alignment horizontal="right" wrapText="1"/>
    </xf>
    <xf numFmtId="0" fontId="2" fillId="2" borderId="3" xfId="0" applyFont="1" applyFill="1" applyBorder="1" applyAlignment="1">
      <alignment wrapText="1"/>
    </xf>
    <xf numFmtId="15" fontId="3" fillId="2" borderId="3" xfId="0" quotePrefix="1" applyNumberFormat="1" applyFont="1" applyFill="1" applyBorder="1" applyAlignment="1">
      <alignment horizontal="center"/>
    </xf>
    <xf numFmtId="0" fontId="3" fillId="2" borderId="0" xfId="0" applyFont="1" applyFill="1" applyBorder="1" applyAlignment="1">
      <alignment horizontal="left"/>
    </xf>
    <xf numFmtId="15" fontId="3" fillId="2" borderId="3" xfId="0" applyNumberFormat="1" applyFont="1" applyFill="1" applyBorder="1" applyAlignment="1">
      <alignment horizontal="left"/>
    </xf>
    <xf numFmtId="165" fontId="3" fillId="2" borderId="3" xfId="1" applyNumberFormat="1" applyFont="1" applyFill="1" applyBorder="1" applyAlignment="1">
      <alignment horizontal="center" wrapText="1"/>
    </xf>
    <xf numFmtId="0" fontId="3" fillId="2" borderId="3" xfId="0" applyFont="1" applyFill="1" applyBorder="1"/>
    <xf numFmtId="17" fontId="3" fillId="2" borderId="0" xfId="0" applyNumberFormat="1" applyFont="1" applyFill="1"/>
    <xf numFmtId="15" fontId="3" fillId="2" borderId="0" xfId="0" applyNumberFormat="1" applyFont="1" applyFill="1" applyBorder="1" applyAlignment="1">
      <alignment horizontal="left"/>
    </xf>
    <xf numFmtId="165" fontId="3" fillId="2" borderId="0" xfId="1" applyNumberFormat="1" applyFont="1" applyFill="1" applyBorder="1" applyAlignment="1">
      <alignment horizontal="center" wrapText="1"/>
    </xf>
    <xf numFmtId="42" fontId="3" fillId="2" borderId="5" xfId="1" applyNumberFormat="1" applyFont="1" applyFill="1" applyBorder="1" applyAlignment="1">
      <alignment horizontal="right" wrapText="1"/>
    </xf>
    <xf numFmtId="0" fontId="3" fillId="2" borderId="6" xfId="0" quotePrefix="1" applyFont="1" applyFill="1" applyBorder="1" applyAlignment="1">
      <alignment horizontal="center" wrapText="1"/>
    </xf>
    <xf numFmtId="0" fontId="3" fillId="2" borderId="1" xfId="0" applyFont="1" applyFill="1" applyBorder="1"/>
    <xf numFmtId="5" fontId="3" fillId="2" borderId="1" xfId="0" applyNumberFormat="1" applyFont="1" applyFill="1" applyBorder="1"/>
    <xf numFmtId="0" fontId="0" fillId="2" borderId="0" xfId="0" applyFill="1"/>
    <xf numFmtId="0" fontId="3" fillId="2" borderId="7" xfId="0" applyFont="1" applyFill="1" applyBorder="1" applyAlignment="1">
      <alignment horizontal="center" wrapText="1"/>
    </xf>
    <xf numFmtId="0" fontId="2" fillId="2" borderId="0" xfId="0" applyFont="1" applyFill="1" applyAlignment="1">
      <alignment horizontal="center"/>
    </xf>
    <xf numFmtId="0" fontId="3" fillId="2" borderId="11" xfId="0" applyFont="1" applyFill="1" applyBorder="1"/>
    <xf numFmtId="0" fontId="2" fillId="2" borderId="0" xfId="0" applyFont="1" applyFill="1" applyBorder="1" applyAlignment="1">
      <alignment horizontal="center"/>
    </xf>
    <xf numFmtId="0" fontId="2" fillId="2" borderId="0" xfId="0" applyFont="1" applyFill="1" applyBorder="1" applyAlignment="1">
      <alignment wrapText="1"/>
    </xf>
    <xf numFmtId="0" fontId="3" fillId="2" borderId="0" xfId="0" applyFont="1" applyFill="1" applyBorder="1" applyAlignment="1"/>
    <xf numFmtId="0" fontId="2" fillId="2" borderId="0" xfId="0" applyFont="1" applyFill="1" applyBorder="1"/>
    <xf numFmtId="0" fontId="3" fillId="2" borderId="6" xfId="0" applyFont="1" applyFill="1" applyBorder="1" applyAlignment="1">
      <alignment horizontal="center"/>
    </xf>
    <xf numFmtId="37" fontId="6" fillId="2" borderId="2" xfId="0" applyNumberFormat="1" applyFont="1" applyFill="1" applyBorder="1"/>
    <xf numFmtId="0" fontId="2" fillId="2" borderId="0" xfId="0" applyFont="1" applyFill="1" applyBorder="1" applyAlignment="1">
      <alignment horizontal="center" vertical="top"/>
    </xf>
    <xf numFmtId="10" fontId="3" fillId="2" borderId="4" xfId="2" applyNumberFormat="1" applyFont="1" applyFill="1" applyBorder="1" applyAlignment="1">
      <alignment horizontal="right"/>
    </xf>
    <xf numFmtId="0" fontId="2" fillId="2" borderId="11" xfId="0" applyFont="1" applyFill="1" applyBorder="1" applyAlignment="1">
      <alignment horizontal="center" vertical="top"/>
    </xf>
    <xf numFmtId="0" fontId="3" fillId="2" borderId="12" xfId="0" applyFont="1" applyFill="1" applyBorder="1" applyAlignment="1">
      <alignment horizontal="center"/>
    </xf>
    <xf numFmtId="0" fontId="3" fillId="2" borderId="11" xfId="0" applyFont="1" applyFill="1" applyBorder="1" applyAlignment="1">
      <alignment horizontal="center"/>
    </xf>
    <xf numFmtId="0" fontId="3" fillId="2" borderId="13" xfId="0" applyFont="1" applyFill="1" applyBorder="1" applyAlignment="1">
      <alignment horizontal="center"/>
    </xf>
    <xf numFmtId="10" fontId="3" fillId="2" borderId="1" xfId="2" applyNumberFormat="1" applyFont="1" applyFill="1" applyBorder="1"/>
    <xf numFmtId="0" fontId="3" fillId="2" borderId="14" xfId="0" applyFont="1" applyFill="1" applyBorder="1" applyAlignment="1">
      <alignment horizontal="center"/>
    </xf>
    <xf numFmtId="0" fontId="3" fillId="2" borderId="0" xfId="0" applyFont="1" applyFill="1" applyBorder="1" applyAlignment="1">
      <alignment wrapText="1"/>
    </xf>
    <xf numFmtId="10" fontId="3" fillId="2" borderId="2" xfId="2" applyNumberFormat="1" applyFont="1" applyFill="1" applyBorder="1"/>
    <xf numFmtId="0" fontId="2" fillId="2" borderId="0" xfId="0" quotePrefix="1" applyFont="1" applyFill="1" applyAlignment="1">
      <alignment horizontal="center"/>
    </xf>
    <xf numFmtId="10" fontId="3" fillId="2" borderId="10" xfId="2" applyNumberFormat="1" applyFont="1" applyFill="1" applyBorder="1"/>
    <xf numFmtId="0" fontId="3" fillId="2" borderId="5" xfId="0" applyFont="1" applyFill="1" applyBorder="1" applyAlignment="1">
      <alignment horizontal="center"/>
    </xf>
    <xf numFmtId="42" fontId="3" fillId="2" borderId="5" xfId="0" applyNumberFormat="1" applyFont="1" applyFill="1" applyBorder="1"/>
    <xf numFmtId="10" fontId="3" fillId="2" borderId="0" xfId="2" applyNumberFormat="1" applyFont="1" applyFill="1" applyBorder="1" applyAlignment="1">
      <alignment horizontal="center"/>
    </xf>
    <xf numFmtId="0" fontId="8" fillId="2" borderId="3" xfId="0" applyFont="1" applyFill="1" applyBorder="1"/>
    <xf numFmtId="37" fontId="6" fillId="2" borderId="10" xfId="0" applyNumberFormat="1" applyFont="1" applyFill="1" applyBorder="1"/>
    <xf numFmtId="166" fontId="3" fillId="2" borderId="2" xfId="2" applyNumberFormat="1" applyFont="1" applyFill="1" applyBorder="1" applyAlignment="1">
      <alignment horizontal="right"/>
    </xf>
    <xf numFmtId="0" fontId="5" fillId="2" borderId="0" xfId="0" applyFont="1" applyFill="1" applyBorder="1" applyAlignment="1"/>
    <xf numFmtId="0" fontId="0" fillId="2" borderId="0" xfId="0" applyFill="1" applyBorder="1"/>
    <xf numFmtId="0" fontId="5" fillId="2" borderId="0" xfId="0" applyFont="1" applyFill="1" applyBorder="1" applyAlignment="1">
      <alignment horizontal="center"/>
    </xf>
    <xf numFmtId="10" fontId="3" fillId="2" borderId="2" xfId="2" applyNumberFormat="1" applyFont="1" applyFill="1" applyBorder="1" applyAlignment="1">
      <alignment horizontal="right"/>
    </xf>
    <xf numFmtId="0" fontId="2" fillId="2" borderId="0" xfId="0" applyFont="1" applyFill="1" applyAlignment="1">
      <alignment horizontal="center"/>
    </xf>
    <xf numFmtId="0" fontId="7" fillId="2" borderId="0" xfId="0" applyFont="1" applyFill="1" applyAlignment="1">
      <alignment horizontal="left" wrapText="1"/>
    </xf>
    <xf numFmtId="0" fontId="2" fillId="2" borderId="11" xfId="0" applyFont="1" applyFill="1" applyBorder="1" applyAlignment="1">
      <alignment wrapText="1"/>
    </xf>
    <xf numFmtId="0" fontId="3" fillId="2" borderId="0" xfId="0" applyFont="1" applyFill="1" applyBorder="1" applyAlignment="1">
      <alignment wrapText="1"/>
    </xf>
    <xf numFmtId="0" fontId="2" fillId="2" borderId="0" xfId="0" applyFont="1" applyFill="1" applyBorder="1" applyAlignment="1">
      <alignment wrapText="1"/>
    </xf>
    <xf numFmtId="0" fontId="5" fillId="2" borderId="7" xfId="0" applyFont="1" applyFill="1" applyBorder="1" applyAlignment="1">
      <alignment horizontal="center"/>
    </xf>
    <xf numFmtId="0" fontId="3" fillId="2" borderId="0" xfId="0" applyFont="1" applyFill="1" applyAlignment="1">
      <alignment horizontal="justify" wrapText="1"/>
    </xf>
    <xf numFmtId="0" fontId="3" fillId="2" borderId="0" xfId="0" applyFont="1" applyFill="1" applyBorder="1" applyAlignment="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D0BDD-5750-4C0B-89E8-57E0E19C349B}">
  <dimension ref="A1:O141"/>
  <sheetViews>
    <sheetView tabSelected="1" zoomScaleNormal="100" zoomScaleSheetLayoutView="100" workbookViewId="0">
      <selection activeCell="A6" sqref="A6:G6"/>
    </sheetView>
  </sheetViews>
  <sheetFormatPr defaultRowHeight="15.75" x14ac:dyDescent="0.25"/>
  <cols>
    <col min="1" max="1" width="4.85546875" style="9" customWidth="1"/>
    <col min="2" max="2" width="51.5703125" style="15" customWidth="1"/>
    <col min="3" max="3" width="24.85546875" style="15" customWidth="1"/>
    <col min="4" max="4" width="8" style="15" hidden="1" customWidth="1"/>
    <col min="5" max="5" width="2" style="9" customWidth="1"/>
    <col min="6" max="6" width="16.42578125" style="15" customWidth="1"/>
    <col min="7" max="7" width="16.42578125" style="8" customWidth="1"/>
    <col min="8" max="8" width="19" style="15" customWidth="1"/>
    <col min="9" max="11" width="9.140625" style="15"/>
    <col min="12" max="13" width="10.42578125" style="15" bestFit="1" customWidth="1"/>
    <col min="14" max="256" width="9.140625" style="15"/>
    <col min="257" max="257" width="4.85546875" style="15" customWidth="1"/>
    <col min="258" max="258" width="51.5703125" style="15" customWidth="1"/>
    <col min="259" max="259" width="24.85546875" style="15" customWidth="1"/>
    <col min="260" max="260" width="0" style="15" hidden="1" customWidth="1"/>
    <col min="261" max="261" width="2" style="15" customWidth="1"/>
    <col min="262" max="263" width="16.42578125" style="15" customWidth="1"/>
    <col min="264" max="264" width="19" style="15" customWidth="1"/>
    <col min="265" max="267" width="9.140625" style="15"/>
    <col min="268" max="269" width="10.42578125" style="15" bestFit="1" customWidth="1"/>
    <col min="270" max="512" width="9.140625" style="15"/>
    <col min="513" max="513" width="4.85546875" style="15" customWidth="1"/>
    <col min="514" max="514" width="51.5703125" style="15" customWidth="1"/>
    <col min="515" max="515" width="24.85546875" style="15" customWidth="1"/>
    <col min="516" max="516" width="0" style="15" hidden="1" customWidth="1"/>
    <col min="517" max="517" width="2" style="15" customWidth="1"/>
    <col min="518" max="519" width="16.42578125" style="15" customWidth="1"/>
    <col min="520" max="520" width="19" style="15" customWidth="1"/>
    <col min="521" max="523" width="9.140625" style="15"/>
    <col min="524" max="525" width="10.42578125" style="15" bestFit="1" customWidth="1"/>
    <col min="526" max="768" width="9.140625" style="15"/>
    <col min="769" max="769" width="4.85546875" style="15" customWidth="1"/>
    <col min="770" max="770" width="51.5703125" style="15" customWidth="1"/>
    <col min="771" max="771" width="24.85546875" style="15" customWidth="1"/>
    <col min="772" max="772" width="0" style="15" hidden="1" customWidth="1"/>
    <col min="773" max="773" width="2" style="15" customWidth="1"/>
    <col min="774" max="775" width="16.42578125" style="15" customWidth="1"/>
    <col min="776" max="776" width="19" style="15" customWidth="1"/>
    <col min="777" max="779" width="9.140625" style="15"/>
    <col min="780" max="781" width="10.42578125" style="15" bestFit="1" customWidth="1"/>
    <col min="782" max="1024" width="9.140625" style="15"/>
    <col min="1025" max="1025" width="4.85546875" style="15" customWidth="1"/>
    <col min="1026" max="1026" width="51.5703125" style="15" customWidth="1"/>
    <col min="1027" max="1027" width="24.85546875" style="15" customWidth="1"/>
    <col min="1028" max="1028" width="0" style="15" hidden="1" customWidth="1"/>
    <col min="1029" max="1029" width="2" style="15" customWidth="1"/>
    <col min="1030" max="1031" width="16.42578125" style="15" customWidth="1"/>
    <col min="1032" max="1032" width="19" style="15" customWidth="1"/>
    <col min="1033" max="1035" width="9.140625" style="15"/>
    <col min="1036" max="1037" width="10.42578125" style="15" bestFit="1" customWidth="1"/>
    <col min="1038" max="1280" width="9.140625" style="15"/>
    <col min="1281" max="1281" width="4.85546875" style="15" customWidth="1"/>
    <col min="1282" max="1282" width="51.5703125" style="15" customWidth="1"/>
    <col min="1283" max="1283" width="24.85546875" style="15" customWidth="1"/>
    <col min="1284" max="1284" width="0" style="15" hidden="1" customWidth="1"/>
    <col min="1285" max="1285" width="2" style="15" customWidth="1"/>
    <col min="1286" max="1287" width="16.42578125" style="15" customWidth="1"/>
    <col min="1288" max="1288" width="19" style="15" customWidth="1"/>
    <col min="1289" max="1291" width="9.140625" style="15"/>
    <col min="1292" max="1293" width="10.42578125" style="15" bestFit="1" customWidth="1"/>
    <col min="1294" max="1536" width="9.140625" style="15"/>
    <col min="1537" max="1537" width="4.85546875" style="15" customWidth="1"/>
    <col min="1538" max="1538" width="51.5703125" style="15" customWidth="1"/>
    <col min="1539" max="1539" width="24.85546875" style="15" customWidth="1"/>
    <col min="1540" max="1540" width="0" style="15" hidden="1" customWidth="1"/>
    <col min="1541" max="1541" width="2" style="15" customWidth="1"/>
    <col min="1542" max="1543" width="16.42578125" style="15" customWidth="1"/>
    <col min="1544" max="1544" width="19" style="15" customWidth="1"/>
    <col min="1545" max="1547" width="9.140625" style="15"/>
    <col min="1548" max="1549" width="10.42578125" style="15" bestFit="1" customWidth="1"/>
    <col min="1550" max="1792" width="9.140625" style="15"/>
    <col min="1793" max="1793" width="4.85546875" style="15" customWidth="1"/>
    <col min="1794" max="1794" width="51.5703125" style="15" customWidth="1"/>
    <col min="1795" max="1795" width="24.85546875" style="15" customWidth="1"/>
    <col min="1796" max="1796" width="0" style="15" hidden="1" customWidth="1"/>
    <col min="1797" max="1797" width="2" style="15" customWidth="1"/>
    <col min="1798" max="1799" width="16.42578125" style="15" customWidth="1"/>
    <col min="1800" max="1800" width="19" style="15" customWidth="1"/>
    <col min="1801" max="1803" width="9.140625" style="15"/>
    <col min="1804" max="1805" width="10.42578125" style="15" bestFit="1" customWidth="1"/>
    <col min="1806" max="2048" width="9.140625" style="15"/>
    <col min="2049" max="2049" width="4.85546875" style="15" customWidth="1"/>
    <col min="2050" max="2050" width="51.5703125" style="15" customWidth="1"/>
    <col min="2051" max="2051" width="24.85546875" style="15" customWidth="1"/>
    <col min="2052" max="2052" width="0" style="15" hidden="1" customWidth="1"/>
    <col min="2053" max="2053" width="2" style="15" customWidth="1"/>
    <col min="2054" max="2055" width="16.42578125" style="15" customWidth="1"/>
    <col min="2056" max="2056" width="19" style="15" customWidth="1"/>
    <col min="2057" max="2059" width="9.140625" style="15"/>
    <col min="2060" max="2061" width="10.42578125" style="15" bestFit="1" customWidth="1"/>
    <col min="2062" max="2304" width="9.140625" style="15"/>
    <col min="2305" max="2305" width="4.85546875" style="15" customWidth="1"/>
    <col min="2306" max="2306" width="51.5703125" style="15" customWidth="1"/>
    <col min="2307" max="2307" width="24.85546875" style="15" customWidth="1"/>
    <col min="2308" max="2308" width="0" style="15" hidden="1" customWidth="1"/>
    <col min="2309" max="2309" width="2" style="15" customWidth="1"/>
    <col min="2310" max="2311" width="16.42578125" style="15" customWidth="1"/>
    <col min="2312" max="2312" width="19" style="15" customWidth="1"/>
    <col min="2313" max="2315" width="9.140625" style="15"/>
    <col min="2316" max="2317" width="10.42578125" style="15" bestFit="1" customWidth="1"/>
    <col min="2318" max="2560" width="9.140625" style="15"/>
    <col min="2561" max="2561" width="4.85546875" style="15" customWidth="1"/>
    <col min="2562" max="2562" width="51.5703125" style="15" customWidth="1"/>
    <col min="2563" max="2563" width="24.85546875" style="15" customWidth="1"/>
    <col min="2564" max="2564" width="0" style="15" hidden="1" customWidth="1"/>
    <col min="2565" max="2565" width="2" style="15" customWidth="1"/>
    <col min="2566" max="2567" width="16.42578125" style="15" customWidth="1"/>
    <col min="2568" max="2568" width="19" style="15" customWidth="1"/>
    <col min="2569" max="2571" width="9.140625" style="15"/>
    <col min="2572" max="2573" width="10.42578125" style="15" bestFit="1" customWidth="1"/>
    <col min="2574" max="2816" width="9.140625" style="15"/>
    <col min="2817" max="2817" width="4.85546875" style="15" customWidth="1"/>
    <col min="2818" max="2818" width="51.5703125" style="15" customWidth="1"/>
    <col min="2819" max="2819" width="24.85546875" style="15" customWidth="1"/>
    <col min="2820" max="2820" width="0" style="15" hidden="1" customWidth="1"/>
    <col min="2821" max="2821" width="2" style="15" customWidth="1"/>
    <col min="2822" max="2823" width="16.42578125" style="15" customWidth="1"/>
    <col min="2824" max="2824" width="19" style="15" customWidth="1"/>
    <col min="2825" max="2827" width="9.140625" style="15"/>
    <col min="2828" max="2829" width="10.42578125" style="15" bestFit="1" customWidth="1"/>
    <col min="2830" max="3072" width="9.140625" style="15"/>
    <col min="3073" max="3073" width="4.85546875" style="15" customWidth="1"/>
    <col min="3074" max="3074" width="51.5703125" style="15" customWidth="1"/>
    <col min="3075" max="3075" width="24.85546875" style="15" customWidth="1"/>
    <col min="3076" max="3076" width="0" style="15" hidden="1" customWidth="1"/>
    <col min="3077" max="3077" width="2" style="15" customWidth="1"/>
    <col min="3078" max="3079" width="16.42578125" style="15" customWidth="1"/>
    <col min="3080" max="3080" width="19" style="15" customWidth="1"/>
    <col min="3081" max="3083" width="9.140625" style="15"/>
    <col min="3084" max="3085" width="10.42578125" style="15" bestFit="1" customWidth="1"/>
    <col min="3086" max="3328" width="9.140625" style="15"/>
    <col min="3329" max="3329" width="4.85546875" style="15" customWidth="1"/>
    <col min="3330" max="3330" width="51.5703125" style="15" customWidth="1"/>
    <col min="3331" max="3331" width="24.85546875" style="15" customWidth="1"/>
    <col min="3332" max="3332" width="0" style="15" hidden="1" customWidth="1"/>
    <col min="3333" max="3333" width="2" style="15" customWidth="1"/>
    <col min="3334" max="3335" width="16.42578125" style="15" customWidth="1"/>
    <col min="3336" max="3336" width="19" style="15" customWidth="1"/>
    <col min="3337" max="3339" width="9.140625" style="15"/>
    <col min="3340" max="3341" width="10.42578125" style="15" bestFit="1" customWidth="1"/>
    <col min="3342" max="3584" width="9.140625" style="15"/>
    <col min="3585" max="3585" width="4.85546875" style="15" customWidth="1"/>
    <col min="3586" max="3586" width="51.5703125" style="15" customWidth="1"/>
    <col min="3587" max="3587" width="24.85546875" style="15" customWidth="1"/>
    <col min="3588" max="3588" width="0" style="15" hidden="1" customWidth="1"/>
    <col min="3589" max="3589" width="2" style="15" customWidth="1"/>
    <col min="3590" max="3591" width="16.42578125" style="15" customWidth="1"/>
    <col min="3592" max="3592" width="19" style="15" customWidth="1"/>
    <col min="3593" max="3595" width="9.140625" style="15"/>
    <col min="3596" max="3597" width="10.42578125" style="15" bestFit="1" customWidth="1"/>
    <col min="3598" max="3840" width="9.140625" style="15"/>
    <col min="3841" max="3841" width="4.85546875" style="15" customWidth="1"/>
    <col min="3842" max="3842" width="51.5703125" style="15" customWidth="1"/>
    <col min="3843" max="3843" width="24.85546875" style="15" customWidth="1"/>
    <col min="3844" max="3844" width="0" style="15" hidden="1" customWidth="1"/>
    <col min="3845" max="3845" width="2" style="15" customWidth="1"/>
    <col min="3846" max="3847" width="16.42578125" style="15" customWidth="1"/>
    <col min="3848" max="3848" width="19" style="15" customWidth="1"/>
    <col min="3849" max="3851" width="9.140625" style="15"/>
    <col min="3852" max="3853" width="10.42578125" style="15" bestFit="1" customWidth="1"/>
    <col min="3854" max="4096" width="9.140625" style="15"/>
    <col min="4097" max="4097" width="4.85546875" style="15" customWidth="1"/>
    <col min="4098" max="4098" width="51.5703125" style="15" customWidth="1"/>
    <col min="4099" max="4099" width="24.85546875" style="15" customWidth="1"/>
    <col min="4100" max="4100" width="0" style="15" hidden="1" customWidth="1"/>
    <col min="4101" max="4101" width="2" style="15" customWidth="1"/>
    <col min="4102" max="4103" width="16.42578125" style="15" customWidth="1"/>
    <col min="4104" max="4104" width="19" style="15" customWidth="1"/>
    <col min="4105" max="4107" width="9.140625" style="15"/>
    <col min="4108" max="4109" width="10.42578125" style="15" bestFit="1" customWidth="1"/>
    <col min="4110" max="4352" width="9.140625" style="15"/>
    <col min="4353" max="4353" width="4.85546875" style="15" customWidth="1"/>
    <col min="4354" max="4354" width="51.5703125" style="15" customWidth="1"/>
    <col min="4355" max="4355" width="24.85546875" style="15" customWidth="1"/>
    <col min="4356" max="4356" width="0" style="15" hidden="1" customWidth="1"/>
    <col min="4357" max="4357" width="2" style="15" customWidth="1"/>
    <col min="4358" max="4359" width="16.42578125" style="15" customWidth="1"/>
    <col min="4360" max="4360" width="19" style="15" customWidth="1"/>
    <col min="4361" max="4363" width="9.140625" style="15"/>
    <col min="4364" max="4365" width="10.42578125" style="15" bestFit="1" customWidth="1"/>
    <col min="4366" max="4608" width="9.140625" style="15"/>
    <col min="4609" max="4609" width="4.85546875" style="15" customWidth="1"/>
    <col min="4610" max="4610" width="51.5703125" style="15" customWidth="1"/>
    <col min="4611" max="4611" width="24.85546875" style="15" customWidth="1"/>
    <col min="4612" max="4612" width="0" style="15" hidden="1" customWidth="1"/>
    <col min="4613" max="4613" width="2" style="15" customWidth="1"/>
    <col min="4614" max="4615" width="16.42578125" style="15" customWidth="1"/>
    <col min="4616" max="4616" width="19" style="15" customWidth="1"/>
    <col min="4617" max="4619" width="9.140625" style="15"/>
    <col min="4620" max="4621" width="10.42578125" style="15" bestFit="1" customWidth="1"/>
    <col min="4622" max="4864" width="9.140625" style="15"/>
    <col min="4865" max="4865" width="4.85546875" style="15" customWidth="1"/>
    <col min="4866" max="4866" width="51.5703125" style="15" customWidth="1"/>
    <col min="4867" max="4867" width="24.85546875" style="15" customWidth="1"/>
    <col min="4868" max="4868" width="0" style="15" hidden="1" customWidth="1"/>
    <col min="4869" max="4869" width="2" style="15" customWidth="1"/>
    <col min="4870" max="4871" width="16.42578125" style="15" customWidth="1"/>
    <col min="4872" max="4872" width="19" style="15" customWidth="1"/>
    <col min="4873" max="4875" width="9.140625" style="15"/>
    <col min="4876" max="4877" width="10.42578125" style="15" bestFit="1" customWidth="1"/>
    <col min="4878" max="5120" width="9.140625" style="15"/>
    <col min="5121" max="5121" width="4.85546875" style="15" customWidth="1"/>
    <col min="5122" max="5122" width="51.5703125" style="15" customWidth="1"/>
    <col min="5123" max="5123" width="24.85546875" style="15" customWidth="1"/>
    <col min="5124" max="5124" width="0" style="15" hidden="1" customWidth="1"/>
    <col min="5125" max="5125" width="2" style="15" customWidth="1"/>
    <col min="5126" max="5127" width="16.42578125" style="15" customWidth="1"/>
    <col min="5128" max="5128" width="19" style="15" customWidth="1"/>
    <col min="5129" max="5131" width="9.140625" style="15"/>
    <col min="5132" max="5133" width="10.42578125" style="15" bestFit="1" customWidth="1"/>
    <col min="5134" max="5376" width="9.140625" style="15"/>
    <col min="5377" max="5377" width="4.85546875" style="15" customWidth="1"/>
    <col min="5378" max="5378" width="51.5703125" style="15" customWidth="1"/>
    <col min="5379" max="5379" width="24.85546875" style="15" customWidth="1"/>
    <col min="5380" max="5380" width="0" style="15" hidden="1" customWidth="1"/>
    <col min="5381" max="5381" width="2" style="15" customWidth="1"/>
    <col min="5382" max="5383" width="16.42578125" style="15" customWidth="1"/>
    <col min="5384" max="5384" width="19" style="15" customWidth="1"/>
    <col min="5385" max="5387" width="9.140625" style="15"/>
    <col min="5388" max="5389" width="10.42578125" style="15" bestFit="1" customWidth="1"/>
    <col min="5390" max="5632" width="9.140625" style="15"/>
    <col min="5633" max="5633" width="4.85546875" style="15" customWidth="1"/>
    <col min="5634" max="5634" width="51.5703125" style="15" customWidth="1"/>
    <col min="5635" max="5635" width="24.85546875" style="15" customWidth="1"/>
    <col min="5636" max="5636" width="0" style="15" hidden="1" customWidth="1"/>
    <col min="5637" max="5637" width="2" style="15" customWidth="1"/>
    <col min="5638" max="5639" width="16.42578125" style="15" customWidth="1"/>
    <col min="5640" max="5640" width="19" style="15" customWidth="1"/>
    <col min="5641" max="5643" width="9.140625" style="15"/>
    <col min="5644" max="5645" width="10.42578125" style="15" bestFit="1" customWidth="1"/>
    <col min="5646" max="5888" width="9.140625" style="15"/>
    <col min="5889" max="5889" width="4.85546875" style="15" customWidth="1"/>
    <col min="5890" max="5890" width="51.5703125" style="15" customWidth="1"/>
    <col min="5891" max="5891" width="24.85546875" style="15" customWidth="1"/>
    <col min="5892" max="5892" width="0" style="15" hidden="1" customWidth="1"/>
    <col min="5893" max="5893" width="2" style="15" customWidth="1"/>
    <col min="5894" max="5895" width="16.42578125" style="15" customWidth="1"/>
    <col min="5896" max="5896" width="19" style="15" customWidth="1"/>
    <col min="5897" max="5899" width="9.140625" style="15"/>
    <col min="5900" max="5901" width="10.42578125" style="15" bestFit="1" customWidth="1"/>
    <col min="5902" max="6144" width="9.140625" style="15"/>
    <col min="6145" max="6145" width="4.85546875" style="15" customWidth="1"/>
    <col min="6146" max="6146" width="51.5703125" style="15" customWidth="1"/>
    <col min="6147" max="6147" width="24.85546875" style="15" customWidth="1"/>
    <col min="6148" max="6148" width="0" style="15" hidden="1" customWidth="1"/>
    <col min="6149" max="6149" width="2" style="15" customWidth="1"/>
    <col min="6150" max="6151" width="16.42578125" style="15" customWidth="1"/>
    <col min="6152" max="6152" width="19" style="15" customWidth="1"/>
    <col min="6153" max="6155" width="9.140625" style="15"/>
    <col min="6156" max="6157" width="10.42578125" style="15" bestFit="1" customWidth="1"/>
    <col min="6158" max="6400" width="9.140625" style="15"/>
    <col min="6401" max="6401" width="4.85546875" style="15" customWidth="1"/>
    <col min="6402" max="6402" width="51.5703125" style="15" customWidth="1"/>
    <col min="6403" max="6403" width="24.85546875" style="15" customWidth="1"/>
    <col min="6404" max="6404" width="0" style="15" hidden="1" customWidth="1"/>
    <col min="6405" max="6405" width="2" style="15" customWidth="1"/>
    <col min="6406" max="6407" width="16.42578125" style="15" customWidth="1"/>
    <col min="6408" max="6408" width="19" style="15" customWidth="1"/>
    <col min="6409" max="6411" width="9.140625" style="15"/>
    <col min="6412" max="6413" width="10.42578125" style="15" bestFit="1" customWidth="1"/>
    <col min="6414" max="6656" width="9.140625" style="15"/>
    <col min="6657" max="6657" width="4.85546875" style="15" customWidth="1"/>
    <col min="6658" max="6658" width="51.5703125" style="15" customWidth="1"/>
    <col min="6659" max="6659" width="24.85546875" style="15" customWidth="1"/>
    <col min="6660" max="6660" width="0" style="15" hidden="1" customWidth="1"/>
    <col min="6661" max="6661" width="2" style="15" customWidth="1"/>
    <col min="6662" max="6663" width="16.42578125" style="15" customWidth="1"/>
    <col min="6664" max="6664" width="19" style="15" customWidth="1"/>
    <col min="6665" max="6667" width="9.140625" style="15"/>
    <col min="6668" max="6669" width="10.42578125" style="15" bestFit="1" customWidth="1"/>
    <col min="6670" max="6912" width="9.140625" style="15"/>
    <col min="6913" max="6913" width="4.85546875" style="15" customWidth="1"/>
    <col min="6914" max="6914" width="51.5703125" style="15" customWidth="1"/>
    <col min="6915" max="6915" width="24.85546875" style="15" customWidth="1"/>
    <col min="6916" max="6916" width="0" style="15" hidden="1" customWidth="1"/>
    <col min="6917" max="6917" width="2" style="15" customWidth="1"/>
    <col min="6918" max="6919" width="16.42578125" style="15" customWidth="1"/>
    <col min="6920" max="6920" width="19" style="15" customWidth="1"/>
    <col min="6921" max="6923" width="9.140625" style="15"/>
    <col min="6924" max="6925" width="10.42578125" style="15" bestFit="1" customWidth="1"/>
    <col min="6926" max="7168" width="9.140625" style="15"/>
    <col min="7169" max="7169" width="4.85546875" style="15" customWidth="1"/>
    <col min="7170" max="7170" width="51.5703125" style="15" customWidth="1"/>
    <col min="7171" max="7171" width="24.85546875" style="15" customWidth="1"/>
    <col min="7172" max="7172" width="0" style="15" hidden="1" customWidth="1"/>
    <col min="7173" max="7173" width="2" style="15" customWidth="1"/>
    <col min="7174" max="7175" width="16.42578125" style="15" customWidth="1"/>
    <col min="7176" max="7176" width="19" style="15" customWidth="1"/>
    <col min="7177" max="7179" width="9.140625" style="15"/>
    <col min="7180" max="7181" width="10.42578125" style="15" bestFit="1" customWidth="1"/>
    <col min="7182" max="7424" width="9.140625" style="15"/>
    <col min="7425" max="7425" width="4.85546875" style="15" customWidth="1"/>
    <col min="7426" max="7426" width="51.5703125" style="15" customWidth="1"/>
    <col min="7427" max="7427" width="24.85546875" style="15" customWidth="1"/>
    <col min="7428" max="7428" width="0" style="15" hidden="1" customWidth="1"/>
    <col min="7429" max="7429" width="2" style="15" customWidth="1"/>
    <col min="7430" max="7431" width="16.42578125" style="15" customWidth="1"/>
    <col min="7432" max="7432" width="19" style="15" customWidth="1"/>
    <col min="7433" max="7435" width="9.140625" style="15"/>
    <col min="7436" max="7437" width="10.42578125" style="15" bestFit="1" customWidth="1"/>
    <col min="7438" max="7680" width="9.140625" style="15"/>
    <col min="7681" max="7681" width="4.85546875" style="15" customWidth="1"/>
    <col min="7682" max="7682" width="51.5703125" style="15" customWidth="1"/>
    <col min="7683" max="7683" width="24.85546875" style="15" customWidth="1"/>
    <col min="7684" max="7684" width="0" style="15" hidden="1" customWidth="1"/>
    <col min="7685" max="7685" width="2" style="15" customWidth="1"/>
    <col min="7686" max="7687" width="16.42578125" style="15" customWidth="1"/>
    <col min="7688" max="7688" width="19" style="15" customWidth="1"/>
    <col min="7689" max="7691" width="9.140625" style="15"/>
    <col min="7692" max="7693" width="10.42578125" style="15" bestFit="1" customWidth="1"/>
    <col min="7694" max="7936" width="9.140625" style="15"/>
    <col min="7937" max="7937" width="4.85546875" style="15" customWidth="1"/>
    <col min="7938" max="7938" width="51.5703125" style="15" customWidth="1"/>
    <col min="7939" max="7939" width="24.85546875" style="15" customWidth="1"/>
    <col min="7940" max="7940" width="0" style="15" hidden="1" customWidth="1"/>
    <col min="7941" max="7941" width="2" style="15" customWidth="1"/>
    <col min="7942" max="7943" width="16.42578125" style="15" customWidth="1"/>
    <col min="7944" max="7944" width="19" style="15" customWidth="1"/>
    <col min="7945" max="7947" width="9.140625" style="15"/>
    <col min="7948" max="7949" width="10.42578125" style="15" bestFit="1" customWidth="1"/>
    <col min="7950" max="8192" width="9.140625" style="15"/>
    <col min="8193" max="8193" width="4.85546875" style="15" customWidth="1"/>
    <col min="8194" max="8194" width="51.5703125" style="15" customWidth="1"/>
    <col min="8195" max="8195" width="24.85546875" style="15" customWidth="1"/>
    <col min="8196" max="8196" width="0" style="15" hidden="1" customWidth="1"/>
    <col min="8197" max="8197" width="2" style="15" customWidth="1"/>
    <col min="8198" max="8199" width="16.42578125" style="15" customWidth="1"/>
    <col min="8200" max="8200" width="19" style="15" customWidth="1"/>
    <col min="8201" max="8203" width="9.140625" style="15"/>
    <col min="8204" max="8205" width="10.42578125" style="15" bestFit="1" customWidth="1"/>
    <col min="8206" max="8448" width="9.140625" style="15"/>
    <col min="8449" max="8449" width="4.85546875" style="15" customWidth="1"/>
    <col min="8450" max="8450" width="51.5703125" style="15" customWidth="1"/>
    <col min="8451" max="8451" width="24.85546875" style="15" customWidth="1"/>
    <col min="8452" max="8452" width="0" style="15" hidden="1" customWidth="1"/>
    <col min="8453" max="8453" width="2" style="15" customWidth="1"/>
    <col min="8454" max="8455" width="16.42578125" style="15" customWidth="1"/>
    <col min="8456" max="8456" width="19" style="15" customWidth="1"/>
    <col min="8457" max="8459" width="9.140625" style="15"/>
    <col min="8460" max="8461" width="10.42578125" style="15" bestFit="1" customWidth="1"/>
    <col min="8462" max="8704" width="9.140625" style="15"/>
    <col min="8705" max="8705" width="4.85546875" style="15" customWidth="1"/>
    <col min="8706" max="8706" width="51.5703125" style="15" customWidth="1"/>
    <col min="8707" max="8707" width="24.85546875" style="15" customWidth="1"/>
    <col min="8708" max="8708" width="0" style="15" hidden="1" customWidth="1"/>
    <col min="8709" max="8709" width="2" style="15" customWidth="1"/>
    <col min="8710" max="8711" width="16.42578125" style="15" customWidth="1"/>
    <col min="8712" max="8712" width="19" style="15" customWidth="1"/>
    <col min="8713" max="8715" width="9.140625" style="15"/>
    <col min="8716" max="8717" width="10.42578125" style="15" bestFit="1" customWidth="1"/>
    <col min="8718" max="8960" width="9.140625" style="15"/>
    <col min="8961" max="8961" width="4.85546875" style="15" customWidth="1"/>
    <col min="8962" max="8962" width="51.5703125" style="15" customWidth="1"/>
    <col min="8963" max="8963" width="24.85546875" style="15" customWidth="1"/>
    <col min="8964" max="8964" width="0" style="15" hidden="1" customWidth="1"/>
    <col min="8965" max="8965" width="2" style="15" customWidth="1"/>
    <col min="8966" max="8967" width="16.42578125" style="15" customWidth="1"/>
    <col min="8968" max="8968" width="19" style="15" customWidth="1"/>
    <col min="8969" max="8971" width="9.140625" style="15"/>
    <col min="8972" max="8973" width="10.42578125" style="15" bestFit="1" customWidth="1"/>
    <col min="8974" max="9216" width="9.140625" style="15"/>
    <col min="9217" max="9217" width="4.85546875" style="15" customWidth="1"/>
    <col min="9218" max="9218" width="51.5703125" style="15" customWidth="1"/>
    <col min="9219" max="9219" width="24.85546875" style="15" customWidth="1"/>
    <col min="9220" max="9220" width="0" style="15" hidden="1" customWidth="1"/>
    <col min="9221" max="9221" width="2" style="15" customWidth="1"/>
    <col min="9222" max="9223" width="16.42578125" style="15" customWidth="1"/>
    <col min="9224" max="9224" width="19" style="15" customWidth="1"/>
    <col min="9225" max="9227" width="9.140625" style="15"/>
    <col min="9228" max="9229" width="10.42578125" style="15" bestFit="1" customWidth="1"/>
    <col min="9230" max="9472" width="9.140625" style="15"/>
    <col min="9473" max="9473" width="4.85546875" style="15" customWidth="1"/>
    <col min="9474" max="9474" width="51.5703125" style="15" customWidth="1"/>
    <col min="9475" max="9475" width="24.85546875" style="15" customWidth="1"/>
    <col min="9476" max="9476" width="0" style="15" hidden="1" customWidth="1"/>
    <col min="9477" max="9477" width="2" style="15" customWidth="1"/>
    <col min="9478" max="9479" width="16.42578125" style="15" customWidth="1"/>
    <col min="9480" max="9480" width="19" style="15" customWidth="1"/>
    <col min="9481" max="9483" width="9.140625" style="15"/>
    <col min="9484" max="9485" width="10.42578125" style="15" bestFit="1" customWidth="1"/>
    <col min="9486" max="9728" width="9.140625" style="15"/>
    <col min="9729" max="9729" width="4.85546875" style="15" customWidth="1"/>
    <col min="9730" max="9730" width="51.5703125" style="15" customWidth="1"/>
    <col min="9731" max="9731" width="24.85546875" style="15" customWidth="1"/>
    <col min="9732" max="9732" width="0" style="15" hidden="1" customWidth="1"/>
    <col min="9733" max="9733" width="2" style="15" customWidth="1"/>
    <col min="9734" max="9735" width="16.42578125" style="15" customWidth="1"/>
    <col min="9736" max="9736" width="19" style="15" customWidth="1"/>
    <col min="9737" max="9739" width="9.140625" style="15"/>
    <col min="9740" max="9741" width="10.42578125" style="15" bestFit="1" customWidth="1"/>
    <col min="9742" max="9984" width="9.140625" style="15"/>
    <col min="9985" max="9985" width="4.85546875" style="15" customWidth="1"/>
    <col min="9986" max="9986" width="51.5703125" style="15" customWidth="1"/>
    <col min="9987" max="9987" width="24.85546875" style="15" customWidth="1"/>
    <col min="9988" max="9988" width="0" style="15" hidden="1" customWidth="1"/>
    <col min="9989" max="9989" width="2" style="15" customWidth="1"/>
    <col min="9990" max="9991" width="16.42578125" style="15" customWidth="1"/>
    <col min="9992" max="9992" width="19" style="15" customWidth="1"/>
    <col min="9993" max="9995" width="9.140625" style="15"/>
    <col min="9996" max="9997" width="10.42578125" style="15" bestFit="1" customWidth="1"/>
    <col min="9998" max="10240" width="9.140625" style="15"/>
    <col min="10241" max="10241" width="4.85546875" style="15" customWidth="1"/>
    <col min="10242" max="10242" width="51.5703125" style="15" customWidth="1"/>
    <col min="10243" max="10243" width="24.85546875" style="15" customWidth="1"/>
    <col min="10244" max="10244" width="0" style="15" hidden="1" customWidth="1"/>
    <col min="10245" max="10245" width="2" style="15" customWidth="1"/>
    <col min="10246" max="10247" width="16.42578125" style="15" customWidth="1"/>
    <col min="10248" max="10248" width="19" style="15" customWidth="1"/>
    <col min="10249" max="10251" width="9.140625" style="15"/>
    <col min="10252" max="10253" width="10.42578125" style="15" bestFit="1" customWidth="1"/>
    <col min="10254" max="10496" width="9.140625" style="15"/>
    <col min="10497" max="10497" width="4.85546875" style="15" customWidth="1"/>
    <col min="10498" max="10498" width="51.5703125" style="15" customWidth="1"/>
    <col min="10499" max="10499" width="24.85546875" style="15" customWidth="1"/>
    <col min="10500" max="10500" width="0" style="15" hidden="1" customWidth="1"/>
    <col min="10501" max="10501" width="2" style="15" customWidth="1"/>
    <col min="10502" max="10503" width="16.42578125" style="15" customWidth="1"/>
    <col min="10504" max="10504" width="19" style="15" customWidth="1"/>
    <col min="10505" max="10507" width="9.140625" style="15"/>
    <col min="10508" max="10509" width="10.42578125" style="15" bestFit="1" customWidth="1"/>
    <col min="10510" max="10752" width="9.140625" style="15"/>
    <col min="10753" max="10753" width="4.85546875" style="15" customWidth="1"/>
    <col min="10754" max="10754" width="51.5703125" style="15" customWidth="1"/>
    <col min="10755" max="10755" width="24.85546875" style="15" customWidth="1"/>
    <col min="10756" max="10756" width="0" style="15" hidden="1" customWidth="1"/>
    <col min="10757" max="10757" width="2" style="15" customWidth="1"/>
    <col min="10758" max="10759" width="16.42578125" style="15" customWidth="1"/>
    <col min="10760" max="10760" width="19" style="15" customWidth="1"/>
    <col min="10761" max="10763" width="9.140625" style="15"/>
    <col min="10764" max="10765" width="10.42578125" style="15" bestFit="1" customWidth="1"/>
    <col min="10766" max="11008" width="9.140625" style="15"/>
    <col min="11009" max="11009" width="4.85546875" style="15" customWidth="1"/>
    <col min="11010" max="11010" width="51.5703125" style="15" customWidth="1"/>
    <col min="11011" max="11011" width="24.85546875" style="15" customWidth="1"/>
    <col min="11012" max="11012" width="0" style="15" hidden="1" customWidth="1"/>
    <col min="11013" max="11013" width="2" style="15" customWidth="1"/>
    <col min="11014" max="11015" width="16.42578125" style="15" customWidth="1"/>
    <col min="11016" max="11016" width="19" style="15" customWidth="1"/>
    <col min="11017" max="11019" width="9.140625" style="15"/>
    <col min="11020" max="11021" width="10.42578125" style="15" bestFit="1" customWidth="1"/>
    <col min="11022" max="11264" width="9.140625" style="15"/>
    <col min="11265" max="11265" width="4.85546875" style="15" customWidth="1"/>
    <col min="11266" max="11266" width="51.5703125" style="15" customWidth="1"/>
    <col min="11267" max="11267" width="24.85546875" style="15" customWidth="1"/>
    <col min="11268" max="11268" width="0" style="15" hidden="1" customWidth="1"/>
    <col min="11269" max="11269" width="2" style="15" customWidth="1"/>
    <col min="11270" max="11271" width="16.42578125" style="15" customWidth="1"/>
    <col min="11272" max="11272" width="19" style="15" customWidth="1"/>
    <col min="11273" max="11275" width="9.140625" style="15"/>
    <col min="11276" max="11277" width="10.42578125" style="15" bestFit="1" customWidth="1"/>
    <col min="11278" max="11520" width="9.140625" style="15"/>
    <col min="11521" max="11521" width="4.85546875" style="15" customWidth="1"/>
    <col min="11522" max="11522" width="51.5703125" style="15" customWidth="1"/>
    <col min="11523" max="11523" width="24.85546875" style="15" customWidth="1"/>
    <col min="11524" max="11524" width="0" style="15" hidden="1" customWidth="1"/>
    <col min="11525" max="11525" width="2" style="15" customWidth="1"/>
    <col min="11526" max="11527" width="16.42578125" style="15" customWidth="1"/>
    <col min="11528" max="11528" width="19" style="15" customWidth="1"/>
    <col min="11529" max="11531" width="9.140625" style="15"/>
    <col min="11532" max="11533" width="10.42578125" style="15" bestFit="1" customWidth="1"/>
    <col min="11534" max="11776" width="9.140625" style="15"/>
    <col min="11777" max="11777" width="4.85546875" style="15" customWidth="1"/>
    <col min="11778" max="11778" width="51.5703125" style="15" customWidth="1"/>
    <col min="11779" max="11779" width="24.85546875" style="15" customWidth="1"/>
    <col min="11780" max="11780" width="0" style="15" hidden="1" customWidth="1"/>
    <col min="11781" max="11781" width="2" style="15" customWidth="1"/>
    <col min="11782" max="11783" width="16.42578125" style="15" customWidth="1"/>
    <col min="11784" max="11784" width="19" style="15" customWidth="1"/>
    <col min="11785" max="11787" width="9.140625" style="15"/>
    <col min="11788" max="11789" width="10.42578125" style="15" bestFit="1" customWidth="1"/>
    <col min="11790" max="12032" width="9.140625" style="15"/>
    <col min="12033" max="12033" width="4.85546875" style="15" customWidth="1"/>
    <col min="12034" max="12034" width="51.5703125" style="15" customWidth="1"/>
    <col min="12035" max="12035" width="24.85546875" style="15" customWidth="1"/>
    <col min="12036" max="12036" width="0" style="15" hidden="1" customWidth="1"/>
    <col min="12037" max="12037" width="2" style="15" customWidth="1"/>
    <col min="12038" max="12039" width="16.42578125" style="15" customWidth="1"/>
    <col min="12040" max="12040" width="19" style="15" customWidth="1"/>
    <col min="12041" max="12043" width="9.140625" style="15"/>
    <col min="12044" max="12045" width="10.42578125" style="15" bestFit="1" customWidth="1"/>
    <col min="12046" max="12288" width="9.140625" style="15"/>
    <col min="12289" max="12289" width="4.85546875" style="15" customWidth="1"/>
    <col min="12290" max="12290" width="51.5703125" style="15" customWidth="1"/>
    <col min="12291" max="12291" width="24.85546875" style="15" customWidth="1"/>
    <col min="12292" max="12292" width="0" style="15" hidden="1" customWidth="1"/>
    <col min="12293" max="12293" width="2" style="15" customWidth="1"/>
    <col min="12294" max="12295" width="16.42578125" style="15" customWidth="1"/>
    <col min="12296" max="12296" width="19" style="15" customWidth="1"/>
    <col min="12297" max="12299" width="9.140625" style="15"/>
    <col min="12300" max="12301" width="10.42578125" style="15" bestFit="1" customWidth="1"/>
    <col min="12302" max="12544" width="9.140625" style="15"/>
    <col min="12545" max="12545" width="4.85546875" style="15" customWidth="1"/>
    <col min="12546" max="12546" width="51.5703125" style="15" customWidth="1"/>
    <col min="12547" max="12547" width="24.85546875" style="15" customWidth="1"/>
    <col min="12548" max="12548" width="0" style="15" hidden="1" customWidth="1"/>
    <col min="12549" max="12549" width="2" style="15" customWidth="1"/>
    <col min="12550" max="12551" width="16.42578125" style="15" customWidth="1"/>
    <col min="12552" max="12552" width="19" style="15" customWidth="1"/>
    <col min="12553" max="12555" width="9.140625" style="15"/>
    <col min="12556" max="12557" width="10.42578125" style="15" bestFit="1" customWidth="1"/>
    <col min="12558" max="12800" width="9.140625" style="15"/>
    <col min="12801" max="12801" width="4.85546875" style="15" customWidth="1"/>
    <col min="12802" max="12802" width="51.5703125" style="15" customWidth="1"/>
    <col min="12803" max="12803" width="24.85546875" style="15" customWidth="1"/>
    <col min="12804" max="12804" width="0" style="15" hidden="1" customWidth="1"/>
    <col min="12805" max="12805" width="2" style="15" customWidth="1"/>
    <col min="12806" max="12807" width="16.42578125" style="15" customWidth="1"/>
    <col min="12808" max="12808" width="19" style="15" customWidth="1"/>
    <col min="12809" max="12811" width="9.140625" style="15"/>
    <col min="12812" max="12813" width="10.42578125" style="15" bestFit="1" customWidth="1"/>
    <col min="12814" max="13056" width="9.140625" style="15"/>
    <col min="13057" max="13057" width="4.85546875" style="15" customWidth="1"/>
    <col min="13058" max="13058" width="51.5703125" style="15" customWidth="1"/>
    <col min="13059" max="13059" width="24.85546875" style="15" customWidth="1"/>
    <col min="13060" max="13060" width="0" style="15" hidden="1" customWidth="1"/>
    <col min="13061" max="13061" width="2" style="15" customWidth="1"/>
    <col min="13062" max="13063" width="16.42578125" style="15" customWidth="1"/>
    <col min="13064" max="13064" width="19" style="15" customWidth="1"/>
    <col min="13065" max="13067" width="9.140625" style="15"/>
    <col min="13068" max="13069" width="10.42578125" style="15" bestFit="1" customWidth="1"/>
    <col min="13070" max="13312" width="9.140625" style="15"/>
    <col min="13313" max="13313" width="4.85546875" style="15" customWidth="1"/>
    <col min="13314" max="13314" width="51.5703125" style="15" customWidth="1"/>
    <col min="13315" max="13315" width="24.85546875" style="15" customWidth="1"/>
    <col min="13316" max="13316" width="0" style="15" hidden="1" customWidth="1"/>
    <col min="13317" max="13317" width="2" style="15" customWidth="1"/>
    <col min="13318" max="13319" width="16.42578125" style="15" customWidth="1"/>
    <col min="13320" max="13320" width="19" style="15" customWidth="1"/>
    <col min="13321" max="13323" width="9.140625" style="15"/>
    <col min="13324" max="13325" width="10.42578125" style="15" bestFit="1" customWidth="1"/>
    <col min="13326" max="13568" width="9.140625" style="15"/>
    <col min="13569" max="13569" width="4.85546875" style="15" customWidth="1"/>
    <col min="13570" max="13570" width="51.5703125" style="15" customWidth="1"/>
    <col min="13571" max="13571" width="24.85546875" style="15" customWidth="1"/>
    <col min="13572" max="13572" width="0" style="15" hidden="1" customWidth="1"/>
    <col min="13573" max="13573" width="2" style="15" customWidth="1"/>
    <col min="13574" max="13575" width="16.42578125" style="15" customWidth="1"/>
    <col min="13576" max="13576" width="19" style="15" customWidth="1"/>
    <col min="13577" max="13579" width="9.140625" style="15"/>
    <col min="13580" max="13581" width="10.42578125" style="15" bestFit="1" customWidth="1"/>
    <col min="13582" max="13824" width="9.140625" style="15"/>
    <col min="13825" max="13825" width="4.85546875" style="15" customWidth="1"/>
    <col min="13826" max="13826" width="51.5703125" style="15" customWidth="1"/>
    <col min="13827" max="13827" width="24.85546875" style="15" customWidth="1"/>
    <col min="13828" max="13828" width="0" style="15" hidden="1" customWidth="1"/>
    <col min="13829" max="13829" width="2" style="15" customWidth="1"/>
    <col min="13830" max="13831" width="16.42578125" style="15" customWidth="1"/>
    <col min="13832" max="13832" width="19" style="15" customWidth="1"/>
    <col min="13833" max="13835" width="9.140625" style="15"/>
    <col min="13836" max="13837" width="10.42578125" style="15" bestFit="1" customWidth="1"/>
    <col min="13838" max="14080" width="9.140625" style="15"/>
    <col min="14081" max="14081" width="4.85546875" style="15" customWidth="1"/>
    <col min="14082" max="14082" width="51.5703125" style="15" customWidth="1"/>
    <col min="14083" max="14083" width="24.85546875" style="15" customWidth="1"/>
    <col min="14084" max="14084" width="0" style="15" hidden="1" customWidth="1"/>
    <col min="14085" max="14085" width="2" style="15" customWidth="1"/>
    <col min="14086" max="14087" width="16.42578125" style="15" customWidth="1"/>
    <col min="14088" max="14088" width="19" style="15" customWidth="1"/>
    <col min="14089" max="14091" width="9.140625" style="15"/>
    <col min="14092" max="14093" width="10.42578125" style="15" bestFit="1" customWidth="1"/>
    <col min="14094" max="14336" width="9.140625" style="15"/>
    <col min="14337" max="14337" width="4.85546875" style="15" customWidth="1"/>
    <col min="14338" max="14338" width="51.5703125" style="15" customWidth="1"/>
    <col min="14339" max="14339" width="24.85546875" style="15" customWidth="1"/>
    <col min="14340" max="14340" width="0" style="15" hidden="1" customWidth="1"/>
    <col min="14341" max="14341" width="2" style="15" customWidth="1"/>
    <col min="14342" max="14343" width="16.42578125" style="15" customWidth="1"/>
    <col min="14344" max="14344" width="19" style="15" customWidth="1"/>
    <col min="14345" max="14347" width="9.140625" style="15"/>
    <col min="14348" max="14349" width="10.42578125" style="15" bestFit="1" customWidth="1"/>
    <col min="14350" max="14592" width="9.140625" style="15"/>
    <col min="14593" max="14593" width="4.85546875" style="15" customWidth="1"/>
    <col min="14594" max="14594" width="51.5703125" style="15" customWidth="1"/>
    <col min="14595" max="14595" width="24.85546875" style="15" customWidth="1"/>
    <col min="14596" max="14596" width="0" style="15" hidden="1" customWidth="1"/>
    <col min="14597" max="14597" width="2" style="15" customWidth="1"/>
    <col min="14598" max="14599" width="16.42578125" style="15" customWidth="1"/>
    <col min="14600" max="14600" width="19" style="15" customWidth="1"/>
    <col min="14601" max="14603" width="9.140625" style="15"/>
    <col min="14604" max="14605" width="10.42578125" style="15" bestFit="1" customWidth="1"/>
    <col min="14606" max="14848" width="9.140625" style="15"/>
    <col min="14849" max="14849" width="4.85546875" style="15" customWidth="1"/>
    <col min="14850" max="14850" width="51.5703125" style="15" customWidth="1"/>
    <col min="14851" max="14851" width="24.85546875" style="15" customWidth="1"/>
    <col min="14852" max="14852" width="0" style="15" hidden="1" customWidth="1"/>
    <col min="14853" max="14853" width="2" style="15" customWidth="1"/>
    <col min="14854" max="14855" width="16.42578125" style="15" customWidth="1"/>
    <col min="14856" max="14856" width="19" style="15" customWidth="1"/>
    <col min="14857" max="14859" width="9.140625" style="15"/>
    <col min="14860" max="14861" width="10.42578125" style="15" bestFit="1" customWidth="1"/>
    <col min="14862" max="15104" width="9.140625" style="15"/>
    <col min="15105" max="15105" width="4.85546875" style="15" customWidth="1"/>
    <col min="15106" max="15106" width="51.5703125" style="15" customWidth="1"/>
    <col min="15107" max="15107" width="24.85546875" style="15" customWidth="1"/>
    <col min="15108" max="15108" width="0" style="15" hidden="1" customWidth="1"/>
    <col min="15109" max="15109" width="2" style="15" customWidth="1"/>
    <col min="15110" max="15111" width="16.42578125" style="15" customWidth="1"/>
    <col min="15112" max="15112" width="19" style="15" customWidth="1"/>
    <col min="15113" max="15115" width="9.140625" style="15"/>
    <col min="15116" max="15117" width="10.42578125" style="15" bestFit="1" customWidth="1"/>
    <col min="15118" max="15360" width="9.140625" style="15"/>
    <col min="15361" max="15361" width="4.85546875" style="15" customWidth="1"/>
    <col min="15362" max="15362" width="51.5703125" style="15" customWidth="1"/>
    <col min="15363" max="15363" width="24.85546875" style="15" customWidth="1"/>
    <col min="15364" max="15364" width="0" style="15" hidden="1" customWidth="1"/>
    <col min="15365" max="15365" width="2" style="15" customWidth="1"/>
    <col min="15366" max="15367" width="16.42578125" style="15" customWidth="1"/>
    <col min="15368" max="15368" width="19" style="15" customWidth="1"/>
    <col min="15369" max="15371" width="9.140625" style="15"/>
    <col min="15372" max="15373" width="10.42578125" style="15" bestFit="1" customWidth="1"/>
    <col min="15374" max="15616" width="9.140625" style="15"/>
    <col min="15617" max="15617" width="4.85546875" style="15" customWidth="1"/>
    <col min="15618" max="15618" width="51.5703125" style="15" customWidth="1"/>
    <col min="15619" max="15619" width="24.85546875" style="15" customWidth="1"/>
    <col min="15620" max="15620" width="0" style="15" hidden="1" customWidth="1"/>
    <col min="15621" max="15621" width="2" style="15" customWidth="1"/>
    <col min="15622" max="15623" width="16.42578125" style="15" customWidth="1"/>
    <col min="15624" max="15624" width="19" style="15" customWidth="1"/>
    <col min="15625" max="15627" width="9.140625" style="15"/>
    <col min="15628" max="15629" width="10.42578125" style="15" bestFit="1" customWidth="1"/>
    <col min="15630" max="15872" width="9.140625" style="15"/>
    <col min="15873" max="15873" width="4.85546875" style="15" customWidth="1"/>
    <col min="15874" max="15874" width="51.5703125" style="15" customWidth="1"/>
    <col min="15875" max="15875" width="24.85546875" style="15" customWidth="1"/>
    <col min="15876" max="15876" width="0" style="15" hidden="1" customWidth="1"/>
    <col min="15877" max="15877" width="2" style="15" customWidth="1"/>
    <col min="15878" max="15879" width="16.42578125" style="15" customWidth="1"/>
    <col min="15880" max="15880" width="19" style="15" customWidth="1"/>
    <col min="15881" max="15883" width="9.140625" style="15"/>
    <col min="15884" max="15885" width="10.42578125" style="15" bestFit="1" customWidth="1"/>
    <col min="15886" max="16128" width="9.140625" style="15"/>
    <col min="16129" max="16129" width="4.85546875" style="15" customWidth="1"/>
    <col min="16130" max="16130" width="51.5703125" style="15" customWidth="1"/>
    <col min="16131" max="16131" width="24.85546875" style="15" customWidth="1"/>
    <col min="16132" max="16132" width="0" style="15" hidden="1" customWidth="1"/>
    <col min="16133" max="16133" width="2" style="15" customWidth="1"/>
    <col min="16134" max="16135" width="16.42578125" style="15" customWidth="1"/>
    <col min="16136" max="16136" width="19" style="15" customWidth="1"/>
    <col min="16137" max="16139" width="9.140625" style="15"/>
    <col min="16140" max="16141" width="10.42578125" style="15" bestFit="1" customWidth="1"/>
    <col min="16142" max="16384" width="9.140625" style="15"/>
  </cols>
  <sheetData>
    <row r="1" spans="1:12" x14ac:dyDescent="0.25">
      <c r="A1" s="80" t="s">
        <v>0</v>
      </c>
      <c r="B1" s="80"/>
      <c r="C1" s="80"/>
      <c r="D1" s="80"/>
      <c r="E1" s="80"/>
      <c r="F1" s="80"/>
      <c r="G1" s="80"/>
      <c r="H1" s="20"/>
    </row>
    <row r="2" spans="1:12" x14ac:dyDescent="0.25">
      <c r="A2" s="80" t="s">
        <v>1</v>
      </c>
      <c r="B2" s="80"/>
      <c r="C2" s="80"/>
      <c r="D2" s="80"/>
      <c r="E2" s="80"/>
      <c r="F2" s="80"/>
      <c r="G2" s="80"/>
      <c r="H2" s="20"/>
    </row>
    <row r="3" spans="1:12" x14ac:dyDescent="0.25">
      <c r="A3" s="80" t="s">
        <v>2</v>
      </c>
      <c r="B3" s="80"/>
      <c r="C3" s="80"/>
      <c r="D3" s="80"/>
      <c r="E3" s="80"/>
      <c r="F3" s="80"/>
      <c r="G3" s="80"/>
      <c r="H3" s="20"/>
    </row>
    <row r="4" spans="1:12" x14ac:dyDescent="0.25">
      <c r="A4" s="80" t="s">
        <v>3</v>
      </c>
      <c r="B4" s="80"/>
      <c r="C4" s="80"/>
      <c r="D4" s="80"/>
      <c r="E4" s="80"/>
      <c r="F4" s="80"/>
      <c r="G4" s="80"/>
      <c r="H4" s="21"/>
    </row>
    <row r="5" spans="1:12" x14ac:dyDescent="0.25">
      <c r="A5" s="80" t="s">
        <v>4</v>
      </c>
      <c r="B5" s="80"/>
      <c r="C5" s="80"/>
      <c r="D5" s="80"/>
      <c r="E5" s="80"/>
      <c r="F5" s="80"/>
      <c r="G5" s="80"/>
      <c r="H5" s="21"/>
    </row>
    <row r="6" spans="1:12" x14ac:dyDescent="0.25">
      <c r="A6" s="80" t="s">
        <v>67</v>
      </c>
      <c r="B6" s="80"/>
      <c r="C6" s="80"/>
      <c r="D6" s="80"/>
      <c r="E6" s="80"/>
      <c r="F6" s="80"/>
      <c r="G6" s="80"/>
      <c r="H6" s="21"/>
    </row>
    <row r="7" spans="1:12" ht="29.25" customHeight="1" x14ac:dyDescent="0.25">
      <c r="B7" s="22"/>
      <c r="C7" s="22"/>
      <c r="D7" s="22"/>
      <c r="E7" s="23"/>
      <c r="F7" s="22"/>
      <c r="G7" s="24"/>
    </row>
    <row r="8" spans="1:12" ht="63.75" customHeight="1" x14ac:dyDescent="0.25">
      <c r="A8" s="25" t="s">
        <v>5</v>
      </c>
      <c r="B8" s="84" t="s">
        <v>6</v>
      </c>
      <c r="C8" s="84"/>
      <c r="D8" s="84"/>
      <c r="E8" s="26"/>
      <c r="F8" s="27"/>
      <c r="G8" s="10"/>
    </row>
    <row r="9" spans="1:12" ht="17.25" customHeight="1" x14ac:dyDescent="0.25">
      <c r="A9" s="25"/>
      <c r="B9" s="28" t="s">
        <v>7</v>
      </c>
      <c r="C9" s="29" t="s">
        <v>8</v>
      </c>
      <c r="D9" s="30"/>
      <c r="E9" s="31"/>
      <c r="F9" s="32" t="s">
        <v>9</v>
      </c>
      <c r="G9" s="5"/>
    </row>
    <row r="10" spans="1:12" ht="16.5" customHeight="1" x14ac:dyDescent="0.25">
      <c r="A10" s="25"/>
      <c r="B10" s="33" t="s">
        <v>10</v>
      </c>
      <c r="C10" s="34"/>
      <c r="D10" s="35"/>
      <c r="E10" s="36"/>
      <c r="F10" s="1">
        <f>5138531/1000</f>
        <v>5138.5309999999999</v>
      </c>
      <c r="G10" s="37"/>
    </row>
    <row r="11" spans="1:12" ht="16.5" customHeight="1" x14ac:dyDescent="0.25">
      <c r="B11" s="38" t="s">
        <v>11</v>
      </c>
      <c r="C11" s="39"/>
      <c r="D11" s="40"/>
      <c r="E11" s="39"/>
      <c r="F11" s="2">
        <v>5492.6830200430677</v>
      </c>
      <c r="G11" s="37"/>
      <c r="L11" s="41"/>
    </row>
    <row r="12" spans="1:12" ht="16.5" customHeight="1" x14ac:dyDescent="0.25">
      <c r="B12" s="42"/>
      <c r="C12" s="43"/>
      <c r="D12" s="22"/>
      <c r="E12" s="43"/>
      <c r="F12" s="44"/>
      <c r="G12" s="37"/>
      <c r="L12" s="41"/>
    </row>
    <row r="13" spans="1:12" x14ac:dyDescent="0.25">
      <c r="B13" s="22"/>
      <c r="C13" s="22"/>
      <c r="D13" s="22"/>
      <c r="E13" s="8"/>
      <c r="F13" s="19"/>
      <c r="L13" s="41"/>
    </row>
    <row r="14" spans="1:12" ht="15.75" customHeight="1" x14ac:dyDescent="0.25">
      <c r="A14" s="25" t="s">
        <v>12</v>
      </c>
      <c r="B14" s="84" t="s">
        <v>13</v>
      </c>
      <c r="C14" s="84"/>
      <c r="D14" s="84"/>
      <c r="E14" s="45"/>
      <c r="F14" s="19"/>
      <c r="L14" s="41"/>
    </row>
    <row r="15" spans="1:12" x14ac:dyDescent="0.25">
      <c r="B15" s="46" t="s">
        <v>14</v>
      </c>
      <c r="C15" s="47"/>
      <c r="D15" s="46"/>
      <c r="E15" s="3"/>
      <c r="F15" s="4">
        <v>78600.882990948419</v>
      </c>
      <c r="G15" s="5"/>
      <c r="L15" s="41"/>
    </row>
    <row r="16" spans="1:12" x14ac:dyDescent="0.25">
      <c r="B16" s="40" t="s">
        <v>15</v>
      </c>
      <c r="C16" s="40"/>
      <c r="D16" s="40"/>
      <c r="E16" s="6"/>
      <c r="F16" s="7">
        <v>84856.692557763759</v>
      </c>
      <c r="G16" s="5"/>
      <c r="L16" s="41"/>
    </row>
    <row r="17" spans="1:12" x14ac:dyDescent="0.25">
      <c r="B17" s="40" t="s">
        <v>16</v>
      </c>
      <c r="C17" s="40"/>
      <c r="D17" s="40"/>
      <c r="E17" s="6"/>
      <c r="F17" s="7">
        <v>88006.808560223639</v>
      </c>
      <c r="G17" s="5"/>
      <c r="L17" s="41"/>
    </row>
    <row r="18" spans="1:12" x14ac:dyDescent="0.25">
      <c r="B18" s="22"/>
      <c r="C18" s="22"/>
      <c r="D18" s="22"/>
      <c r="E18" s="8"/>
      <c r="F18" s="8"/>
      <c r="G18" s="9"/>
      <c r="H18" s="48"/>
      <c r="I18" s="48"/>
      <c r="J18" s="48"/>
      <c r="K18" s="48"/>
      <c r="L18" s="41"/>
    </row>
    <row r="19" spans="1:12" x14ac:dyDescent="0.25">
      <c r="B19" s="22"/>
      <c r="C19" s="22"/>
      <c r="D19" s="22"/>
      <c r="E19" s="8"/>
      <c r="F19" s="85" t="s">
        <v>17</v>
      </c>
      <c r="G19" s="85"/>
      <c r="H19" s="76"/>
      <c r="I19" s="48"/>
      <c r="J19" s="48"/>
      <c r="K19" s="48"/>
      <c r="L19" s="41"/>
    </row>
    <row r="20" spans="1:12" ht="30.75" customHeight="1" x14ac:dyDescent="0.25">
      <c r="A20" s="25" t="s">
        <v>18</v>
      </c>
      <c r="B20" s="84" t="s">
        <v>19</v>
      </c>
      <c r="C20" s="84"/>
      <c r="D20" s="84"/>
      <c r="E20" s="10"/>
      <c r="F20" s="11" t="s">
        <v>20</v>
      </c>
      <c r="G20" s="11" t="s">
        <v>21</v>
      </c>
      <c r="H20" s="10"/>
      <c r="I20" s="48"/>
      <c r="J20" s="48"/>
      <c r="K20" s="48"/>
      <c r="L20" s="41"/>
    </row>
    <row r="21" spans="1:12" x14ac:dyDescent="0.25">
      <c r="B21" s="46" t="s">
        <v>22</v>
      </c>
      <c r="C21" s="46"/>
      <c r="D21" s="46"/>
      <c r="E21" s="3"/>
      <c r="F21" s="12">
        <v>0.1267254230026931</v>
      </c>
      <c r="G21" s="75">
        <v>8.086629965532105E-2</v>
      </c>
      <c r="H21" s="13"/>
      <c r="I21" s="48"/>
      <c r="J21" s="48"/>
      <c r="K21" s="48"/>
      <c r="L21" s="41"/>
    </row>
    <row r="22" spans="1:12" x14ac:dyDescent="0.25">
      <c r="B22" s="40" t="s">
        <v>23</v>
      </c>
      <c r="C22" s="40"/>
      <c r="D22" s="40"/>
      <c r="E22" s="6"/>
      <c r="F22" s="12">
        <v>0.1267299457303496</v>
      </c>
      <c r="G22" s="75">
        <v>7.5755570520760776E-2</v>
      </c>
      <c r="H22" s="13"/>
      <c r="I22" s="48"/>
      <c r="J22" s="48"/>
      <c r="K22" s="48"/>
      <c r="L22" s="41"/>
    </row>
    <row r="23" spans="1:12" x14ac:dyDescent="0.25">
      <c r="B23" s="40" t="s">
        <v>24</v>
      </c>
      <c r="C23" s="40"/>
      <c r="D23" s="40"/>
      <c r="E23" s="6"/>
      <c r="F23" s="12">
        <v>0.1267357625087345</v>
      </c>
      <c r="G23" s="75">
        <v>6.1862450851078825E-2</v>
      </c>
      <c r="H23" s="13"/>
      <c r="I23" s="48"/>
      <c r="J23" s="48"/>
      <c r="K23" s="48"/>
      <c r="L23" s="41"/>
    </row>
    <row r="24" spans="1:12" x14ac:dyDescent="0.25">
      <c r="B24" s="40" t="s">
        <v>25</v>
      </c>
      <c r="C24" s="40"/>
      <c r="D24" s="40"/>
      <c r="E24" s="6"/>
      <c r="F24" s="12">
        <v>0.12672979991705935</v>
      </c>
      <c r="G24" s="75">
        <v>5.0830498638139189E-2</v>
      </c>
      <c r="H24" s="13"/>
      <c r="I24" s="48"/>
      <c r="J24" s="48"/>
      <c r="K24" s="48"/>
      <c r="L24" s="41"/>
    </row>
    <row r="25" spans="1:12" x14ac:dyDescent="0.25">
      <c r="B25" s="40" t="s">
        <v>26</v>
      </c>
      <c r="C25" s="40"/>
      <c r="D25" s="40"/>
      <c r="E25" s="6"/>
      <c r="F25" s="12">
        <v>0.12672725651771871</v>
      </c>
      <c r="G25" s="75">
        <v>0.12672725651771871</v>
      </c>
      <c r="H25" s="13"/>
      <c r="I25" s="48"/>
      <c r="J25" s="48"/>
      <c r="K25" s="48"/>
    </row>
    <row r="26" spans="1:12" x14ac:dyDescent="0.25">
      <c r="B26" s="40" t="s">
        <v>27</v>
      </c>
      <c r="C26" s="40"/>
      <c r="D26" s="40"/>
      <c r="E26" s="6"/>
      <c r="F26" s="12">
        <v>0.12672683262978537</v>
      </c>
      <c r="G26" s="75">
        <v>8.0105537298978027E-2</v>
      </c>
      <c r="H26" s="13"/>
      <c r="I26" s="48"/>
      <c r="J26" s="48"/>
      <c r="K26" s="48"/>
    </row>
    <row r="27" spans="1:12" x14ac:dyDescent="0.25">
      <c r="B27" s="22"/>
      <c r="C27" s="22"/>
      <c r="D27" s="22"/>
      <c r="E27" s="8"/>
      <c r="F27" s="13"/>
      <c r="G27" s="13"/>
      <c r="H27" s="77"/>
      <c r="I27" s="48"/>
      <c r="J27" s="48"/>
      <c r="K27" s="48"/>
    </row>
    <row r="28" spans="1:12" x14ac:dyDescent="0.25">
      <c r="B28" s="22"/>
      <c r="C28" s="22"/>
      <c r="D28" s="22"/>
      <c r="E28" s="8"/>
      <c r="F28" s="85" t="s">
        <v>28</v>
      </c>
      <c r="G28" s="85"/>
      <c r="H28" s="78"/>
      <c r="I28" s="48"/>
      <c r="J28" s="48"/>
      <c r="K28" s="48"/>
      <c r="L28" s="41"/>
    </row>
    <row r="29" spans="1:12" ht="30.75" customHeight="1" x14ac:dyDescent="0.25">
      <c r="A29" s="25"/>
      <c r="B29" s="84" t="s">
        <v>19</v>
      </c>
      <c r="C29" s="84"/>
      <c r="D29" s="84"/>
      <c r="E29" s="10"/>
      <c r="F29" s="11" t="s">
        <v>20</v>
      </c>
      <c r="G29" s="11" t="s">
        <v>21</v>
      </c>
      <c r="H29" s="10"/>
      <c r="I29" s="48"/>
      <c r="J29" s="48"/>
      <c r="K29" s="48"/>
      <c r="L29" s="41"/>
    </row>
    <row r="30" spans="1:12" x14ac:dyDescent="0.25">
      <c r="B30" s="46" t="s">
        <v>22</v>
      </c>
      <c r="C30" s="46"/>
      <c r="D30" s="46"/>
      <c r="E30" s="3"/>
      <c r="F30" s="12">
        <v>5.5846430311910361E-2</v>
      </c>
      <c r="G30" s="14">
        <v>3.7676845609822353E-2</v>
      </c>
      <c r="H30" s="13"/>
      <c r="I30" s="48"/>
      <c r="J30" s="48"/>
      <c r="K30" s="48"/>
      <c r="L30" s="41"/>
    </row>
    <row r="31" spans="1:12" x14ac:dyDescent="0.25">
      <c r="B31" s="40" t="s">
        <v>23</v>
      </c>
      <c r="C31" s="40"/>
      <c r="D31" s="40"/>
      <c r="E31" s="6"/>
      <c r="F31" s="12">
        <v>5.5836559284390373E-2</v>
      </c>
      <c r="G31" s="14">
        <v>3.5462395598367127E-2</v>
      </c>
      <c r="H31" s="13"/>
      <c r="I31" s="48"/>
      <c r="J31" s="48"/>
      <c r="K31" s="48"/>
      <c r="L31" s="41"/>
    </row>
    <row r="32" spans="1:12" x14ac:dyDescent="0.25">
      <c r="B32" s="40" t="s">
        <v>24</v>
      </c>
      <c r="C32" s="40"/>
      <c r="D32" s="40"/>
      <c r="E32" s="6"/>
      <c r="F32" s="12">
        <v>5.5834474299494882E-2</v>
      </c>
      <c r="G32" s="14">
        <v>2.9336854778614821E-2</v>
      </c>
      <c r="H32" s="13"/>
      <c r="I32" s="48"/>
      <c r="J32" s="48"/>
      <c r="K32" s="48"/>
      <c r="L32" s="41"/>
    </row>
    <row r="33" spans="1:15" x14ac:dyDescent="0.25">
      <c r="B33" s="40" t="s">
        <v>25</v>
      </c>
      <c r="C33" s="40"/>
      <c r="D33" s="40"/>
      <c r="E33" s="6"/>
      <c r="F33" s="12">
        <v>5.5835350373488309E-2</v>
      </c>
      <c r="G33" s="14">
        <v>2.4358257958559705E-2</v>
      </c>
      <c r="H33" s="13"/>
      <c r="I33" s="48"/>
      <c r="J33" s="48"/>
      <c r="K33" s="48"/>
      <c r="L33" s="41"/>
    </row>
    <row r="34" spans="1:15" x14ac:dyDescent="0.25">
      <c r="B34" s="40" t="s">
        <v>26</v>
      </c>
      <c r="C34" s="40"/>
      <c r="D34" s="40"/>
      <c r="E34" s="6"/>
      <c r="F34" s="12">
        <v>5.5845945337832902E-2</v>
      </c>
      <c r="G34" s="14">
        <v>5.664245750528514E-2</v>
      </c>
      <c r="H34" s="13"/>
      <c r="I34" s="48"/>
      <c r="J34" s="48"/>
      <c r="K34" s="48"/>
    </row>
    <row r="35" spans="1:15" x14ac:dyDescent="0.25">
      <c r="B35" s="40" t="s">
        <v>27</v>
      </c>
      <c r="C35" s="40"/>
      <c r="D35" s="40"/>
      <c r="E35" s="6"/>
      <c r="F35" s="12">
        <v>5.5843727854665404E-2</v>
      </c>
      <c r="G35" s="14">
        <v>3.7348428850188457E-2</v>
      </c>
      <c r="H35" s="13"/>
      <c r="I35" s="48"/>
      <c r="J35" s="48"/>
      <c r="K35" s="48"/>
    </row>
    <row r="36" spans="1:15" x14ac:dyDescent="0.25">
      <c r="B36" s="22"/>
      <c r="C36" s="22"/>
      <c r="D36" s="22"/>
      <c r="E36" s="8"/>
      <c r="F36" s="8"/>
      <c r="G36" s="9"/>
      <c r="H36" s="22"/>
    </row>
    <row r="37" spans="1:15" ht="30.75" customHeight="1" x14ac:dyDescent="0.25">
      <c r="A37" s="25" t="s">
        <v>29</v>
      </c>
      <c r="B37" s="84" t="s">
        <v>30</v>
      </c>
      <c r="C37" s="84"/>
      <c r="D37" s="84"/>
      <c r="E37" s="10"/>
      <c r="F37" s="16" t="s">
        <v>31</v>
      </c>
      <c r="G37" s="16" t="s">
        <v>32</v>
      </c>
    </row>
    <row r="38" spans="1:15" x14ac:dyDescent="0.25">
      <c r="B38" s="46" t="s">
        <v>22</v>
      </c>
      <c r="C38" s="46"/>
      <c r="D38" s="46"/>
      <c r="E38" s="3"/>
      <c r="F38" s="7">
        <v>4309.517842600897</v>
      </c>
      <c r="G38" s="7">
        <v>2139.8259286691846</v>
      </c>
    </row>
    <row r="39" spans="1:15" x14ac:dyDescent="0.25">
      <c r="B39" s="40" t="s">
        <v>23</v>
      </c>
      <c r="C39" s="40"/>
      <c r="D39" s="40"/>
      <c r="E39" s="6"/>
      <c r="F39" s="7">
        <v>1503.9845405713841</v>
      </c>
      <c r="G39" s="7">
        <v>746.62513955956513</v>
      </c>
    </row>
    <row r="40" spans="1:15" x14ac:dyDescent="0.25">
      <c r="B40" s="40" t="s">
        <v>24</v>
      </c>
      <c r="C40" s="40"/>
      <c r="D40" s="40"/>
      <c r="E40" s="6"/>
      <c r="F40" s="7">
        <v>132.58783512000016</v>
      </c>
      <c r="G40" s="7">
        <v>65.815624711999902</v>
      </c>
    </row>
    <row r="41" spans="1:15" x14ac:dyDescent="0.25">
      <c r="B41" s="40" t="s">
        <v>25</v>
      </c>
      <c r="C41" s="40"/>
      <c r="D41" s="40"/>
      <c r="E41" s="6"/>
      <c r="F41" s="7">
        <v>30.623324239999988</v>
      </c>
      <c r="G41" s="7">
        <v>15.202065869999991</v>
      </c>
    </row>
    <row r="42" spans="1:15" x14ac:dyDescent="0.25">
      <c r="B42" s="40" t="s">
        <v>26</v>
      </c>
      <c r="C42" s="40"/>
      <c r="D42" s="40"/>
      <c r="E42" s="6"/>
      <c r="F42" s="17">
        <v>278.76471854000027</v>
      </c>
      <c r="G42" s="17">
        <v>138.41342692000001</v>
      </c>
    </row>
    <row r="43" spans="1:15" x14ac:dyDescent="0.25">
      <c r="B43" s="40" t="s">
        <v>33</v>
      </c>
      <c r="C43" s="40"/>
      <c r="D43" s="40"/>
      <c r="E43" s="6"/>
      <c r="F43" s="7">
        <v>6255.4782610722814</v>
      </c>
      <c r="G43" s="7">
        <v>3105.8821857307494</v>
      </c>
    </row>
    <row r="44" spans="1:15" x14ac:dyDescent="0.25">
      <c r="B44" s="22"/>
      <c r="C44" s="22"/>
      <c r="D44" s="22"/>
      <c r="E44" s="8"/>
      <c r="F44" s="5"/>
      <c r="G44" s="5"/>
    </row>
    <row r="45" spans="1:15" x14ac:dyDescent="0.25">
      <c r="B45" s="22"/>
      <c r="C45" s="22"/>
      <c r="D45" s="22"/>
      <c r="E45" s="8"/>
      <c r="F45" s="10"/>
      <c r="G45" s="10"/>
    </row>
    <row r="46" spans="1:15" ht="30" customHeight="1" x14ac:dyDescent="0.25">
      <c r="A46" s="25" t="s">
        <v>34</v>
      </c>
      <c r="B46" s="84" t="s">
        <v>35</v>
      </c>
      <c r="C46" s="87"/>
      <c r="D46" s="22"/>
      <c r="E46" s="8"/>
      <c r="F46" s="49" t="s">
        <v>36</v>
      </c>
      <c r="G46" s="49" t="s">
        <v>37</v>
      </c>
      <c r="H46" s="48"/>
      <c r="I46" s="48"/>
      <c r="J46" s="48"/>
      <c r="K46" s="48"/>
      <c r="L46" s="48"/>
      <c r="M46" s="48"/>
      <c r="N46" s="48"/>
      <c r="O46" s="48"/>
    </row>
    <row r="47" spans="1:15" x14ac:dyDescent="0.25">
      <c r="A47" s="50"/>
      <c r="B47" s="46" t="s">
        <v>22</v>
      </c>
      <c r="C47" s="46"/>
      <c r="D47" s="46"/>
      <c r="E47" s="3"/>
      <c r="F47" s="18">
        <v>2.6563396108639545</v>
      </c>
      <c r="G47" s="18">
        <v>2.1738245445458819</v>
      </c>
      <c r="H47" s="48"/>
      <c r="I47" s="48"/>
      <c r="J47" s="48"/>
      <c r="K47" s="48"/>
      <c r="L47" s="48"/>
      <c r="M47" s="48"/>
      <c r="N47" s="48"/>
      <c r="O47" s="48"/>
    </row>
    <row r="48" spans="1:15" x14ac:dyDescent="0.25">
      <c r="A48" s="50"/>
      <c r="B48" s="40" t="s">
        <v>23</v>
      </c>
      <c r="C48" s="40"/>
      <c r="D48" s="40"/>
      <c r="E48" s="6"/>
      <c r="F48" s="18">
        <v>10.524350292279429</v>
      </c>
      <c r="G48" s="18">
        <v>8.6127853862076282</v>
      </c>
      <c r="H48" s="48"/>
      <c r="I48" s="48"/>
      <c r="J48" s="48"/>
      <c r="K48" s="48"/>
      <c r="L48" s="48"/>
      <c r="M48" s="48"/>
      <c r="N48" s="48"/>
      <c r="O48" s="48"/>
    </row>
    <row r="49" spans="1:15" x14ac:dyDescent="0.25">
      <c r="A49" s="50"/>
      <c r="B49" s="40" t="s">
        <v>24</v>
      </c>
      <c r="C49" s="40"/>
      <c r="D49" s="40"/>
      <c r="E49" s="6"/>
      <c r="F49" s="18">
        <v>175.97570233333306</v>
      </c>
      <c r="G49" s="18">
        <v>101.56732208641925</v>
      </c>
      <c r="H49" s="48"/>
      <c r="I49" s="48"/>
      <c r="J49" s="48"/>
      <c r="K49" s="48"/>
      <c r="L49" s="48"/>
      <c r="M49" s="48"/>
      <c r="N49" s="48"/>
      <c r="O49" s="48"/>
    </row>
    <row r="50" spans="1:15" x14ac:dyDescent="0.25">
      <c r="A50" s="50"/>
      <c r="B50" s="40" t="s">
        <v>25</v>
      </c>
      <c r="C50" s="40"/>
      <c r="D50" s="40"/>
      <c r="E50" s="6"/>
      <c r="F50" s="18">
        <v>359.00212000000028</v>
      </c>
      <c r="G50" s="18">
        <v>257.66213338983118</v>
      </c>
      <c r="H50" s="48"/>
      <c r="I50" s="48"/>
      <c r="J50" s="48"/>
      <c r="K50" s="48"/>
      <c r="L50" s="48"/>
      <c r="M50" s="48"/>
      <c r="N50" s="48"/>
      <c r="O50" s="48"/>
    </row>
    <row r="51" spans="1:15" x14ac:dyDescent="0.25">
      <c r="A51" s="50"/>
      <c r="B51" s="40" t="s">
        <v>26</v>
      </c>
      <c r="C51" s="40"/>
      <c r="D51" s="40"/>
      <c r="E51" s="6"/>
      <c r="F51" s="18">
        <v>717.82958473054077</v>
      </c>
      <c r="G51" s="18">
        <v>414.41145784431137</v>
      </c>
      <c r="H51" s="48"/>
      <c r="I51" s="48"/>
      <c r="J51" s="48"/>
      <c r="K51" s="48"/>
      <c r="L51" s="48"/>
      <c r="M51" s="48"/>
      <c r="N51" s="48"/>
      <c r="O51" s="48"/>
    </row>
    <row r="52" spans="1:15" x14ac:dyDescent="0.25">
      <c r="A52" s="50"/>
      <c r="B52" s="51"/>
      <c r="C52" s="51"/>
      <c r="D52" s="46"/>
      <c r="E52" s="8"/>
      <c r="F52" s="8"/>
      <c r="G52" s="10"/>
    </row>
    <row r="53" spans="1:15" ht="12.75" customHeight="1" x14ac:dyDescent="0.25">
      <c r="A53" s="52"/>
      <c r="B53" s="53"/>
      <c r="C53" s="54"/>
      <c r="D53" s="51"/>
      <c r="E53" s="8"/>
      <c r="F53" s="19"/>
      <c r="G53" s="10"/>
    </row>
    <row r="54" spans="1:15" x14ac:dyDescent="0.25">
      <c r="A54" s="50" t="s">
        <v>38</v>
      </c>
      <c r="B54" s="55" t="s">
        <v>39</v>
      </c>
      <c r="C54" s="22"/>
      <c r="D54" s="22"/>
      <c r="E54" s="56"/>
      <c r="F54" s="19"/>
    </row>
    <row r="55" spans="1:15" x14ac:dyDescent="0.25">
      <c r="B55" s="46" t="s">
        <v>22</v>
      </c>
      <c r="C55" s="46"/>
      <c r="D55" s="46"/>
      <c r="E55" s="3"/>
      <c r="F55" s="57">
        <v>82030</v>
      </c>
    </row>
    <row r="56" spans="1:15" x14ac:dyDescent="0.25">
      <c r="B56" s="40" t="s">
        <v>23</v>
      </c>
      <c r="C56" s="40"/>
      <c r="D56" s="40"/>
      <c r="E56" s="6"/>
      <c r="F56" s="57">
        <v>7224</v>
      </c>
    </row>
    <row r="57" spans="1:15" x14ac:dyDescent="0.25">
      <c r="B57" s="40" t="s">
        <v>24</v>
      </c>
      <c r="C57" s="40"/>
      <c r="D57" s="40"/>
      <c r="E57" s="6"/>
      <c r="F57" s="57">
        <v>53.999999999999993</v>
      </c>
    </row>
    <row r="58" spans="1:15" x14ac:dyDescent="0.25">
      <c r="B58" s="40" t="s">
        <v>25</v>
      </c>
      <c r="C58" s="40"/>
      <c r="D58" s="40"/>
      <c r="E58" s="6"/>
      <c r="F58" s="57">
        <v>4.9166666666666696</v>
      </c>
    </row>
    <row r="59" spans="1:15" x14ac:dyDescent="0.25">
      <c r="B59" s="40" t="s">
        <v>26</v>
      </c>
      <c r="C59" s="40"/>
      <c r="D59" s="40"/>
      <c r="E59" s="6"/>
      <c r="F59" s="74">
        <v>27.833333333333336</v>
      </c>
    </row>
    <row r="60" spans="1:15" x14ac:dyDescent="0.25">
      <c r="B60" s="40" t="s">
        <v>33</v>
      </c>
      <c r="C60" s="40"/>
      <c r="D60" s="40"/>
      <c r="E60" s="6"/>
      <c r="F60" s="57">
        <v>89340.75</v>
      </c>
    </row>
    <row r="61" spans="1:15" x14ac:dyDescent="0.25">
      <c r="B61" s="37" t="s">
        <v>40</v>
      </c>
      <c r="C61" s="22"/>
      <c r="D61" s="22"/>
      <c r="E61" s="8"/>
      <c r="F61" s="19"/>
    </row>
    <row r="62" spans="1:15" x14ac:dyDescent="0.25">
      <c r="B62" s="22"/>
      <c r="C62" s="22"/>
      <c r="D62" s="22"/>
      <c r="E62" s="8"/>
      <c r="F62" s="19"/>
    </row>
    <row r="63" spans="1:15" ht="30" customHeight="1" x14ac:dyDescent="0.25">
      <c r="A63" s="58" t="s">
        <v>41</v>
      </c>
      <c r="B63" s="84" t="s">
        <v>42</v>
      </c>
      <c r="C63" s="83"/>
      <c r="D63" s="83"/>
      <c r="E63" s="10"/>
      <c r="F63" s="19"/>
      <c r="H63" s="22"/>
    </row>
    <row r="64" spans="1:15" x14ac:dyDescent="0.25">
      <c r="B64" s="46" t="s">
        <v>43</v>
      </c>
      <c r="C64" s="46"/>
      <c r="D64" s="46"/>
      <c r="E64" s="3"/>
      <c r="F64" s="79">
        <v>7.1609999999999993E-2</v>
      </c>
      <c r="G64" s="81"/>
      <c r="H64" s="81"/>
    </row>
    <row r="65" spans="1:8" x14ac:dyDescent="0.25">
      <c r="B65" s="40" t="s">
        <v>44</v>
      </c>
      <c r="C65" s="40"/>
      <c r="D65" s="40"/>
      <c r="E65" s="6"/>
      <c r="F65" s="59">
        <v>9.4E-2</v>
      </c>
      <c r="G65" s="81"/>
      <c r="H65" s="81"/>
    </row>
    <row r="66" spans="1:8" x14ac:dyDescent="0.25">
      <c r="B66" s="22"/>
      <c r="C66" s="22"/>
      <c r="D66" s="22"/>
      <c r="E66" s="3"/>
      <c r="F66" s="19"/>
    </row>
    <row r="67" spans="1:8" ht="48.75" customHeight="1" x14ac:dyDescent="0.25">
      <c r="A67" s="60" t="s">
        <v>45</v>
      </c>
      <c r="B67" s="82" t="s">
        <v>46</v>
      </c>
      <c r="C67" s="82"/>
      <c r="D67" s="82"/>
      <c r="E67" s="61"/>
      <c r="F67" s="62"/>
    </row>
    <row r="68" spans="1:8" x14ac:dyDescent="0.25">
      <c r="B68" s="46" t="s">
        <v>43</v>
      </c>
      <c r="C68" s="46"/>
      <c r="D68" s="46"/>
      <c r="E68" s="63"/>
      <c r="F68" s="64">
        <v>6.9129999999999997E-2</v>
      </c>
    </row>
    <row r="69" spans="1:8" x14ac:dyDescent="0.25">
      <c r="B69" s="40" t="s">
        <v>44</v>
      </c>
      <c r="C69" s="40"/>
      <c r="D69" s="40"/>
      <c r="E69" s="65"/>
      <c r="F69" s="64">
        <v>9.4000000000000014E-2</v>
      </c>
    </row>
    <row r="70" spans="1:8" ht="46.5" customHeight="1" x14ac:dyDescent="0.25">
      <c r="B70" s="83" t="s">
        <v>47</v>
      </c>
      <c r="C70" s="83"/>
      <c r="D70" s="83"/>
      <c r="E70" s="8"/>
      <c r="F70" s="19"/>
    </row>
    <row r="71" spans="1:8" ht="15" customHeight="1" x14ac:dyDescent="0.25">
      <c r="B71" s="66"/>
      <c r="C71" s="66"/>
      <c r="D71" s="66"/>
      <c r="E71" s="56"/>
      <c r="F71" s="22"/>
    </row>
    <row r="72" spans="1:8" ht="42.6" customHeight="1" x14ac:dyDescent="0.25">
      <c r="A72" s="60" t="s">
        <v>48</v>
      </c>
      <c r="B72" s="82" t="s">
        <v>49</v>
      </c>
      <c r="C72" s="82"/>
      <c r="D72" s="82"/>
      <c r="E72" s="61"/>
      <c r="F72" s="62"/>
    </row>
    <row r="73" spans="1:8" x14ac:dyDescent="0.25">
      <c r="B73" s="46" t="s">
        <v>50</v>
      </c>
      <c r="C73" s="46"/>
      <c r="D73" s="46"/>
      <c r="E73" s="3"/>
      <c r="F73" s="67">
        <v>5.5800000000000002E-2</v>
      </c>
    </row>
    <row r="74" spans="1:8" x14ac:dyDescent="0.25">
      <c r="B74" s="40" t="s">
        <v>51</v>
      </c>
      <c r="C74" s="40"/>
      <c r="D74" s="40"/>
      <c r="E74" s="6"/>
      <c r="F74" s="67">
        <v>6.6795918367346954E-2</v>
      </c>
    </row>
    <row r="75" spans="1:8" x14ac:dyDescent="0.25">
      <c r="B75" s="83"/>
      <c r="C75" s="83"/>
      <c r="D75" s="83"/>
      <c r="E75" s="8"/>
      <c r="F75" s="19"/>
    </row>
    <row r="76" spans="1:8" x14ac:dyDescent="0.25">
      <c r="B76" s="22"/>
      <c r="C76" s="22"/>
      <c r="D76" s="22"/>
      <c r="E76" s="8"/>
      <c r="F76" s="19"/>
    </row>
    <row r="77" spans="1:8" x14ac:dyDescent="0.25">
      <c r="A77" s="68" t="s">
        <v>52</v>
      </c>
      <c r="B77" s="55" t="s">
        <v>53</v>
      </c>
      <c r="C77" s="22"/>
      <c r="D77" s="22"/>
      <c r="E77" s="8"/>
      <c r="F77" s="19"/>
    </row>
    <row r="78" spans="1:8" x14ac:dyDescent="0.25">
      <c r="B78" s="46" t="s">
        <v>54</v>
      </c>
      <c r="C78" s="46"/>
      <c r="D78" s="46"/>
      <c r="E78" s="3"/>
      <c r="F78" s="67">
        <v>0.5</v>
      </c>
    </row>
    <row r="79" spans="1:8" x14ac:dyDescent="0.25">
      <c r="B79" s="40" t="s">
        <v>55</v>
      </c>
      <c r="C79" s="40"/>
      <c r="D79" s="40"/>
      <c r="E79" s="6"/>
      <c r="F79" s="67">
        <v>0.01</v>
      </c>
    </row>
    <row r="80" spans="1:8" x14ac:dyDescent="0.25">
      <c r="B80" s="40" t="s">
        <v>56</v>
      </c>
      <c r="C80" s="40"/>
      <c r="D80" s="40"/>
      <c r="E80" s="6"/>
      <c r="F80" s="69">
        <v>0.49</v>
      </c>
    </row>
    <row r="81" spans="1:10" x14ac:dyDescent="0.25">
      <c r="B81" s="40" t="s">
        <v>33</v>
      </c>
      <c r="C81" s="40"/>
      <c r="D81" s="40"/>
      <c r="E81" s="6"/>
      <c r="F81" s="67">
        <f>+F78+F79+F80</f>
        <v>1</v>
      </c>
      <c r="I81" s="22"/>
    </row>
    <row r="82" spans="1:10" x14ac:dyDescent="0.25">
      <c r="B82" s="22"/>
      <c r="C82" s="22"/>
      <c r="D82" s="22"/>
      <c r="E82" s="8"/>
      <c r="F82" s="19"/>
    </row>
    <row r="83" spans="1:10" x14ac:dyDescent="0.25">
      <c r="A83" s="50" t="s">
        <v>57</v>
      </c>
      <c r="B83" s="55" t="s">
        <v>58</v>
      </c>
      <c r="C83" s="22"/>
      <c r="D83" s="22"/>
      <c r="E83" s="8"/>
      <c r="F83" s="70" t="s">
        <v>31</v>
      </c>
      <c r="G83" s="8" t="s">
        <v>32</v>
      </c>
    </row>
    <row r="84" spans="1:10" x14ac:dyDescent="0.25">
      <c r="B84" s="46" t="s">
        <v>59</v>
      </c>
      <c r="C84" s="46"/>
      <c r="D84" s="46"/>
      <c r="E84" s="3"/>
      <c r="F84" s="4">
        <v>15614.155205421761</v>
      </c>
      <c r="G84" s="4">
        <v>17094.975098456111</v>
      </c>
    </row>
    <row r="85" spans="1:10" x14ac:dyDescent="0.25">
      <c r="B85" s="22"/>
      <c r="C85" s="22"/>
      <c r="D85" s="22"/>
      <c r="E85" s="8"/>
      <c r="F85" s="71"/>
      <c r="G85" s="72"/>
    </row>
    <row r="86" spans="1:10" x14ac:dyDescent="0.25">
      <c r="B86" s="22"/>
      <c r="C86" s="22"/>
      <c r="D86" s="22"/>
      <c r="E86" s="8"/>
      <c r="F86" s="19"/>
    </row>
    <row r="87" spans="1:10" x14ac:dyDescent="0.25">
      <c r="A87" s="50" t="s">
        <v>60</v>
      </c>
      <c r="B87" s="55" t="s">
        <v>61</v>
      </c>
      <c r="C87" s="22"/>
      <c r="D87" s="22"/>
      <c r="E87" s="8"/>
      <c r="F87" s="70" t="s">
        <v>31</v>
      </c>
      <c r="G87" s="8" t="s">
        <v>32</v>
      </c>
    </row>
    <row r="88" spans="1:10" x14ac:dyDescent="0.25">
      <c r="B88" s="46" t="s">
        <v>62</v>
      </c>
      <c r="C88" s="46"/>
      <c r="D88" s="46"/>
      <c r="E88" s="3"/>
      <c r="F88" s="4">
        <v>225866.74299219871</v>
      </c>
      <c r="G88" s="4">
        <v>247287.45135969148</v>
      </c>
    </row>
    <row r="89" spans="1:10" x14ac:dyDescent="0.25">
      <c r="B89" s="73" t="s">
        <v>63</v>
      </c>
      <c r="C89" s="40"/>
      <c r="D89" s="40"/>
      <c r="E89" s="3"/>
      <c r="F89" s="19"/>
    </row>
    <row r="90" spans="1:10" x14ac:dyDescent="0.25">
      <c r="B90" s="22"/>
      <c r="C90" s="22"/>
      <c r="D90" s="22"/>
      <c r="E90" s="8"/>
      <c r="F90" s="19"/>
    </row>
    <row r="91" spans="1:10" ht="39" customHeight="1" x14ac:dyDescent="0.25">
      <c r="A91" s="50" t="s">
        <v>64</v>
      </c>
      <c r="B91" s="55" t="s">
        <v>65</v>
      </c>
      <c r="C91" s="22"/>
      <c r="D91" s="22"/>
      <c r="E91" s="8"/>
      <c r="F91" s="19"/>
      <c r="J91" s="22"/>
    </row>
    <row r="92" spans="1:10" ht="15.75" customHeight="1" x14ac:dyDescent="0.25">
      <c r="B92" s="46" t="s">
        <v>66</v>
      </c>
      <c r="C92" s="46"/>
      <c r="D92" s="46"/>
      <c r="E92" s="3"/>
      <c r="F92" s="4">
        <v>0</v>
      </c>
    </row>
    <row r="93" spans="1:10" ht="51.75" customHeight="1" x14ac:dyDescent="0.25">
      <c r="C93" s="51"/>
      <c r="D93" s="51"/>
      <c r="E93" s="8"/>
    </row>
    <row r="94" spans="1:10" x14ac:dyDescent="0.25">
      <c r="A94" s="86"/>
      <c r="B94" s="86"/>
      <c r="C94" s="86"/>
      <c r="D94" s="86"/>
      <c r="E94" s="86"/>
      <c r="F94" s="86"/>
    </row>
    <row r="96" spans="1:10" x14ac:dyDescent="0.25">
      <c r="A96" s="86"/>
      <c r="B96" s="86"/>
      <c r="C96" s="86"/>
      <c r="D96" s="86"/>
      <c r="E96" s="86"/>
      <c r="F96" s="86"/>
    </row>
    <row r="141" spans="9:9" x14ac:dyDescent="0.25">
      <c r="I141" s="22"/>
    </row>
  </sheetData>
  <mergeCells count="22">
    <mergeCell ref="B72:D72"/>
    <mergeCell ref="B75:D75"/>
    <mergeCell ref="A94:F94"/>
    <mergeCell ref="A96:F96"/>
    <mergeCell ref="B37:D37"/>
    <mergeCell ref="B46:C46"/>
    <mergeCell ref="B63:D63"/>
    <mergeCell ref="G64:H65"/>
    <mergeCell ref="B67:D67"/>
    <mergeCell ref="B70:D70"/>
    <mergeCell ref="B8:D8"/>
    <mergeCell ref="B14:D14"/>
    <mergeCell ref="B20:D20"/>
    <mergeCell ref="B29:D29"/>
    <mergeCell ref="F19:G19"/>
    <mergeCell ref="F28:G28"/>
    <mergeCell ref="A6:G6"/>
    <mergeCell ref="A1:G1"/>
    <mergeCell ref="A2:G2"/>
    <mergeCell ref="A3:G3"/>
    <mergeCell ref="A4:G4"/>
    <mergeCell ref="A5:G5"/>
  </mergeCells>
  <pageMargins left="0.7" right="0.7" top="0.75" bottom="0.75" header="0.3" footer="0.3"/>
  <pageSetup scale="75" orientation="portrait" r:id="rId1"/>
  <headerFooter>
    <oddHeader>&amp;R&amp;"Times New Roman,Regular"&amp;12Attachment A
Page &amp;P</oddHeader>
  </headerFooter>
  <rowBreaks count="1" manualBreakCount="1">
    <brk id="51" max="6" man="1"/>
  </rowBreaks>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2020-12-18T08:00:00+00:00</OpenedDate>
    <SignificantOrder xmlns="dc463f71-b30c-4ab2-9473-d307f9d35888">false</SignificantOrder>
    <Date1 xmlns="dc463f71-b30c-4ab2-9473-d307f9d35888">2020-12-18T08:00:00+00:00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200994</DocketNumb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EEC80525953A745BD9B79DC421B8604" ma:contentTypeVersion="52" ma:contentTypeDescription="" ma:contentTypeScope="" ma:versionID="661ebdd58a449a96898bb3f3afaf286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4553F65-F4D9-4763-913C-798E5D130A0F}">
  <ds:schemaRefs>
    <ds:schemaRef ds:uri="http://purl.org/dc/dcmitype/"/>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223C696-7205-4C3A-8B9C-805753B6DDCA}"/>
</file>

<file path=customXml/itemProps3.xml><?xml version="1.0" encoding="utf-8"?>
<ds:datastoreItem xmlns:ds="http://schemas.openxmlformats.org/officeDocument/2006/customXml" ds:itemID="{AD2FA9CA-3C2A-4611-A149-21C41BBDA847}">
  <ds:schemaRefs>
    <ds:schemaRef ds:uri="http://schemas.microsoft.com/sharepoint/v3/contenttype/forms"/>
  </ds:schemaRefs>
</ds:datastoreItem>
</file>

<file path=customXml/itemProps4.xml><?xml version="1.0" encoding="utf-8"?>
<ds:datastoreItem xmlns:ds="http://schemas.openxmlformats.org/officeDocument/2006/customXml" ds:itemID="{1CBA5C40-5491-448B-9D1E-C5350EB3CC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2020</vt:lpstr>
      <vt:lpstr>'2020'!Print_Area</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Chao, Susan</dc:creator>
  <cp:lastModifiedBy>Lee-Pella, Erica N.</cp:lastModifiedBy>
  <dcterms:created xsi:type="dcterms:W3CDTF">2020-12-10T05:32:18Z</dcterms:created>
  <dcterms:modified xsi:type="dcterms:W3CDTF">2020-12-11T20:33:49Z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0x0101006E56B4D1795A2E4DB2F0B01679ED314A008EEC80525953A745BD9B79DC421B8604</vt:lpwstr>
  </property>
  <property fmtid="{D5CDD505-2E9C-101B-9397-08002B2CF9AE}" pid="3" name="_docset_NoMedatataSyncRequired">
    <vt:lpwstr>False</vt:lpwstr>
  </property>
  <property fmtid="{D5CDD505-2E9C-101B-9397-08002B2CF9AE}" pid="4" name="IsEFSEC">
    <vt:bool>false</vt:bool>
  </property>
</Properties>
</file>