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1725" windowWidth="12450" windowHeight="6330" tabRatio="931" activeTab="0"/>
  </bookViews>
  <sheets>
    <sheet name="Check Sheet, Page 1" sheetId="1" r:id="rId1"/>
    <sheet name="Item 100, page 20" sheetId="2" r:id="rId2"/>
    <sheet name="Item 100, page 20A" sheetId="3" r:id="rId3"/>
    <sheet name="Item 120,130,150, Page 21" sheetId="4" r:id="rId4"/>
    <sheet name="Item 230, Page 27" sheetId="5" r:id="rId5"/>
    <sheet name="Item 240, Page 28" sheetId="6" r:id="rId6"/>
    <sheet name="Item 240, Page 28A," sheetId="7" r:id="rId7"/>
    <sheet name="Item 240, Page 28B." sheetId="8" r:id="rId8"/>
    <sheet name="Item 245, Page 29" sheetId="9" r:id="rId9"/>
    <sheet name="Item 245, Page 29A" sheetId="10" r:id="rId10"/>
  </sheets>
  <definedNames>
    <definedName name="_xlnm.Print_Area" localSheetId="1">'Item 100, page 20'!$A$1:$L$58</definedName>
    <definedName name="_xlnm.Print_Area" localSheetId="2">'Item 100, page 20A'!$A$1:$K$59</definedName>
    <definedName name="_xlnm.Print_Area" localSheetId="5">'Item 240, Page 28'!$A$1:$K$59</definedName>
    <definedName name="_xlnm.Print_Area" localSheetId="6">'Item 240, Page 28A,'!$A$1:$K$58</definedName>
    <definedName name="_xlnm.Print_Area" localSheetId="7">'Item 240, Page 28B.'!$A$1:$K$59</definedName>
    <definedName name="_xlnm.Print_Area" localSheetId="8">'Item 245, Page 29'!$A$1:$K$56</definedName>
  </definedNames>
  <calcPr fullCalcOnLoad="1"/>
</workbook>
</file>

<file path=xl/sharedStrings.xml><?xml version="1.0" encoding="utf-8"?>
<sst xmlns="http://schemas.openxmlformats.org/spreadsheetml/2006/main" count="699" uniqueCount="320">
  <si>
    <t>Type of receptacle</t>
  </si>
  <si>
    <t xml:space="preserve"> 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</si>
  <si>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</si>
  <si>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</si>
  <si>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</si>
  <si>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</si>
  <si>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</si>
  <si>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</si>
  <si>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</si>
  <si>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</si>
  <si>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</si>
  <si>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</si>
  <si>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</si>
  <si>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</si>
  <si>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</si>
  <si>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</si>
  <si>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</si>
  <si>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</si>
  <si>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</si>
  <si>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</si>
  <si>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</si>
  <si>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1:  Description/rules related to recycling program are shown on page __________.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</si>
  <si>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</si>
  <si>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</si>
  <si>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</si>
  <si>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</si>
  <si>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</si>
  <si>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</si>
  <si>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</si>
  <si>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</si>
  <si>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</si>
  <si>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</si>
  <si>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</si>
  <si>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</si>
  <si>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</si>
  <si>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</si>
  <si>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</si>
  <si>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</si>
  <si>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</si>
  <si>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</si>
  <si>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</si>
  <si>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Service Area:</t>
  </si>
  <si>
    <t>Initial Delivery</t>
  </si>
  <si>
    <t>Special Pickup</t>
  </si>
  <si>
    <t>Note 1:</t>
  </si>
  <si>
    <t>Note 2: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</si>
  <si>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</si>
  <si>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</si>
  <si>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</si>
  <si>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</si>
  <si>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</si>
  <si>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</si>
  <si>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</si>
  <si>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</si>
  <si>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</si>
  <si>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</si>
  <si>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</si>
  <si>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</si>
  <si>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</si>
  <si>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</si>
  <si>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</si>
  <si>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</si>
  <si>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</si>
  <si>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</si>
  <si>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</si>
  <si>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</si>
  <si>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</si>
  <si>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</si>
  <si>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</si>
  <si>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</si>
  <si>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</si>
  <si>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Page 20A</t>
  </si>
  <si>
    <t>Darrick Dietrich, Member</t>
  </si>
  <si>
    <t>Title Page</t>
  </si>
  <si>
    <t>Basin Disposal of WA, LLC. G-165</t>
  </si>
  <si>
    <t>Basin Disposal of Walla Walla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</si>
  <si>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</si>
  <si>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</si>
  <si>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</si>
  <si>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</si>
  <si>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</si>
  <si>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</si>
  <si>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</si>
  <si>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</si>
  <si>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</si>
  <si>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</si>
  <si>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</si>
  <si>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</si>
  <si>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</si>
  <si>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</si>
  <si>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</si>
  <si>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</si>
  <si>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</si>
  <si>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</si>
  <si>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</si>
  <si>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</si>
  <si>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</si>
  <si>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</si>
  <si>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</si>
  <si>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</si>
  <si>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</si>
  <si>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</si>
  <si>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</si>
  <si>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</si>
  <si>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</si>
  <si>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</si>
  <si>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</si>
  <si>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</si>
  <si>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1 Can</t>
  </si>
  <si>
    <t>WG</t>
  </si>
  <si>
    <t>2 Can</t>
  </si>
  <si>
    <t>3 Can</t>
  </si>
  <si>
    <t>4 Can</t>
  </si>
  <si>
    <t>5 Can</t>
  </si>
  <si>
    <t>6 Can</t>
  </si>
  <si>
    <t>1/MG</t>
  </si>
  <si>
    <t>2/MG</t>
  </si>
  <si>
    <t>Customer Provided</t>
  </si>
  <si>
    <t>32 gal cart</t>
  </si>
  <si>
    <t>64 gal cart</t>
  </si>
  <si>
    <t>96 gal cart</t>
  </si>
  <si>
    <t>Collector Provided</t>
  </si>
  <si>
    <t>1 Mini-can</t>
  </si>
  <si>
    <t>64-gallon toter</t>
  </si>
  <si>
    <t>96-gallon toter</t>
  </si>
  <si>
    <t>$4.65 per can/unit.  Service will be rendered on the normal scheduled pickup day for the</t>
  </si>
  <si>
    <t>1 Yard</t>
  </si>
  <si>
    <t>1.5 Yard or 300 Gal.</t>
  </si>
  <si>
    <t>3 Yard</t>
  </si>
  <si>
    <t>4 Yard</t>
  </si>
  <si>
    <t>5 Yard</t>
  </si>
  <si>
    <t>Locking &amp; Unlocking Gate Charge $2.32 per pick up</t>
  </si>
  <si>
    <t>6 Yard</t>
  </si>
  <si>
    <t>8 Yard</t>
  </si>
  <si>
    <t>10 Yard</t>
  </si>
  <si>
    <t>Item 240 -- Container Service -- Dumped in Company's Vehicle - Cont.</t>
  </si>
  <si>
    <t>28A</t>
  </si>
  <si>
    <t>28B</t>
  </si>
  <si>
    <t>29A</t>
  </si>
  <si>
    <t>96 gal cart Once month</t>
  </si>
  <si>
    <t>64 gal cart Once month</t>
  </si>
  <si>
    <t>300 gal Once Month</t>
  </si>
  <si>
    <t>64 gal cart Monthly</t>
  </si>
  <si>
    <t>1.5 Yard</t>
  </si>
  <si>
    <t>2 Yard</t>
  </si>
  <si>
    <t>6 yard</t>
  </si>
  <si>
    <t>Page 28A</t>
  </si>
  <si>
    <t>Page 28B</t>
  </si>
  <si>
    <t>Page 29A</t>
  </si>
  <si>
    <t>Can adjustment charge</t>
  </si>
  <si>
    <t>20(A)</t>
  </si>
  <si>
    <t>cart or toter more than __________ feet in order to reach the truck.  The charge for this roll-out</t>
  </si>
  <si>
    <r>
      <t xml:space="preserve">service is: $ </t>
    </r>
    <r>
      <rPr>
        <u val="single"/>
        <sz val="10"/>
        <rFont val="Arial"/>
        <family val="2"/>
      </rPr>
      <t>________</t>
    </r>
    <r>
      <rPr>
        <sz val="10"/>
        <rFont val="Arial"/>
        <family val="0"/>
      </rPr>
      <t xml:space="preserve"> per cart or toter, per pickup.</t>
    </r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</si>
  <si>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</si>
  <si>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</si>
  <si>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</si>
  <si>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</si>
  <si>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</si>
  <si>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</si>
  <si>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</si>
  <si>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</si>
  <si>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</si>
  <si>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</si>
  <si>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</si>
  <si>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</si>
  <si>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</si>
  <si>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</si>
  <si>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</si>
  <si>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</si>
  <si>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</si>
  <si>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</si>
  <si>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</si>
  <si>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</si>
  <si>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</si>
  <si>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</si>
  <si>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</si>
  <si>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</si>
  <si>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</si>
  <si>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Frequency of Service Codes: WG=Weekly Garbage; EOWG-Every Other Week Garbage; MG=Monthly Garbage; WR=Weekly Recycling</t>
  </si>
  <si>
    <t>Note 3:  In addition to the recycling rates shown above, a recycling debit/credit of $_________applies.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</si>
  <si>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</si>
  <si>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</si>
  <si>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</si>
  <si>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Note 2:  Description/rules related to yardwaste program are shown on page __________.</t>
  </si>
  <si>
    <t>Recycling service rates on this page expire on:___________________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</si>
  <si>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</si>
  <si>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</si>
  <si>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</si>
  <si>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</si>
  <si>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</si>
  <si>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</si>
  <si>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</si>
  <si>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</si>
  <si>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</si>
  <si>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</si>
  <si>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</si>
  <si>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</si>
  <si>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</si>
  <si>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</si>
  <si>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</si>
  <si>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</si>
  <si>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</si>
  <si>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</si>
  <si>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</si>
  <si>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</si>
  <si>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Change of service fee (see note item 20)</t>
  </si>
  <si>
    <t>$</t>
  </si>
  <si>
    <t>$25.69(A)</t>
  </si>
  <si>
    <t>3rd</t>
  </si>
  <si>
    <t>2nd</t>
  </si>
  <si>
    <t>$12.40(A)</t>
  </si>
  <si>
    <t>$16.62(A)</t>
  </si>
  <si>
    <t>$21.15(A)</t>
  </si>
  <si>
    <t>$26.09(A)</t>
  </si>
  <si>
    <t>$31.28(A)</t>
  </si>
  <si>
    <t>$37.13(A)</t>
  </si>
  <si>
    <t>$4.94(A)</t>
  </si>
  <si>
    <t>$9.92(A)</t>
  </si>
  <si>
    <t>$13.09(A)</t>
  </si>
  <si>
    <t>$17.33(A)</t>
  </si>
  <si>
    <t>$3.93(A)</t>
  </si>
  <si>
    <t>$21.89(A)</t>
  </si>
  <si>
    <t>$15.71(A)</t>
  </si>
  <si>
    <t>$20.76(A)</t>
  </si>
  <si>
    <t>$26.11(A)</t>
  </si>
  <si>
    <t>$11.26(A)</t>
  </si>
  <si>
    <t>$7.95(A)</t>
  </si>
  <si>
    <t>$5.96(A)</t>
  </si>
  <si>
    <t>$6.17(A)</t>
  </si>
  <si>
    <t>$2.49 (A)</t>
  </si>
  <si>
    <t>$9.89(A)</t>
  </si>
  <si>
    <t>$8.99(A)</t>
  </si>
  <si>
    <t>$10.37(A)</t>
  </si>
  <si>
    <t>$9.40(A)</t>
  </si>
  <si>
    <t>$9.64(A)</t>
  </si>
  <si>
    <t>$10.12(A)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</si>
  <si>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</si>
  <si>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</si>
  <si>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</si>
  <si>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</si>
  <si>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</si>
  <si>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 xml:space="preserve">Sudbury Road Landfill - Walla Walla, WA </t>
  </si>
  <si>
    <t>Municipal Solid Waste</t>
  </si>
  <si>
    <t>Tires 15" or less</t>
  </si>
  <si>
    <t>Tires 16" or greater</t>
  </si>
  <si>
    <t>Tractor or Combine Tire</t>
  </si>
  <si>
    <t>5-50% load is tires</t>
  </si>
  <si>
    <t>51% or more load is tires</t>
  </si>
  <si>
    <t>Refrigerated Appliances</t>
  </si>
  <si>
    <t>Cement, concrete, rock</t>
  </si>
  <si>
    <t>Gravel or Soil (only)</t>
  </si>
  <si>
    <t>Televisions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</si>
  <si>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</si>
  <si>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</si>
  <si>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</si>
  <si>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</si>
  <si>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$  85.30 (A)           per ton</t>
  </si>
  <si>
    <t>$     9.40(A)           per tire</t>
  </si>
  <si>
    <t>$   14.00(A)           per tire</t>
  </si>
  <si>
    <t>$   62.10(A)           per tire</t>
  </si>
  <si>
    <t>$ 290.90(A)           per ton</t>
  </si>
  <si>
    <t>$ 375.20(A)           per ton</t>
  </si>
  <si>
    <t>$   57.60(A)           per unit</t>
  </si>
  <si>
    <t>$   36.20(A)           per ton</t>
  </si>
  <si>
    <t>$     8.00(A)           per yard</t>
  </si>
  <si>
    <t>$   36.10(A)           per unit</t>
  </si>
  <si>
    <t>$3.24(A)</t>
  </si>
  <si>
    <t>$4.48(A)</t>
  </si>
  <si>
    <t>$5.66(A)</t>
  </si>
  <si>
    <t>$42.36(A)</t>
  </si>
  <si>
    <t>$14.31(A)</t>
  </si>
  <si>
    <t>$17.71(A)</t>
  </si>
  <si>
    <t>$15.73(A)</t>
  </si>
  <si>
    <t>$34.31(A)</t>
  </si>
  <si>
    <t>$22.38(A)</t>
  </si>
  <si>
    <t>$23.18(A)</t>
  </si>
  <si>
    <t>$20.85(A)</t>
  </si>
  <si>
    <t>$40.86(A)</t>
  </si>
  <si>
    <t>$25.95(A)</t>
  </si>
  <si>
    <t>$30.40(A)</t>
  </si>
  <si>
    <t>$27.55(A)</t>
  </si>
  <si>
    <t>$55.27(A)</t>
  </si>
  <si>
    <t>$38.31(A)</t>
  </si>
  <si>
    <t>$40.30(A)</t>
  </si>
  <si>
    <t>$41.21(A)</t>
  </si>
  <si>
    <t>$69.09(A)</t>
  </si>
  <si>
    <t>$50.59(A)</t>
  </si>
  <si>
    <t>$53.50(A)</t>
  </si>
  <si>
    <t>$54.70(A)</t>
  </si>
  <si>
    <t>$79.54(A)</t>
  </si>
  <si>
    <t>$60.79(A)</t>
  </si>
  <si>
    <t>$68.12(A)</t>
  </si>
  <si>
    <t>$63.46(A)</t>
  </si>
  <si>
    <t>$89.04(A)</t>
  </si>
  <si>
    <t>$70.32(A)</t>
  </si>
  <si>
    <t>$76.43(A)</t>
  </si>
  <si>
    <t>$71.55(A)</t>
  </si>
  <si>
    <t>$99.89(A)</t>
  </si>
  <si>
    <t>$79.83(A)</t>
  </si>
  <si>
    <t>$84.91(A)</t>
  </si>
  <si>
    <t>$82.13(A)</t>
  </si>
  <si>
    <t>$101.37 (A)</t>
  </si>
  <si>
    <t>$98.76 (A)</t>
  </si>
  <si>
    <t>$2.94(A)</t>
  </si>
  <si>
    <t>$3.94(A)</t>
  </si>
  <si>
    <t>$4.97(A)</t>
  </si>
  <si>
    <t>$5.59(A)</t>
  </si>
  <si>
    <t>$5.43(A)</t>
  </si>
  <si>
    <t>$3.87(A)</t>
  </si>
  <si>
    <t>$45.53(A)</t>
  </si>
  <si>
    <t>$62.71(A)</t>
  </si>
  <si>
    <t>$78.92(A)</t>
  </si>
  <si>
    <t>$93.99 (A)</t>
  </si>
  <si>
    <t>$94.97 (A)</t>
  </si>
  <si>
    <t>$120.70(A)</t>
  </si>
  <si>
    <t>$13.96(A)</t>
  </si>
  <si>
    <t>$19.38(A)</t>
  </si>
  <si>
    <t>$20.02(A)</t>
  </si>
  <si>
    <t>$25.36(A)</t>
  </si>
  <si>
    <t>$25.36(N)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</si>
</sst>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[$€-2]\ #,##0.00_);[Red]\([$€-2]\ #,##0.00\)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left" inden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3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" fillId="0" borderId="2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2" fillId="0" borderId="2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3" xfId="0" applyBorder="1" applyAlignment="1" quotePrefix="1">
      <alignment horizontal="left" indent="1"/>
    </xf>
    <xf numFmtId="0" fontId="3" fillId="0" borderId="20" xfId="0" applyFont="1" applyBorder="1" applyAlignment="1">
      <alignment/>
    </xf>
    <xf numFmtId="0" fontId="0" fillId="0" borderId="24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8" fontId="0" fillId="0" borderId="23" xfId="0" applyNumberFormat="1" applyBorder="1" applyAlignment="1">
      <alignment/>
    </xf>
    <xf numFmtId="0" fontId="0" fillId="0" borderId="23" xfId="0" applyFont="1" applyFill="1" applyBorder="1" applyAlignment="1">
      <alignment/>
    </xf>
    <xf numFmtId="8" fontId="0" fillId="0" borderId="15" xfId="0" applyNumberForma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8" fontId="0" fillId="0" borderId="16" xfId="0" applyNumberForma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32" borderId="24" xfId="0" applyFill="1" applyBorder="1" applyAlignment="1">
      <alignment/>
    </xf>
    <xf numFmtId="8" fontId="0" fillId="0" borderId="20" xfId="0" applyNumberFormat="1" applyBorder="1" applyAlignment="1">
      <alignment horizontal="left"/>
    </xf>
    <xf numFmtId="8" fontId="0" fillId="0" borderId="20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0" fillId="0" borderId="20" xfId="0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20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8" fontId="0" fillId="0" borderId="20" xfId="0" applyNumberFormat="1" applyFont="1" applyBorder="1" applyAlignment="1">
      <alignment horizontal="right"/>
    </xf>
    <xf numFmtId="8" fontId="0" fillId="0" borderId="23" xfId="0" applyNumberFormat="1" applyFont="1" applyBorder="1" applyAlignment="1">
      <alignment horizontal="right"/>
    </xf>
    <xf numFmtId="8" fontId="0" fillId="0" borderId="23" xfId="0" applyNumberFormat="1" applyFont="1" applyBorder="1" applyAlignment="1">
      <alignment horizontal="center"/>
    </xf>
    <xf numFmtId="8" fontId="0" fillId="0" borderId="15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8" fontId="0" fillId="0" borderId="2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55" sqref="A55:J55"/>
    </sheetView>
  </sheetViews>
  <sheetFormatPr defaultColWidth="9.140625" defaultRowHeight="12.75"/>
  <cols>
    <col min="1" max="1" width="9.7109375" style="0" customWidth="1"/>
    <col min="2" max="2" width="17.421875" style="0" bestFit="1" customWidth="1"/>
    <col min="10" max="10" width="15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7" t="s">
        <v>208</v>
      </c>
      <c r="H2" s="111" t="s">
        <v>189</v>
      </c>
      <c r="I2" s="111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8" t="s">
        <v>74</v>
      </c>
      <c r="E4" s="8"/>
      <c r="F4" s="8"/>
      <c r="G4" s="8"/>
      <c r="H4" s="8"/>
      <c r="I4" s="5"/>
      <c r="J4" s="6"/>
    </row>
    <row r="5" spans="1:10" ht="12.75">
      <c r="A5" s="7" t="s">
        <v>191</v>
      </c>
      <c r="B5" s="8"/>
      <c r="C5" s="8"/>
      <c r="D5" s="8" t="s">
        <v>75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11" t="s">
        <v>195</v>
      </c>
      <c r="D7" s="111"/>
      <c r="E7" s="111"/>
      <c r="F7" s="111"/>
      <c r="G7" s="111"/>
      <c r="H7" s="111"/>
      <c r="I7" s="5"/>
      <c r="J7" s="6"/>
    </row>
    <row r="8" spans="1:10" ht="12.75">
      <c r="A8" s="4"/>
      <c r="B8" s="5" t="s">
        <v>199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200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201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202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0" t="s">
        <v>203</v>
      </c>
      <c r="C13" s="17" t="s">
        <v>197</v>
      </c>
      <c r="D13" s="5"/>
      <c r="E13" s="20" t="s">
        <v>203</v>
      </c>
      <c r="F13" s="17" t="s">
        <v>197</v>
      </c>
      <c r="G13" s="5"/>
      <c r="H13" s="20" t="s">
        <v>203</v>
      </c>
      <c r="I13" s="17" t="s">
        <v>197</v>
      </c>
      <c r="J13" s="6"/>
    </row>
    <row r="14" spans="1:10" ht="12.75">
      <c r="A14" s="4"/>
      <c r="B14" s="21" t="s">
        <v>196</v>
      </c>
      <c r="C14" s="18" t="s">
        <v>198</v>
      </c>
      <c r="D14" s="5"/>
      <c r="E14" s="21" t="s">
        <v>196</v>
      </c>
      <c r="F14" s="18" t="s">
        <v>198</v>
      </c>
      <c r="G14" s="5"/>
      <c r="H14" s="21" t="s">
        <v>196</v>
      </c>
      <c r="I14" s="18" t="s">
        <v>198</v>
      </c>
      <c r="J14" s="6"/>
    </row>
    <row r="15" spans="1:10" ht="12.75">
      <c r="A15" s="4"/>
      <c r="B15" s="16" t="s">
        <v>73</v>
      </c>
      <c r="C15" s="16">
        <v>0</v>
      </c>
      <c r="D15" s="5"/>
      <c r="E15" s="16" t="s">
        <v>94</v>
      </c>
      <c r="F15" s="16">
        <v>0</v>
      </c>
      <c r="G15" s="5"/>
      <c r="H15" s="16"/>
      <c r="I15" s="16"/>
      <c r="J15" s="6"/>
    </row>
    <row r="16" spans="1:10" ht="12.75">
      <c r="A16" s="4"/>
      <c r="B16" s="16" t="s">
        <v>76</v>
      </c>
      <c r="C16" s="16">
        <v>3</v>
      </c>
      <c r="D16" s="5"/>
      <c r="E16" s="16" t="s">
        <v>95</v>
      </c>
      <c r="F16" s="16">
        <v>2</v>
      </c>
      <c r="G16" s="5"/>
      <c r="H16" s="16"/>
      <c r="I16" s="16"/>
      <c r="J16" s="6"/>
    </row>
    <row r="17" spans="1:10" ht="12.75">
      <c r="A17" s="4"/>
      <c r="B17" s="16" t="s">
        <v>77</v>
      </c>
      <c r="C17" s="16">
        <v>0</v>
      </c>
      <c r="D17" s="5"/>
      <c r="E17" s="16" t="s">
        <v>71</v>
      </c>
      <c r="F17" s="16">
        <v>2</v>
      </c>
      <c r="G17" s="5"/>
      <c r="H17" s="16"/>
      <c r="I17" s="16"/>
      <c r="J17" s="6"/>
    </row>
    <row r="18" spans="1:10" ht="12.75">
      <c r="A18" s="4"/>
      <c r="B18" s="16" t="s">
        <v>78</v>
      </c>
      <c r="C18" s="16">
        <v>0</v>
      </c>
      <c r="D18" s="5"/>
      <c r="E18" s="16" t="s">
        <v>96</v>
      </c>
      <c r="F18" s="16">
        <v>2</v>
      </c>
      <c r="G18" s="5"/>
      <c r="H18" s="16"/>
      <c r="I18" s="16"/>
      <c r="J18" s="6"/>
    </row>
    <row r="19" spans="1:10" ht="12.75">
      <c r="A19" s="4"/>
      <c r="B19" s="16" t="s">
        <v>79</v>
      </c>
      <c r="C19" s="16">
        <v>0</v>
      </c>
      <c r="D19" s="5"/>
      <c r="E19" s="16" t="s">
        <v>97</v>
      </c>
      <c r="F19" s="16">
        <v>0</v>
      </c>
      <c r="G19" s="5"/>
      <c r="H19" s="16"/>
      <c r="I19" s="16"/>
      <c r="J19" s="6"/>
    </row>
    <row r="20" spans="1:10" ht="12.75">
      <c r="A20" s="4"/>
      <c r="B20" s="16" t="s">
        <v>80</v>
      </c>
      <c r="C20" s="16">
        <v>0</v>
      </c>
      <c r="D20" s="5"/>
      <c r="E20" s="16" t="s">
        <v>98</v>
      </c>
      <c r="F20" s="16">
        <v>0</v>
      </c>
      <c r="G20" s="5"/>
      <c r="H20" s="16"/>
      <c r="I20" s="16"/>
      <c r="J20" s="6"/>
    </row>
    <row r="21" spans="1:10" ht="12.75">
      <c r="A21" s="4"/>
      <c r="B21" s="16" t="s">
        <v>81</v>
      </c>
      <c r="C21" s="16">
        <v>0</v>
      </c>
      <c r="D21" s="5"/>
      <c r="E21" s="16" t="s">
        <v>99</v>
      </c>
      <c r="F21" s="16">
        <v>0</v>
      </c>
      <c r="G21" s="5"/>
      <c r="H21" s="16"/>
      <c r="I21" s="16"/>
      <c r="J21" s="6"/>
    </row>
    <row r="22" spans="1:10" ht="12.75">
      <c r="A22" s="4"/>
      <c r="B22" s="16" t="s">
        <v>82</v>
      </c>
      <c r="C22" s="16">
        <v>0</v>
      </c>
      <c r="D22" s="5"/>
      <c r="E22" s="16" t="s">
        <v>100</v>
      </c>
      <c r="F22" s="16">
        <v>0</v>
      </c>
      <c r="G22" s="5"/>
      <c r="H22" s="16"/>
      <c r="I22" s="16"/>
      <c r="J22" s="6"/>
    </row>
    <row r="23" spans="1:10" ht="12.75">
      <c r="A23" s="4"/>
      <c r="B23" s="16" t="s">
        <v>83</v>
      </c>
      <c r="C23" s="16">
        <v>0</v>
      </c>
      <c r="D23" s="5"/>
      <c r="E23" s="16" t="s">
        <v>101</v>
      </c>
      <c r="F23" s="16">
        <v>0</v>
      </c>
      <c r="G23" s="5"/>
      <c r="H23" s="16"/>
      <c r="I23" s="16"/>
      <c r="J23" s="6"/>
    </row>
    <row r="24" spans="1:10" ht="12.75">
      <c r="A24" s="4"/>
      <c r="B24" s="16" t="s">
        <v>84</v>
      </c>
      <c r="C24" s="16">
        <v>0</v>
      </c>
      <c r="D24" s="5"/>
      <c r="E24" s="16" t="s">
        <v>102</v>
      </c>
      <c r="F24" s="16">
        <v>2</v>
      </c>
      <c r="G24" s="5"/>
      <c r="H24" s="16"/>
      <c r="I24" s="16"/>
      <c r="J24" s="6"/>
    </row>
    <row r="25" spans="1:10" ht="12.75">
      <c r="A25" s="4"/>
      <c r="B25" s="16" t="s">
        <v>85</v>
      </c>
      <c r="C25" s="16">
        <v>0</v>
      </c>
      <c r="D25" s="5"/>
      <c r="E25" s="16" t="s">
        <v>103</v>
      </c>
      <c r="F25" s="16">
        <v>2</v>
      </c>
      <c r="G25" s="5"/>
      <c r="H25" s="16"/>
      <c r="I25" s="16"/>
      <c r="J25" s="6"/>
    </row>
    <row r="26" spans="1:10" ht="12.75">
      <c r="A26" s="4"/>
      <c r="B26" s="16" t="s">
        <v>86</v>
      </c>
      <c r="C26" s="16">
        <v>0</v>
      </c>
      <c r="D26" s="5"/>
      <c r="E26" s="16" t="s">
        <v>146</v>
      </c>
      <c r="F26" s="16">
        <v>2</v>
      </c>
      <c r="G26" s="5"/>
      <c r="H26" s="16"/>
      <c r="I26" s="16"/>
      <c r="J26" s="6"/>
    </row>
    <row r="27" spans="1:10" ht="12.75">
      <c r="A27" s="4"/>
      <c r="B27" s="16" t="s">
        <v>87</v>
      </c>
      <c r="C27" s="16">
        <v>0</v>
      </c>
      <c r="D27" s="5"/>
      <c r="E27" s="16" t="s">
        <v>147</v>
      </c>
      <c r="F27" s="16">
        <v>2</v>
      </c>
      <c r="G27" s="5"/>
      <c r="H27" s="16"/>
      <c r="I27" s="16"/>
      <c r="J27" s="6"/>
    </row>
    <row r="28" spans="1:10" ht="12.75">
      <c r="A28" s="4"/>
      <c r="B28" s="16" t="s">
        <v>88</v>
      </c>
      <c r="C28" s="16">
        <v>0</v>
      </c>
      <c r="D28" s="5"/>
      <c r="E28" s="16" t="s">
        <v>104</v>
      </c>
      <c r="F28" s="16">
        <v>2</v>
      </c>
      <c r="G28" s="5"/>
      <c r="H28" s="16"/>
      <c r="I28" s="16"/>
      <c r="J28" s="6"/>
    </row>
    <row r="29" spans="1:10" ht="12.75">
      <c r="A29" s="4"/>
      <c r="B29" s="16" t="s">
        <v>89</v>
      </c>
      <c r="C29" s="16">
        <v>0</v>
      </c>
      <c r="D29" s="5"/>
      <c r="E29" s="16" t="s">
        <v>148</v>
      </c>
      <c r="F29" s="16">
        <v>2</v>
      </c>
      <c r="G29" s="5"/>
      <c r="H29" s="16"/>
      <c r="I29" s="16"/>
      <c r="J29" s="6"/>
    </row>
    <row r="30" spans="1:10" ht="12.75">
      <c r="A30" s="4"/>
      <c r="B30" s="16" t="s">
        <v>90</v>
      </c>
      <c r="C30" s="16">
        <v>0</v>
      </c>
      <c r="D30" s="5"/>
      <c r="E30" s="16" t="s">
        <v>105</v>
      </c>
      <c r="F30" s="16">
        <v>0</v>
      </c>
      <c r="G30" s="5"/>
      <c r="H30" s="16"/>
      <c r="I30" s="16"/>
      <c r="J30" s="6"/>
    </row>
    <row r="31" spans="1:10" ht="12.75">
      <c r="A31" s="4"/>
      <c r="B31" s="16" t="s">
        <v>91</v>
      </c>
      <c r="C31" s="16">
        <v>0</v>
      </c>
      <c r="D31" s="5"/>
      <c r="E31" s="16" t="s">
        <v>106</v>
      </c>
      <c r="F31" s="16">
        <v>0</v>
      </c>
      <c r="G31" s="5"/>
      <c r="H31" s="16"/>
      <c r="I31" s="16"/>
      <c r="J31" s="6"/>
    </row>
    <row r="32" spans="1:10" ht="12.75">
      <c r="A32" s="4"/>
      <c r="B32" s="16" t="s">
        <v>92</v>
      </c>
      <c r="C32" s="16">
        <v>0</v>
      </c>
      <c r="D32" s="5"/>
      <c r="E32" s="16" t="s">
        <v>107</v>
      </c>
      <c r="F32" s="16">
        <v>0</v>
      </c>
      <c r="G32" s="5"/>
      <c r="H32" s="16"/>
      <c r="I32" s="16"/>
      <c r="J32" s="6"/>
    </row>
    <row r="33" spans="1:10" ht="12.75">
      <c r="A33" s="4"/>
      <c r="B33" s="16" t="s">
        <v>93</v>
      </c>
      <c r="C33" s="16">
        <v>0</v>
      </c>
      <c r="D33" s="5"/>
      <c r="E33" s="16"/>
      <c r="F33" s="16"/>
      <c r="G33" s="5"/>
      <c r="H33" s="16"/>
      <c r="I33" s="16"/>
      <c r="J33" s="6"/>
    </row>
    <row r="34" spans="1:10" ht="12.75">
      <c r="A34" s="4"/>
      <c r="B34" s="16"/>
      <c r="C34" s="16"/>
      <c r="D34" s="5"/>
      <c r="E34" s="16"/>
      <c r="F34" s="16"/>
      <c r="G34" s="5"/>
      <c r="H34" s="16"/>
      <c r="I34" s="16"/>
      <c r="J34" s="6"/>
    </row>
    <row r="35" spans="1:10" ht="12.75">
      <c r="A35" s="4"/>
      <c r="B35" s="16"/>
      <c r="C35" s="16"/>
      <c r="D35" s="5"/>
      <c r="E35" s="16"/>
      <c r="F35" s="16"/>
      <c r="G35" s="5"/>
      <c r="H35" s="16"/>
      <c r="I35" s="16"/>
      <c r="J35" s="6"/>
    </row>
    <row r="36" spans="1:10" ht="12.75">
      <c r="A36" s="4"/>
      <c r="B36" s="16"/>
      <c r="C36" s="16"/>
      <c r="D36" s="5"/>
      <c r="E36" s="16"/>
      <c r="F36" s="16"/>
      <c r="G36" s="5"/>
      <c r="H36" s="16"/>
      <c r="I36" s="16"/>
      <c r="J36" s="6"/>
    </row>
    <row r="37" spans="1:10" ht="12.75">
      <c r="A37" s="4"/>
      <c r="B37" s="16"/>
      <c r="C37" s="16"/>
      <c r="D37" s="5"/>
      <c r="E37" s="16"/>
      <c r="F37" s="16"/>
      <c r="G37" s="5"/>
      <c r="H37" s="16"/>
      <c r="I37" s="16"/>
      <c r="J37" s="6"/>
    </row>
    <row r="38" spans="1:10" ht="12.75">
      <c r="A38" s="4"/>
      <c r="B38" s="16"/>
      <c r="C38" s="16"/>
      <c r="D38" s="5"/>
      <c r="E38" s="16"/>
      <c r="F38" s="16"/>
      <c r="G38" s="5"/>
      <c r="H38" s="16"/>
      <c r="I38" s="16"/>
      <c r="J38" s="6"/>
    </row>
    <row r="39" spans="1:10" ht="12.75">
      <c r="A39" s="4"/>
      <c r="B39" s="16"/>
      <c r="C39" s="16"/>
      <c r="D39" s="5"/>
      <c r="E39" s="16"/>
      <c r="F39" s="16"/>
      <c r="G39" s="5"/>
      <c r="H39" s="16"/>
      <c r="I39" s="16"/>
      <c r="J39" s="6"/>
    </row>
    <row r="40" spans="1:10" ht="12.75">
      <c r="A40" s="4"/>
      <c r="B40" s="16"/>
      <c r="C40" s="16"/>
      <c r="D40" s="5"/>
      <c r="E40" s="16"/>
      <c r="F40" s="16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12" t="s">
        <v>204</v>
      </c>
      <c r="E43" s="112"/>
      <c r="F43" s="112"/>
      <c r="G43" s="11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194</v>
      </c>
      <c r="B52" s="5" t="s">
        <v>72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193</v>
      </c>
      <c r="B54" s="89">
        <v>42692</v>
      </c>
      <c r="C54" s="8"/>
      <c r="D54" s="8"/>
      <c r="E54" s="8"/>
      <c r="F54" s="8"/>
      <c r="G54" s="8"/>
      <c r="H54" s="8" t="s">
        <v>187</v>
      </c>
      <c r="I54" s="70"/>
      <c r="J54" s="90">
        <v>42767</v>
      </c>
    </row>
    <row r="55" spans="1:10" ht="12.75">
      <c r="A55" s="108" t="s">
        <v>185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192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A55:J55"/>
    <mergeCell ref="C7:H7"/>
    <mergeCell ref="D43:G43"/>
    <mergeCell ref="H2:I2"/>
  </mergeCells>
  <printOptions horizontalCentered="1" verticalCentered="1"/>
  <pageMargins left="0.25" right="0.25" top="0.5" bottom="0.5" header="0.5" footer="0.5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6">
      <selection activeCell="D18" sqref="D18"/>
    </sheetView>
  </sheetViews>
  <sheetFormatPr defaultColWidth="9.140625" defaultRowHeight="12.75"/>
  <cols>
    <col min="1" max="1" width="10.421875" style="0" customWidth="1"/>
    <col min="2" max="2" width="17.57421875" style="0" bestFit="1" customWidth="1"/>
    <col min="5" max="5" width="10.57421875" style="0" customWidth="1"/>
    <col min="8" max="8" width="15.421875" style="0" customWidth="1"/>
    <col min="9" max="9" width="4.7109375" style="0" hidden="1" customWidth="1"/>
    <col min="10" max="10" width="1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95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7" t="s">
        <v>209</v>
      </c>
      <c r="H2" s="111" t="s">
        <v>189</v>
      </c>
      <c r="I2" s="111"/>
      <c r="J2" s="94" t="s">
        <v>138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5" t="str">
        <f>'Item 240, Page 28B.'!D4</f>
        <v>Basin Disposal of WA, LLC. G-165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tr">
        <f>'Item 240, Page 28B.'!D5</f>
        <v>Basin Disposal of Walla Walla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42" t="s">
        <v>174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143" t="s">
        <v>175</v>
      </c>
      <c r="B8" s="111"/>
      <c r="C8" s="111"/>
      <c r="D8" s="111"/>
      <c r="E8" s="111"/>
      <c r="F8" s="111"/>
      <c r="G8" s="111"/>
      <c r="H8" s="111"/>
      <c r="I8" s="111"/>
      <c r="J8" s="127"/>
    </row>
    <row r="9" spans="1:10" ht="12.75">
      <c r="A9" s="126" t="s">
        <v>176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2.75">
      <c r="A10" s="126" t="s">
        <v>155</v>
      </c>
      <c r="B10" s="111"/>
      <c r="C10" s="111"/>
      <c r="D10" s="111"/>
      <c r="E10" s="111"/>
      <c r="F10" s="111"/>
      <c r="G10" s="111"/>
      <c r="H10" s="111"/>
      <c r="I10" s="111"/>
      <c r="J10" s="127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41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19"/>
      <c r="C14" s="11"/>
      <c r="D14" s="130" t="s">
        <v>156</v>
      </c>
      <c r="E14" s="131"/>
      <c r="F14" s="131"/>
      <c r="G14" s="131"/>
      <c r="H14" s="131"/>
      <c r="I14" s="131"/>
      <c r="J14" s="132"/>
    </row>
    <row r="15" spans="1:10" ht="12.75">
      <c r="A15" s="65" t="s">
        <v>165</v>
      </c>
      <c r="B15" s="58"/>
      <c r="C15" s="59"/>
      <c r="D15" s="68" t="s">
        <v>144</v>
      </c>
      <c r="E15" s="68" t="s">
        <v>129</v>
      </c>
      <c r="F15" s="68" t="s">
        <v>145</v>
      </c>
      <c r="G15" s="88" t="s">
        <v>133</v>
      </c>
      <c r="H15" s="96" t="s">
        <v>134</v>
      </c>
      <c r="J15" s="68"/>
    </row>
    <row r="16" spans="1:10" ht="12.75">
      <c r="A16" s="67" t="s">
        <v>177</v>
      </c>
      <c r="B16" s="13"/>
      <c r="C16" s="15"/>
      <c r="D16" s="72" t="s">
        <v>318</v>
      </c>
      <c r="E16" s="72" t="s">
        <v>309</v>
      </c>
      <c r="F16" s="72" t="s">
        <v>310</v>
      </c>
      <c r="G16" s="72" t="s">
        <v>311</v>
      </c>
      <c r="H16" s="72" t="s">
        <v>312</v>
      </c>
      <c r="I16" s="16"/>
      <c r="J16" s="16"/>
    </row>
    <row r="17" spans="1:10" ht="12.75">
      <c r="A17" s="60" t="s">
        <v>160</v>
      </c>
      <c r="B17" s="61"/>
      <c r="C17" s="62"/>
      <c r="D17" s="16" t="s">
        <v>319</v>
      </c>
      <c r="E17" s="16" t="s">
        <v>206</v>
      </c>
      <c r="F17" s="16" t="s">
        <v>206</v>
      </c>
      <c r="G17" s="16" t="s">
        <v>206</v>
      </c>
      <c r="H17" s="16" t="s">
        <v>206</v>
      </c>
      <c r="I17" s="16"/>
      <c r="J17" s="16"/>
    </row>
    <row r="18" spans="1:10" ht="12.75">
      <c r="A18" s="57" t="s">
        <v>161</v>
      </c>
      <c r="B18" s="13"/>
      <c r="C18" s="15"/>
      <c r="D18" s="63"/>
      <c r="E18" s="63"/>
      <c r="F18" s="63"/>
      <c r="G18" s="63"/>
      <c r="H18" s="63"/>
      <c r="I18" s="63"/>
      <c r="J18" s="68"/>
    </row>
    <row r="19" spans="1:10" ht="12.75">
      <c r="A19" s="54" t="s">
        <v>162</v>
      </c>
      <c r="B19" s="13"/>
      <c r="C19" s="15"/>
      <c r="D19" s="16" t="s">
        <v>206</v>
      </c>
      <c r="E19" s="16" t="s">
        <v>206</v>
      </c>
      <c r="F19" s="16" t="s">
        <v>206</v>
      </c>
      <c r="G19" s="16" t="s">
        <v>206</v>
      </c>
      <c r="H19" s="16" t="s">
        <v>206</v>
      </c>
      <c r="I19" s="16"/>
      <c r="J19" s="1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9" t="s">
        <v>166</v>
      </c>
      <c r="B22" s="24" t="s">
        <v>167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9"/>
      <c r="B23" s="24" t="s">
        <v>168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9"/>
      <c r="B24" s="24" t="s">
        <v>169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9"/>
      <c r="B25" s="24" t="s">
        <v>170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29"/>
      <c r="B26" s="24"/>
      <c r="C26" s="5"/>
      <c r="D26" s="5"/>
      <c r="E26" s="5"/>
      <c r="F26" s="5"/>
      <c r="G26" s="5"/>
      <c r="H26" s="5"/>
      <c r="I26" s="5"/>
      <c r="J26" s="6"/>
    </row>
    <row r="27" spans="1:10" ht="12.75">
      <c r="A27" s="36" t="s">
        <v>1</v>
      </c>
      <c r="B27" s="49" t="s">
        <v>1</v>
      </c>
      <c r="C27" s="22"/>
      <c r="D27" s="22"/>
      <c r="E27" s="22"/>
      <c r="F27" s="22"/>
      <c r="G27" s="22"/>
      <c r="H27" s="22"/>
      <c r="I27" s="22"/>
      <c r="J27" s="27"/>
    </row>
    <row r="28" spans="1:10" ht="12.75">
      <c r="A28" s="29"/>
      <c r="B28" s="24" t="s">
        <v>1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35"/>
      <c r="B29" s="24"/>
      <c r="C29" s="5"/>
      <c r="D29" s="5"/>
      <c r="E29" s="5"/>
      <c r="F29" s="5"/>
      <c r="G29" s="5"/>
      <c r="H29" s="5"/>
      <c r="I29" s="5"/>
      <c r="J29" s="6"/>
    </row>
    <row r="30" spans="1:10" ht="12.75">
      <c r="A30" s="29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29" t="s">
        <v>173</v>
      </c>
      <c r="B31" s="24"/>
      <c r="C31" s="5"/>
      <c r="D31" s="5"/>
      <c r="E31" s="5"/>
      <c r="F31" s="5"/>
      <c r="G31" s="5"/>
      <c r="H31" s="5"/>
      <c r="I31" s="5"/>
      <c r="J31" s="6"/>
    </row>
    <row r="32" spans="1:10" ht="12.75">
      <c r="A32" s="29" t="str">
        <f>'Item 245, Page 29'!A32</f>
        <v>Locking &amp; Unlocking Gate Charge $2.32 per pick up</v>
      </c>
      <c r="B32" s="24"/>
      <c r="C32" s="5"/>
      <c r="D32" s="5"/>
      <c r="E32" s="5"/>
      <c r="F32" s="5"/>
      <c r="G32" s="5"/>
      <c r="H32" s="5"/>
      <c r="I32" s="5"/>
      <c r="J32" s="6"/>
    </row>
    <row r="33" spans="1:10" ht="12.75">
      <c r="A33" s="29"/>
      <c r="B33" s="24"/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24"/>
      <c r="C34" s="5"/>
      <c r="D34" s="5"/>
      <c r="E34" s="5"/>
      <c r="F34" s="5"/>
      <c r="G34" s="5"/>
      <c r="H34" s="5"/>
      <c r="I34" s="5"/>
      <c r="J34" s="6"/>
    </row>
    <row r="35" spans="1:10" ht="12.75">
      <c r="A35" s="29"/>
      <c r="B35" s="24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22"/>
      <c r="E39" s="22"/>
      <c r="F39" s="22"/>
      <c r="G39" s="22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ht="12.75">
      <c r="A48" s="4" t="s">
        <v>194</v>
      </c>
      <c r="B48" s="5" t="str">
        <f>'Item 240, Page 28B.'!B52</f>
        <v>Darrick Dietrich, Member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 t="s">
        <v>193</v>
      </c>
      <c r="B50" s="89">
        <f>+'Item 245, Page 29'!B50</f>
        <v>42692</v>
      </c>
      <c r="C50" s="8"/>
      <c r="D50" s="8"/>
      <c r="E50" s="8"/>
      <c r="F50" s="8"/>
      <c r="G50" s="8"/>
      <c r="H50" s="8" t="s">
        <v>187</v>
      </c>
      <c r="I50" s="8"/>
      <c r="J50" s="90">
        <f>+'Item 100, page 20'!K53</f>
        <v>42767</v>
      </c>
    </row>
    <row r="51" spans="1:10" ht="12.75">
      <c r="A51" s="114" t="s">
        <v>185</v>
      </c>
      <c r="B51" s="115"/>
      <c r="C51" s="115"/>
      <c r="D51" s="115"/>
      <c r="E51" s="115"/>
      <c r="F51" s="115"/>
      <c r="G51" s="115"/>
      <c r="H51" s="115"/>
      <c r="I51" s="115"/>
      <c r="J51" s="11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 t="s">
        <v>192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sheetProtection/>
  <mergeCells count="7">
    <mergeCell ref="A51:J51"/>
    <mergeCell ref="H2:I2"/>
    <mergeCell ref="A7:J7"/>
    <mergeCell ref="A8:J8"/>
    <mergeCell ref="A9:J9"/>
    <mergeCell ref="A10:J10"/>
    <mergeCell ref="D14:J14"/>
  </mergeCells>
  <printOptions horizontalCentered="1"/>
  <pageMargins left="0.25" right="0.25" top="0.75" bottom="0.75" header="0.3" footer="0.3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2" width="16.8515625" style="0" customWidth="1"/>
    <col min="4" max="4" width="7.421875" style="0" customWidth="1"/>
    <col min="5" max="5" width="8.421875" style="0" customWidth="1"/>
    <col min="6" max="6" width="1.7109375" style="0" customWidth="1"/>
    <col min="7" max="7" width="13.57421875" style="0" customWidth="1"/>
    <col min="10" max="10" width="7.57421875" style="0" customWidth="1"/>
    <col min="11" max="11" width="15.00390625" style="0" customWidth="1"/>
    <col min="12" max="12" width="1.7109375" style="0" customWidth="1"/>
  </cols>
  <sheetData>
    <row r="1" spans="1:11" ht="12.75">
      <c r="A1" s="1" t="s">
        <v>188</v>
      </c>
      <c r="B1" s="13">
        <v>14</v>
      </c>
      <c r="C1" s="2"/>
      <c r="D1" s="2"/>
      <c r="E1" s="2"/>
      <c r="F1" s="2"/>
      <c r="G1" s="2"/>
      <c r="H1" s="100" t="s">
        <v>209</v>
      </c>
      <c r="I1" s="113" t="s">
        <v>189</v>
      </c>
      <c r="J1" s="113"/>
      <c r="K1" s="15">
        <v>20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190</v>
      </c>
      <c r="B3" s="5"/>
      <c r="C3" s="5"/>
      <c r="D3" s="8" t="s">
        <v>74</v>
      </c>
      <c r="E3" s="5"/>
      <c r="F3" s="5"/>
      <c r="G3" s="5"/>
      <c r="H3" s="5"/>
      <c r="I3" s="5"/>
      <c r="J3" s="5"/>
      <c r="K3" s="6"/>
    </row>
    <row r="4" spans="1:11" ht="12.75">
      <c r="A4" s="7" t="s">
        <v>191</v>
      </c>
      <c r="B4" s="8"/>
      <c r="C4" s="8"/>
      <c r="D4" s="8" t="s">
        <v>75</v>
      </c>
      <c r="E4" s="8"/>
      <c r="F4" s="8"/>
      <c r="G4" s="8"/>
      <c r="H4" s="8"/>
      <c r="I4" s="8"/>
      <c r="J4" s="8"/>
      <c r="K4" s="9"/>
    </row>
    <row r="5" spans="1:11" ht="12.75">
      <c r="A5" s="117" t="s">
        <v>4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12.75">
      <c r="A6" s="36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7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9" t="s">
        <v>180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9" t="s">
        <v>6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9" t="s">
        <v>7</v>
      </c>
      <c r="B10" s="12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0" t="s">
        <v>9</v>
      </c>
      <c r="B12" s="19"/>
      <c r="C12" s="11"/>
      <c r="D12" s="5"/>
      <c r="E12" s="19"/>
      <c r="F12" s="19"/>
      <c r="G12" s="11"/>
      <c r="H12" s="5"/>
      <c r="I12" s="19"/>
      <c r="J12" s="11"/>
      <c r="K12" s="6"/>
    </row>
    <row r="13" spans="1:11" ht="12.75">
      <c r="A13" s="40" t="s">
        <v>10</v>
      </c>
      <c r="B13" s="19"/>
      <c r="C13" s="11"/>
      <c r="D13" s="5"/>
      <c r="E13" s="19"/>
      <c r="F13" s="19"/>
      <c r="G13" s="11"/>
      <c r="H13" s="5"/>
      <c r="I13" s="19"/>
      <c r="J13" s="11"/>
      <c r="K13" s="6"/>
    </row>
    <row r="14" spans="1:11" ht="12.75">
      <c r="A14" s="40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9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7"/>
    </row>
    <row r="18" spans="1:11" ht="12.75">
      <c r="A18" s="41" t="s">
        <v>12</v>
      </c>
      <c r="B18" s="41" t="s">
        <v>15</v>
      </c>
      <c r="C18" s="41" t="s">
        <v>16</v>
      </c>
      <c r="D18" s="41" t="s">
        <v>17</v>
      </c>
      <c r="E18" s="41" t="s">
        <v>18</v>
      </c>
      <c r="F18" s="14"/>
      <c r="G18" s="41" t="s">
        <v>12</v>
      </c>
      <c r="H18" s="41" t="s">
        <v>15</v>
      </c>
      <c r="I18" s="41" t="s">
        <v>16</v>
      </c>
      <c r="J18" s="41" t="s">
        <v>17</v>
      </c>
      <c r="K18" s="41" t="s">
        <v>18</v>
      </c>
    </row>
    <row r="19" spans="1:11" ht="12.75">
      <c r="A19" s="42" t="s">
        <v>13</v>
      </c>
      <c r="B19" s="42" t="s">
        <v>186</v>
      </c>
      <c r="C19" s="42" t="s">
        <v>3</v>
      </c>
      <c r="D19" s="42" t="s">
        <v>3</v>
      </c>
      <c r="E19" s="42" t="s">
        <v>3</v>
      </c>
      <c r="F19" s="14"/>
      <c r="G19" s="42" t="s">
        <v>13</v>
      </c>
      <c r="H19" s="42" t="s">
        <v>186</v>
      </c>
      <c r="I19" s="42" t="s">
        <v>3</v>
      </c>
      <c r="J19" s="42" t="s">
        <v>3</v>
      </c>
      <c r="K19" s="42" t="s">
        <v>3</v>
      </c>
    </row>
    <row r="20" spans="1:11" ht="12.75">
      <c r="A20" s="43" t="s">
        <v>14</v>
      </c>
      <c r="B20" s="43" t="s">
        <v>3</v>
      </c>
      <c r="C20" s="43" t="s">
        <v>2</v>
      </c>
      <c r="D20" s="43" t="s">
        <v>2</v>
      </c>
      <c r="E20" s="43" t="s">
        <v>2</v>
      </c>
      <c r="F20" s="14"/>
      <c r="G20" s="43" t="s">
        <v>14</v>
      </c>
      <c r="H20" s="43" t="s">
        <v>3</v>
      </c>
      <c r="I20" s="43" t="s">
        <v>2</v>
      </c>
      <c r="J20" s="43" t="s">
        <v>2</v>
      </c>
      <c r="K20" s="43" t="s">
        <v>2</v>
      </c>
    </row>
    <row r="21" spans="1:11" ht="12.75">
      <c r="A21" s="16" t="s">
        <v>108</v>
      </c>
      <c r="B21" s="16" t="s">
        <v>109</v>
      </c>
      <c r="C21" s="93" t="s">
        <v>210</v>
      </c>
      <c r="D21" s="16"/>
      <c r="E21" s="16"/>
      <c r="F21" s="5"/>
      <c r="G21" s="72" t="s">
        <v>120</v>
      </c>
      <c r="H21" s="72" t="s">
        <v>109</v>
      </c>
      <c r="I21" s="93" t="s">
        <v>221</v>
      </c>
      <c r="J21" s="16"/>
      <c r="K21" s="16"/>
    </row>
    <row r="22" spans="1:11" ht="12.75">
      <c r="A22" s="16" t="s">
        <v>110</v>
      </c>
      <c r="B22" s="16" t="s">
        <v>109</v>
      </c>
      <c r="C22" s="93" t="s">
        <v>211</v>
      </c>
      <c r="D22" s="16"/>
      <c r="E22" s="16"/>
      <c r="F22" s="5"/>
      <c r="G22" s="72"/>
      <c r="H22" s="16"/>
      <c r="I22" s="28"/>
      <c r="J22" s="16"/>
      <c r="K22" s="16"/>
    </row>
    <row r="23" spans="1:11" ht="12.75">
      <c r="A23" s="16" t="s">
        <v>111</v>
      </c>
      <c r="B23" s="16" t="s">
        <v>109</v>
      </c>
      <c r="C23" s="93" t="s">
        <v>212</v>
      </c>
      <c r="D23" s="16"/>
      <c r="E23" s="16"/>
      <c r="F23" s="5"/>
      <c r="G23" s="45" t="s">
        <v>121</v>
      </c>
      <c r="H23" s="16"/>
      <c r="I23" s="91"/>
      <c r="J23" s="16"/>
      <c r="K23" s="16"/>
    </row>
    <row r="24" spans="1:11" ht="12.75">
      <c r="A24" s="16" t="s">
        <v>112</v>
      </c>
      <c r="B24" s="16" t="s">
        <v>109</v>
      </c>
      <c r="C24" s="93" t="s">
        <v>213</v>
      </c>
      <c r="D24" s="16"/>
      <c r="E24" s="16"/>
      <c r="F24" s="5"/>
      <c r="G24" s="72" t="s">
        <v>118</v>
      </c>
      <c r="H24" s="72" t="s">
        <v>109</v>
      </c>
      <c r="I24" s="93" t="s">
        <v>222</v>
      </c>
      <c r="J24" s="16"/>
      <c r="K24" s="16"/>
    </row>
    <row r="25" spans="1:11" ht="12.75">
      <c r="A25" s="16" t="s">
        <v>113</v>
      </c>
      <c r="B25" s="16" t="s">
        <v>109</v>
      </c>
      <c r="C25" s="93" t="s">
        <v>214</v>
      </c>
      <c r="D25" s="16"/>
      <c r="E25" s="16"/>
      <c r="F25" s="5"/>
      <c r="G25" s="72" t="s">
        <v>119</v>
      </c>
      <c r="H25" s="72" t="s">
        <v>109</v>
      </c>
      <c r="I25" s="93" t="s">
        <v>223</v>
      </c>
      <c r="J25" s="16"/>
      <c r="K25" s="16"/>
    </row>
    <row r="26" spans="1:11" ht="12.75">
      <c r="A26" s="16" t="s">
        <v>114</v>
      </c>
      <c r="B26" s="16" t="s">
        <v>109</v>
      </c>
      <c r="C26" s="93" t="s">
        <v>215</v>
      </c>
      <c r="D26" s="16"/>
      <c r="E26" s="16"/>
      <c r="F26" s="5"/>
      <c r="G26" s="72" t="s">
        <v>120</v>
      </c>
      <c r="H26" s="72" t="s">
        <v>109</v>
      </c>
      <c r="I26" s="93" t="s">
        <v>224</v>
      </c>
      <c r="J26" s="16"/>
      <c r="K26" s="16"/>
    </row>
    <row r="27" spans="1:11" ht="12.75">
      <c r="A27" s="16" t="s">
        <v>108</v>
      </c>
      <c r="B27" s="16" t="s">
        <v>115</v>
      </c>
      <c r="C27" s="101" t="s">
        <v>216</v>
      </c>
      <c r="D27" s="16"/>
      <c r="E27" s="16"/>
      <c r="F27" s="5"/>
      <c r="G27" s="72"/>
      <c r="H27" s="72"/>
      <c r="I27" s="93"/>
      <c r="J27" s="16"/>
      <c r="K27" s="16"/>
    </row>
    <row r="28" spans="1:11" ht="12.75">
      <c r="A28" s="16" t="s">
        <v>108</v>
      </c>
      <c r="B28" s="16" t="s">
        <v>116</v>
      </c>
      <c r="C28" s="93" t="s">
        <v>217</v>
      </c>
      <c r="D28" s="16"/>
      <c r="E28" s="16"/>
      <c r="F28" s="5"/>
      <c r="G28" s="72" t="s">
        <v>122</v>
      </c>
      <c r="H28" s="72" t="s">
        <v>109</v>
      </c>
      <c r="I28" s="93" t="s">
        <v>225</v>
      </c>
      <c r="J28" s="16"/>
      <c r="K28" s="16"/>
    </row>
    <row r="29" spans="1:11" ht="12.75">
      <c r="A29" s="51"/>
      <c r="B29" s="16"/>
      <c r="C29" s="91"/>
      <c r="D29" s="16"/>
      <c r="E29" s="16"/>
      <c r="F29" s="5"/>
      <c r="G29" s="72" t="s">
        <v>108</v>
      </c>
      <c r="H29" s="73" t="s">
        <v>115</v>
      </c>
      <c r="I29" s="93" t="s">
        <v>226</v>
      </c>
      <c r="J29" s="16"/>
      <c r="K29" s="16"/>
    </row>
    <row r="30" spans="1:11" ht="12.75">
      <c r="A30" s="99" t="s">
        <v>117</v>
      </c>
      <c r="B30" s="62"/>
      <c r="C30" s="92"/>
      <c r="D30" s="44"/>
      <c r="E30" s="44"/>
      <c r="F30" s="22"/>
      <c r="G30" s="73" t="s">
        <v>119</v>
      </c>
      <c r="H30" s="73" t="s">
        <v>115</v>
      </c>
      <c r="I30" s="93" t="s">
        <v>227</v>
      </c>
      <c r="J30" s="73"/>
      <c r="K30" s="73"/>
    </row>
    <row r="31" spans="1:11" ht="12.75">
      <c r="A31" s="71" t="s">
        <v>118</v>
      </c>
      <c r="B31" s="72" t="s">
        <v>109</v>
      </c>
      <c r="C31" s="93" t="s">
        <v>218</v>
      </c>
      <c r="D31" s="16"/>
      <c r="E31" s="16"/>
      <c r="F31" s="5"/>
      <c r="G31" s="72" t="s">
        <v>120</v>
      </c>
      <c r="H31" s="72" t="s">
        <v>115</v>
      </c>
      <c r="I31" s="102" t="s">
        <v>228</v>
      </c>
      <c r="J31" s="16"/>
      <c r="K31" s="16"/>
    </row>
    <row r="32" spans="1:11" ht="12.75">
      <c r="A32" s="72" t="s">
        <v>119</v>
      </c>
      <c r="B32" s="72" t="s">
        <v>109</v>
      </c>
      <c r="C32" s="93" t="s">
        <v>219</v>
      </c>
      <c r="D32" s="16"/>
      <c r="E32" s="16"/>
      <c r="F32" s="5"/>
      <c r="G32" s="16"/>
      <c r="H32" s="16"/>
      <c r="I32" s="16"/>
      <c r="J32" s="16"/>
      <c r="K32" s="16"/>
    </row>
    <row r="33" spans="1:11" ht="12.75">
      <c r="A33" s="72" t="s">
        <v>119</v>
      </c>
      <c r="B33" s="72" t="s">
        <v>115</v>
      </c>
      <c r="C33" s="93" t="s">
        <v>220</v>
      </c>
      <c r="D33" s="16"/>
      <c r="E33" s="16"/>
      <c r="F33" s="5"/>
      <c r="G33" s="16"/>
      <c r="H33" s="16"/>
      <c r="I33" s="16"/>
      <c r="J33" s="16"/>
      <c r="K33" s="16"/>
    </row>
    <row r="34" spans="1:11" ht="12.75">
      <c r="A34" s="48" t="s">
        <v>178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46" t="s">
        <v>20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21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0" t="s">
        <v>183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179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2"/>
      <c r="E42" s="22"/>
      <c r="F42" s="22"/>
      <c r="G42" s="22"/>
      <c r="H42" s="22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47" t="s">
        <v>184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194</v>
      </c>
      <c r="B51" s="5" t="s">
        <v>72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">
        <v>193</v>
      </c>
      <c r="B53" s="89">
        <f>+'Check Sheet, Page 1'!B54</f>
        <v>42692</v>
      </c>
      <c r="C53" s="8"/>
      <c r="D53" s="8"/>
      <c r="E53" s="8"/>
      <c r="F53" s="8"/>
      <c r="G53" s="8"/>
      <c r="H53" s="8"/>
      <c r="I53" s="8" t="s">
        <v>187</v>
      </c>
      <c r="J53" s="8"/>
      <c r="K53" s="90">
        <f>+'Check Sheet, Page 1'!J54</f>
        <v>42767</v>
      </c>
    </row>
    <row r="54" spans="1:11" ht="12.75">
      <c r="A54" s="114" t="s">
        <v>185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192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3">
    <mergeCell ref="I1:J1"/>
    <mergeCell ref="A54:K54"/>
    <mergeCell ref="A5:K5"/>
  </mergeCells>
  <printOptions horizontalCentered="1" verticalCentered="1"/>
  <pageMargins left="0.25" right="0.25" top="0.5" bottom="0.5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">
      <selection activeCell="F30" sqref="F30"/>
    </sheetView>
  </sheetViews>
  <sheetFormatPr defaultColWidth="9.140625" defaultRowHeight="12.75"/>
  <cols>
    <col min="1" max="1" width="11.28125" style="0" customWidth="1"/>
    <col min="2" max="2" width="16.8515625" style="0" bestFit="1" customWidth="1"/>
    <col min="5" max="5" width="9.00390625" style="0" bestFit="1" customWidth="1"/>
    <col min="10" max="10" width="15.140625" style="0" bestFit="1" customWidth="1"/>
    <col min="11" max="11" width="1.2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8" t="str">
        <f>'Item 100, page 20'!H1</f>
        <v>2nd</v>
      </c>
      <c r="H2" s="111" t="s">
        <v>189</v>
      </c>
      <c r="I2" s="111"/>
      <c r="J2" s="94" t="s">
        <v>150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5" t="str">
        <f>'Item 100, page 20'!D3</f>
        <v>Basin Disposal of WA, LLC. G-165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tr">
        <f>'Item 100, page 20'!D4</f>
        <v>Basin Disposal of Walla Walla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0" t="s">
        <v>22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23</v>
      </c>
      <c r="B9" s="26" t="s">
        <v>181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182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24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25</v>
      </c>
      <c r="B13" s="25" t="s">
        <v>26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5" t="s">
        <v>27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24" t="s">
        <v>151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4" t="s">
        <v>152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36" t="s">
        <v>28</v>
      </c>
      <c r="B18" s="49" t="s">
        <v>29</v>
      </c>
      <c r="C18" s="22"/>
      <c r="D18" s="22"/>
      <c r="E18" s="22"/>
      <c r="F18" s="22"/>
      <c r="G18" s="22"/>
      <c r="H18" s="22"/>
      <c r="I18" s="22"/>
      <c r="J18" s="27"/>
    </row>
    <row r="19" spans="1:10" ht="12.75">
      <c r="A19" s="4"/>
      <c r="B19" s="24" t="s">
        <v>30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124" t="s">
        <v>31</v>
      </c>
      <c r="F21" s="125"/>
      <c r="G21" s="5"/>
      <c r="H21" s="5"/>
      <c r="I21" s="5"/>
      <c r="J21" s="6"/>
    </row>
    <row r="22" spans="1:10" ht="12.75">
      <c r="A22" s="4"/>
      <c r="B22" s="24"/>
      <c r="C22" s="122" t="s">
        <v>0</v>
      </c>
      <c r="D22" s="123"/>
      <c r="E22" s="122" t="s">
        <v>32</v>
      </c>
      <c r="F22" s="123"/>
      <c r="G22" s="5"/>
      <c r="H22" s="5"/>
      <c r="I22" s="5"/>
      <c r="J22" s="6"/>
    </row>
    <row r="23" spans="1:10" ht="12.75">
      <c r="A23" s="4"/>
      <c r="B23" s="24"/>
      <c r="C23" s="30" t="s">
        <v>33</v>
      </c>
      <c r="D23" s="15"/>
      <c r="E23" s="103" t="s">
        <v>229</v>
      </c>
      <c r="F23" s="15"/>
      <c r="G23" s="5"/>
      <c r="H23" s="5"/>
      <c r="I23" s="5"/>
      <c r="J23" s="6"/>
    </row>
    <row r="24" spans="1:10" ht="12.75">
      <c r="A24" s="4"/>
      <c r="B24" s="5"/>
      <c r="C24" s="30" t="s">
        <v>34</v>
      </c>
      <c r="D24" s="15"/>
      <c r="E24" s="103" t="s">
        <v>229</v>
      </c>
      <c r="F24" s="15"/>
      <c r="G24" s="5"/>
      <c r="H24" s="5"/>
      <c r="I24" s="5"/>
      <c r="J24" s="6"/>
    </row>
    <row r="25" spans="1:10" ht="12.75">
      <c r="A25" s="4"/>
      <c r="B25" s="5"/>
      <c r="C25" s="30" t="s">
        <v>35</v>
      </c>
      <c r="D25" s="15"/>
      <c r="E25" s="103" t="s">
        <v>229</v>
      </c>
      <c r="F25" s="15"/>
      <c r="G25" s="5"/>
      <c r="H25" s="5"/>
      <c r="I25" s="5"/>
      <c r="J25" s="6"/>
    </row>
    <row r="26" spans="1:10" ht="12.75">
      <c r="A26" s="4"/>
      <c r="B26" s="5"/>
      <c r="C26" s="75" t="s">
        <v>123</v>
      </c>
      <c r="D26" s="15"/>
      <c r="E26" s="103" t="s">
        <v>229</v>
      </c>
      <c r="F26" s="15"/>
      <c r="G26" s="5"/>
      <c r="H26" s="5"/>
      <c r="I26" s="5"/>
      <c r="J26" s="6"/>
    </row>
    <row r="27" spans="1:10" ht="12.75">
      <c r="A27" s="4"/>
      <c r="B27" s="5"/>
      <c r="C27" s="75" t="s">
        <v>124</v>
      </c>
      <c r="D27" s="15"/>
      <c r="E27" s="103" t="s">
        <v>229</v>
      </c>
      <c r="F27" s="15"/>
      <c r="G27" s="5"/>
      <c r="H27" s="5"/>
      <c r="I27" s="5"/>
      <c r="J27" s="6"/>
    </row>
    <row r="28" spans="1:10" ht="12.75">
      <c r="A28" s="4"/>
      <c r="B28" s="5"/>
      <c r="C28" s="50" t="s">
        <v>36</v>
      </c>
      <c r="D28" s="15"/>
      <c r="E28" s="103" t="s">
        <v>229</v>
      </c>
      <c r="F28" s="15"/>
      <c r="G28" s="5"/>
      <c r="H28" s="5"/>
      <c r="I28" s="5"/>
      <c r="J28" s="6"/>
    </row>
    <row r="29" spans="1:10" ht="12.75">
      <c r="A29" s="4"/>
      <c r="B29" s="5"/>
      <c r="C29" s="50"/>
      <c r="D29" s="15"/>
      <c r="E29" s="74"/>
      <c r="F29" s="15"/>
      <c r="G29" s="5"/>
      <c r="H29" s="5"/>
      <c r="I29" s="5"/>
      <c r="J29" s="6"/>
    </row>
    <row r="30" spans="1:10" ht="12.75">
      <c r="A30" s="4"/>
      <c r="B30" s="5"/>
      <c r="C30" s="50"/>
      <c r="D30" s="15"/>
      <c r="E30" s="30"/>
      <c r="F30" s="15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27"/>
    </row>
    <row r="32" spans="1:10" ht="12.75">
      <c r="A32" s="4" t="s">
        <v>37</v>
      </c>
      <c r="B32" s="24" t="s">
        <v>38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3"/>
      <c r="B33" s="49" t="s">
        <v>125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4" t="s">
        <v>39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4" t="s">
        <v>40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194</v>
      </c>
      <c r="B52" s="5" t="str">
        <f>'Item 100, page 20'!B51</f>
        <v>Darrick Dietrich, Member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193</v>
      </c>
      <c r="B54" s="89">
        <f>+'Item 100, page 20'!B53</f>
        <v>42692</v>
      </c>
      <c r="C54" s="8"/>
      <c r="D54" s="8"/>
      <c r="E54" s="8"/>
      <c r="F54" s="8"/>
      <c r="G54" s="8"/>
      <c r="H54" s="8" t="s">
        <v>187</v>
      </c>
      <c r="I54" s="8"/>
      <c r="J54" s="90">
        <f>+'Item 100, page 20'!K53</f>
        <v>42767</v>
      </c>
    </row>
    <row r="55" spans="1:10" ht="12.75">
      <c r="A55" s="114" t="s">
        <v>185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192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25" right="0.25" top="0.5" bottom="0.5" header="0.5" footer="0.5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3">
      <selection activeCell="F30" sqref="F30"/>
    </sheetView>
  </sheetViews>
  <sheetFormatPr defaultColWidth="9.140625" defaultRowHeight="12.75"/>
  <cols>
    <col min="1" max="1" width="10.57421875" style="0" customWidth="1"/>
    <col min="2" max="2" width="17.7109375" style="0" customWidth="1"/>
    <col min="8" max="8" width="9.7109375" style="0" customWidth="1"/>
    <col min="9" max="9" width="9.28125" style="0" bestFit="1" customWidth="1"/>
    <col min="10" max="10" width="15.5742187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8" t="str">
        <f>'Item 100, page 20A'!G2</f>
        <v>2nd</v>
      </c>
      <c r="H2" s="111" t="s">
        <v>189</v>
      </c>
      <c r="I2" s="111"/>
      <c r="J2" s="9">
        <v>21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5" t="str">
        <f>'Item 100, page 20A'!D4</f>
        <v>Basin Disposal of WA, LLC. G-165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tr">
        <f>'Item 100, page 20A'!D5</f>
        <v>Basin Disposal of Walla Walla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0" t="s">
        <v>46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</v>
      </c>
      <c r="B9" s="11"/>
      <c r="C9" s="130" t="s">
        <v>47</v>
      </c>
      <c r="D9" s="131"/>
      <c r="E9" s="132"/>
      <c r="F9" s="130" t="s">
        <v>48</v>
      </c>
      <c r="G9" s="131"/>
      <c r="H9" s="132"/>
      <c r="I9" s="5"/>
      <c r="J9" s="6"/>
    </row>
    <row r="10" spans="1:10" ht="12.75">
      <c r="A10" s="4"/>
      <c r="B10" s="5"/>
      <c r="C10" s="30" t="s">
        <v>49</v>
      </c>
      <c r="D10" s="13"/>
      <c r="E10" s="15"/>
      <c r="F10" s="74">
        <v>6.99</v>
      </c>
      <c r="G10" s="13"/>
      <c r="H10" s="15"/>
      <c r="I10" s="5"/>
      <c r="J10" s="6"/>
    </row>
    <row r="11" spans="1:10" ht="12.75">
      <c r="A11" s="4"/>
      <c r="B11" s="12"/>
      <c r="C11" s="30" t="s">
        <v>43</v>
      </c>
      <c r="D11" s="13"/>
      <c r="E11" s="15"/>
      <c r="F11" s="74">
        <v>10.03</v>
      </c>
      <c r="G11" s="13"/>
      <c r="H11" s="1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38"/>
      <c r="C13" s="37"/>
      <c r="D13" s="8"/>
      <c r="E13" s="38"/>
      <c r="F13" s="37"/>
      <c r="G13" s="8"/>
      <c r="H13" s="38"/>
      <c r="I13" s="37"/>
      <c r="J13" s="9"/>
    </row>
    <row r="14" spans="1:10" ht="12.75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120" t="s">
        <v>50</v>
      </c>
      <c r="B15" s="112"/>
      <c r="C15" s="112"/>
      <c r="D15" s="112"/>
      <c r="E15" s="112"/>
      <c r="F15" s="112"/>
      <c r="G15" s="112"/>
      <c r="H15" s="112"/>
      <c r="I15" s="112"/>
      <c r="J15" s="121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136" t="s">
        <v>51</v>
      </c>
      <c r="D17" s="137"/>
      <c r="E17" s="138"/>
      <c r="F17" s="133" t="s">
        <v>52</v>
      </c>
      <c r="G17" s="131"/>
      <c r="H17" s="132"/>
      <c r="I17" s="5"/>
      <c r="J17" s="6"/>
    </row>
    <row r="18" spans="1:10" ht="12.75">
      <c r="A18" s="23"/>
      <c r="B18" s="22"/>
      <c r="C18" s="54" t="s">
        <v>53</v>
      </c>
      <c r="D18" s="13"/>
      <c r="E18" s="15"/>
      <c r="F18" s="30" t="s">
        <v>206</v>
      </c>
      <c r="G18" s="13"/>
      <c r="H18" s="15"/>
      <c r="I18" s="22"/>
      <c r="J18" s="27"/>
    </row>
    <row r="19" spans="1:10" ht="12.75">
      <c r="A19" s="4"/>
      <c r="B19" s="5"/>
      <c r="C19" s="54" t="s">
        <v>53</v>
      </c>
      <c r="D19" s="13"/>
      <c r="E19" s="15"/>
      <c r="F19" s="30" t="s">
        <v>206</v>
      </c>
      <c r="G19" s="13"/>
      <c r="H19" s="15"/>
      <c r="I19" s="5"/>
      <c r="J19" s="6"/>
    </row>
    <row r="20" spans="1:10" ht="12.75">
      <c r="A20" s="4"/>
      <c r="B20" s="5"/>
      <c r="C20" s="55"/>
      <c r="D20" s="13"/>
      <c r="E20" s="13"/>
      <c r="F20" s="13"/>
      <c r="G20" s="13"/>
      <c r="H20" s="13"/>
      <c r="I20" s="5"/>
      <c r="J20" s="6"/>
    </row>
    <row r="21" spans="1:10" ht="12.75">
      <c r="A21" s="4"/>
      <c r="B21" s="5"/>
      <c r="C21" s="139" t="s">
        <v>54</v>
      </c>
      <c r="D21" s="140"/>
      <c r="E21" s="141"/>
      <c r="F21" s="134" t="s">
        <v>52</v>
      </c>
      <c r="G21" s="135"/>
      <c r="H21" s="123"/>
      <c r="I21" s="5"/>
      <c r="J21" s="6"/>
    </row>
    <row r="22" spans="1:10" ht="12.75">
      <c r="A22" s="4"/>
      <c r="B22" s="5"/>
      <c r="C22" s="54" t="s">
        <v>53</v>
      </c>
      <c r="D22" s="13"/>
      <c r="E22" s="15"/>
      <c r="F22" s="30" t="s">
        <v>206</v>
      </c>
      <c r="G22" s="13"/>
      <c r="H22" s="15"/>
      <c r="I22" s="5"/>
      <c r="J22" s="6"/>
    </row>
    <row r="23" spans="1:10" ht="12.75">
      <c r="A23" s="4"/>
      <c r="B23" s="5"/>
      <c r="C23" s="54" t="s">
        <v>53</v>
      </c>
      <c r="D23" s="13"/>
      <c r="E23" s="15"/>
      <c r="F23" s="30" t="s">
        <v>206</v>
      </c>
      <c r="G23" s="13"/>
      <c r="H23" s="15"/>
      <c r="I23" s="5"/>
      <c r="J23" s="6"/>
    </row>
    <row r="24" spans="1:10" ht="12.75">
      <c r="A24" s="4"/>
      <c r="B24" s="5"/>
      <c r="C24" s="34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77" t="s">
        <v>44</v>
      </c>
      <c r="D25" s="78" t="s">
        <v>149</v>
      </c>
      <c r="E25" s="5"/>
      <c r="F25" s="5"/>
      <c r="G25" s="5"/>
      <c r="H25" s="80">
        <v>0.87</v>
      </c>
      <c r="I25" s="5"/>
      <c r="J25" s="6"/>
    </row>
    <row r="26" spans="1:10" ht="12.75">
      <c r="A26" s="4"/>
      <c r="B26" s="5"/>
      <c r="C26" s="79" t="s">
        <v>45</v>
      </c>
      <c r="D26" s="78" t="s">
        <v>205</v>
      </c>
      <c r="E26" s="5"/>
      <c r="F26" s="5"/>
      <c r="G26" s="5"/>
      <c r="H26" s="80">
        <v>5.8</v>
      </c>
      <c r="I26" s="5"/>
      <c r="J26" s="6"/>
    </row>
    <row r="27" spans="1:10" ht="12.7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120" t="s">
        <v>55</v>
      </c>
      <c r="B29" s="112"/>
      <c r="C29" s="112"/>
      <c r="D29" s="112"/>
      <c r="E29" s="112"/>
      <c r="F29" s="112"/>
      <c r="G29" s="112"/>
      <c r="H29" s="112"/>
      <c r="I29" s="112"/>
      <c r="J29" s="121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56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57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23"/>
      <c r="B34" s="22"/>
      <c r="C34" s="31"/>
      <c r="D34" s="32"/>
      <c r="E34" s="128" t="s">
        <v>64</v>
      </c>
      <c r="F34" s="129"/>
      <c r="G34" s="31"/>
      <c r="H34" s="32"/>
      <c r="I34" s="128" t="s">
        <v>68</v>
      </c>
      <c r="J34" s="129"/>
    </row>
    <row r="35" spans="1:10" ht="12.75">
      <c r="A35" s="4"/>
      <c r="B35" s="5"/>
      <c r="C35" s="126" t="s">
        <v>62</v>
      </c>
      <c r="D35" s="127"/>
      <c r="E35" s="126" t="s">
        <v>65</v>
      </c>
      <c r="F35" s="127"/>
      <c r="G35" s="126" t="s">
        <v>66</v>
      </c>
      <c r="H35" s="127"/>
      <c r="I35" s="126" t="s">
        <v>69</v>
      </c>
      <c r="J35" s="127"/>
    </row>
    <row r="36" spans="1:10" ht="12.75">
      <c r="A36" s="33"/>
      <c r="B36" s="5"/>
      <c r="C36" s="122" t="s">
        <v>63</v>
      </c>
      <c r="D36" s="123"/>
      <c r="E36" s="122" t="s">
        <v>63</v>
      </c>
      <c r="F36" s="123"/>
      <c r="G36" s="122" t="s">
        <v>67</v>
      </c>
      <c r="H36" s="123"/>
      <c r="I36" s="122" t="s">
        <v>70</v>
      </c>
      <c r="J36" s="123"/>
    </row>
    <row r="37" spans="1:10" ht="19.5" customHeight="1">
      <c r="A37" s="30" t="s">
        <v>58</v>
      </c>
      <c r="B37" s="15"/>
      <c r="C37" s="103" t="s">
        <v>230</v>
      </c>
      <c r="D37" s="15"/>
      <c r="E37" s="104" t="s">
        <v>231</v>
      </c>
      <c r="F37" s="15"/>
      <c r="G37" s="103" t="s">
        <v>234</v>
      </c>
      <c r="H37" s="15"/>
      <c r="I37" s="74">
        <v>3.84</v>
      </c>
      <c r="J37" s="15"/>
    </row>
    <row r="38" spans="1:10" ht="12.75">
      <c r="A38" s="1" t="s">
        <v>59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ht="12.75">
      <c r="A39" s="56" t="s">
        <v>60</v>
      </c>
      <c r="B39" s="9"/>
      <c r="C39" s="7"/>
      <c r="D39" s="9"/>
      <c r="E39" s="7"/>
      <c r="F39" s="9"/>
      <c r="G39" s="7"/>
      <c r="H39" s="9"/>
      <c r="I39" s="7"/>
      <c r="J39" s="9"/>
    </row>
    <row r="40" spans="1:10" ht="12.75">
      <c r="A40" s="1" t="s">
        <v>59</v>
      </c>
      <c r="B40" s="3"/>
      <c r="C40" s="1"/>
      <c r="D40" s="3"/>
      <c r="E40" s="1"/>
      <c r="F40" s="3"/>
      <c r="G40" s="1"/>
      <c r="H40" s="3"/>
      <c r="I40" s="1"/>
      <c r="J40" s="3"/>
    </row>
    <row r="41" spans="1:10" ht="12.75">
      <c r="A41" s="56" t="s">
        <v>61</v>
      </c>
      <c r="B41" s="9"/>
      <c r="C41" s="105" t="s">
        <v>232</v>
      </c>
      <c r="D41" s="9"/>
      <c r="E41" s="105" t="s">
        <v>233</v>
      </c>
      <c r="F41" s="9"/>
      <c r="G41" s="105" t="s">
        <v>235</v>
      </c>
      <c r="H41" s="9"/>
      <c r="I41" s="76">
        <v>4.26</v>
      </c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22"/>
      <c r="E44" s="22"/>
      <c r="F44" s="22"/>
      <c r="G44" s="22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194</v>
      </c>
      <c r="B52" s="5" t="str">
        <f>'Item 100, page 20A'!B52</f>
        <v>Darrick Dietrich, Member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193</v>
      </c>
      <c r="B54" s="89">
        <f>+'Item 100, page 20A'!B54</f>
        <v>42692</v>
      </c>
      <c r="C54" s="8"/>
      <c r="D54" s="8"/>
      <c r="E54" s="8"/>
      <c r="F54" s="8"/>
      <c r="G54" s="8"/>
      <c r="H54" s="8" t="s">
        <v>187</v>
      </c>
      <c r="I54" s="8"/>
      <c r="J54" s="90">
        <f>+'Item 100, page 20'!K53</f>
        <v>42767</v>
      </c>
    </row>
    <row r="55" spans="1:10" ht="12.75">
      <c r="A55" s="114" t="s">
        <v>185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192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H2:I2"/>
    <mergeCell ref="I34:J34"/>
    <mergeCell ref="C9:E9"/>
    <mergeCell ref="A15:J15"/>
    <mergeCell ref="A29:J29"/>
    <mergeCell ref="A55:J55"/>
    <mergeCell ref="E36:F36"/>
    <mergeCell ref="F17:H17"/>
    <mergeCell ref="F21:H21"/>
    <mergeCell ref="I35:J35"/>
    <mergeCell ref="C17:E17"/>
    <mergeCell ref="E35:F35"/>
    <mergeCell ref="C21:E21"/>
    <mergeCell ref="G36:H36"/>
    <mergeCell ref="C35:D35"/>
    <mergeCell ref="G35:H35"/>
    <mergeCell ref="A7:J7"/>
    <mergeCell ref="I36:J36"/>
    <mergeCell ref="E34:F34"/>
    <mergeCell ref="C36:D36"/>
    <mergeCell ref="F9:H9"/>
  </mergeCells>
  <printOptions horizontalCentered="1" verticalCentered="1"/>
  <pageMargins left="0.5" right="0.5" top="0.5" bottom="0.5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28125" style="0" customWidth="1"/>
    <col min="2" max="2" width="17.421875" style="0" customWidth="1"/>
    <col min="4" max="4" width="5.421875" style="0" customWidth="1"/>
    <col min="5" max="5" width="4.421875" style="0" customWidth="1"/>
    <col min="7" max="7" width="16.00390625" style="0" customWidth="1"/>
    <col min="8" max="8" width="9.7109375" style="0" customWidth="1"/>
    <col min="10" max="10" width="15.57421875" style="0" customWidth="1"/>
    <col min="11" max="11" width="2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7" t="s">
        <v>209</v>
      </c>
      <c r="H2" s="111" t="s">
        <v>189</v>
      </c>
      <c r="I2" s="111"/>
      <c r="J2" s="9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8" t="s">
        <v>74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">
        <v>75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0" t="s">
        <v>236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237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30" t="s">
        <v>238</v>
      </c>
      <c r="B11" s="131"/>
      <c r="C11" s="131"/>
      <c r="D11" s="131"/>
      <c r="E11" s="132"/>
      <c r="F11" s="130" t="s">
        <v>239</v>
      </c>
      <c r="G11" s="132"/>
      <c r="H11" s="130" t="s">
        <v>240</v>
      </c>
      <c r="I11" s="131"/>
      <c r="J11" s="132"/>
    </row>
    <row r="12" spans="1:10" ht="12.75">
      <c r="A12" s="106" t="s">
        <v>241</v>
      </c>
      <c r="B12" s="13"/>
      <c r="C12" s="13"/>
      <c r="D12" s="13"/>
      <c r="E12" s="15"/>
      <c r="F12" s="106" t="s">
        <v>242</v>
      </c>
      <c r="G12" s="15"/>
      <c r="H12" s="106" t="s">
        <v>256</v>
      </c>
      <c r="I12" s="13"/>
      <c r="J12" s="15"/>
    </row>
    <row r="13" spans="1:10" ht="12.75">
      <c r="A13" s="106" t="s">
        <v>241</v>
      </c>
      <c r="B13" s="13"/>
      <c r="C13" s="13"/>
      <c r="D13" s="13"/>
      <c r="E13" s="15"/>
      <c r="F13" s="106" t="s">
        <v>243</v>
      </c>
      <c r="G13" s="15"/>
      <c r="H13" s="106" t="s">
        <v>257</v>
      </c>
      <c r="I13" s="13"/>
      <c r="J13" s="15"/>
    </row>
    <row r="14" spans="1:10" ht="12.75">
      <c r="A14" s="106" t="s">
        <v>241</v>
      </c>
      <c r="B14" s="13"/>
      <c r="C14" s="13"/>
      <c r="D14" s="13"/>
      <c r="E14" s="15"/>
      <c r="F14" s="106" t="s">
        <v>244</v>
      </c>
      <c r="G14" s="15"/>
      <c r="H14" s="106" t="s">
        <v>258</v>
      </c>
      <c r="I14" s="13"/>
      <c r="J14" s="15"/>
    </row>
    <row r="15" spans="1:10" ht="12.75">
      <c r="A15" s="106" t="s">
        <v>241</v>
      </c>
      <c r="B15" s="13"/>
      <c r="C15" s="13"/>
      <c r="D15" s="13"/>
      <c r="E15" s="15"/>
      <c r="F15" s="106" t="s">
        <v>245</v>
      </c>
      <c r="G15" s="15"/>
      <c r="H15" s="106" t="s">
        <v>259</v>
      </c>
      <c r="I15" s="13"/>
      <c r="J15" s="15"/>
    </row>
    <row r="16" spans="1:10" ht="12.75">
      <c r="A16" s="106" t="s">
        <v>241</v>
      </c>
      <c r="B16" s="13"/>
      <c r="C16" s="13"/>
      <c r="D16" s="13"/>
      <c r="E16" s="15"/>
      <c r="F16" s="106" t="s">
        <v>246</v>
      </c>
      <c r="G16" s="15"/>
      <c r="H16" s="106" t="s">
        <v>260</v>
      </c>
      <c r="I16" s="13"/>
      <c r="J16" s="15"/>
    </row>
    <row r="17" spans="1:10" ht="12.75">
      <c r="A17" s="106" t="s">
        <v>241</v>
      </c>
      <c r="B17" s="13"/>
      <c r="C17" s="13"/>
      <c r="D17" s="13"/>
      <c r="E17" s="15"/>
      <c r="F17" s="106" t="s">
        <v>247</v>
      </c>
      <c r="G17" s="15"/>
      <c r="H17" s="106" t="s">
        <v>261</v>
      </c>
      <c r="I17" s="13"/>
      <c r="J17" s="15"/>
    </row>
    <row r="18" spans="1:10" ht="12.75">
      <c r="A18" s="106" t="s">
        <v>241</v>
      </c>
      <c r="B18" s="13"/>
      <c r="C18" s="13"/>
      <c r="D18" s="13"/>
      <c r="E18" s="15"/>
      <c r="F18" s="106" t="s">
        <v>248</v>
      </c>
      <c r="G18" s="15"/>
      <c r="H18" s="106" t="s">
        <v>262</v>
      </c>
      <c r="I18" s="13"/>
      <c r="J18" s="15"/>
    </row>
    <row r="19" spans="1:10" ht="12.75">
      <c r="A19" s="106" t="s">
        <v>241</v>
      </c>
      <c r="B19" s="13"/>
      <c r="C19" s="13"/>
      <c r="D19" s="13"/>
      <c r="E19" s="15"/>
      <c r="F19" s="106" t="s">
        <v>249</v>
      </c>
      <c r="G19" s="15"/>
      <c r="H19" s="106" t="s">
        <v>263</v>
      </c>
      <c r="I19" s="13"/>
      <c r="J19" s="15"/>
    </row>
    <row r="20" spans="1:10" ht="12.75">
      <c r="A20" s="106" t="s">
        <v>241</v>
      </c>
      <c r="B20" s="13"/>
      <c r="C20" s="13"/>
      <c r="D20" s="13"/>
      <c r="E20" s="15"/>
      <c r="F20" s="106" t="s">
        <v>250</v>
      </c>
      <c r="G20" s="15"/>
      <c r="H20" s="106" t="s">
        <v>264</v>
      </c>
      <c r="I20" s="13"/>
      <c r="J20" s="15"/>
    </row>
    <row r="21" spans="1:10" ht="12.75">
      <c r="A21" s="106" t="s">
        <v>241</v>
      </c>
      <c r="B21" s="13"/>
      <c r="C21" s="13"/>
      <c r="D21" s="13"/>
      <c r="E21" s="15"/>
      <c r="F21" s="106" t="s">
        <v>251</v>
      </c>
      <c r="G21" s="15"/>
      <c r="H21" s="106" t="s">
        <v>265</v>
      </c>
      <c r="I21" s="13"/>
      <c r="J21" s="15"/>
    </row>
    <row r="22" spans="1:10" ht="12.75">
      <c r="A22" s="106"/>
      <c r="B22" s="13"/>
      <c r="C22" s="13"/>
      <c r="D22" s="13"/>
      <c r="E22" s="15"/>
      <c r="F22" s="106"/>
      <c r="G22" s="15"/>
      <c r="H22" s="30" t="s">
        <v>252</v>
      </c>
      <c r="I22" s="13"/>
      <c r="J22" s="15"/>
    </row>
    <row r="23" spans="1:10" ht="12.75">
      <c r="A23" s="106"/>
      <c r="B23" s="13"/>
      <c r="C23" s="13"/>
      <c r="D23" s="13"/>
      <c r="E23" s="15"/>
      <c r="F23" s="106"/>
      <c r="G23" s="15"/>
      <c r="H23" s="30" t="s">
        <v>252</v>
      </c>
      <c r="I23" s="13"/>
      <c r="J23" s="15"/>
    </row>
    <row r="24" spans="1:10" ht="12.75">
      <c r="A24" s="106"/>
      <c r="B24" s="13"/>
      <c r="C24" s="13"/>
      <c r="D24" s="13"/>
      <c r="E24" s="15"/>
      <c r="F24" s="30"/>
      <c r="G24" s="15"/>
      <c r="H24" s="30" t="s">
        <v>252</v>
      </c>
      <c r="I24" s="13"/>
      <c r="J24" s="15"/>
    </row>
    <row r="25" spans="1:10" ht="12.75">
      <c r="A25" s="30"/>
      <c r="B25" s="13"/>
      <c r="C25" s="13"/>
      <c r="D25" s="13"/>
      <c r="E25" s="15"/>
      <c r="F25" s="30"/>
      <c r="G25" s="15"/>
      <c r="H25" s="30" t="s">
        <v>252</v>
      </c>
      <c r="I25" s="13"/>
      <c r="J25" s="15"/>
    </row>
    <row r="26" spans="1:10" ht="12.75">
      <c r="A26" s="30"/>
      <c r="B26" s="13"/>
      <c r="C26" s="13"/>
      <c r="D26" s="13"/>
      <c r="E26" s="15"/>
      <c r="F26" s="30"/>
      <c r="G26" s="15"/>
      <c r="H26" s="30" t="s">
        <v>252</v>
      </c>
      <c r="I26" s="13"/>
      <c r="J26" s="15"/>
    </row>
    <row r="27" spans="1:10" ht="12.75">
      <c r="A27" s="30"/>
      <c r="B27" s="13"/>
      <c r="C27" s="13"/>
      <c r="D27" s="13"/>
      <c r="E27" s="15"/>
      <c r="F27" s="30"/>
      <c r="G27" s="15"/>
      <c r="H27" s="30" t="s">
        <v>252</v>
      </c>
      <c r="I27" s="13"/>
      <c r="J27" s="15"/>
    </row>
    <row r="28" spans="1:10" ht="12.75">
      <c r="A28" s="30"/>
      <c r="B28" s="13"/>
      <c r="C28" s="13"/>
      <c r="D28" s="13"/>
      <c r="E28" s="15"/>
      <c r="F28" s="30"/>
      <c r="G28" s="15"/>
      <c r="H28" s="30" t="s">
        <v>252</v>
      </c>
      <c r="I28" s="13"/>
      <c r="J28" s="15"/>
    </row>
    <row r="29" spans="1:10" ht="12.75">
      <c r="A29" s="30"/>
      <c r="B29" s="13"/>
      <c r="C29" s="13"/>
      <c r="D29" s="13"/>
      <c r="E29" s="15"/>
      <c r="F29" s="30"/>
      <c r="G29" s="15"/>
      <c r="H29" s="30" t="s">
        <v>252</v>
      </c>
      <c r="I29" s="13"/>
      <c r="J29" s="15"/>
    </row>
    <row r="30" spans="1:10" ht="12.75">
      <c r="A30" s="30"/>
      <c r="B30" s="13"/>
      <c r="C30" s="13"/>
      <c r="D30" s="13"/>
      <c r="E30" s="15"/>
      <c r="F30" s="30"/>
      <c r="G30" s="15"/>
      <c r="H30" s="30" t="s">
        <v>252</v>
      </c>
      <c r="I30" s="13"/>
      <c r="J30" s="15"/>
    </row>
    <row r="31" spans="1:10" ht="12.75">
      <c r="A31" s="30"/>
      <c r="B31" s="13"/>
      <c r="C31" s="13"/>
      <c r="D31" s="13"/>
      <c r="E31" s="15"/>
      <c r="F31" s="30"/>
      <c r="G31" s="15"/>
      <c r="H31" s="30" t="s">
        <v>252</v>
      </c>
      <c r="I31" s="13"/>
      <c r="J31" s="15"/>
    </row>
    <row r="32" spans="1:10" ht="12.75">
      <c r="A32" s="30"/>
      <c r="B32" s="13"/>
      <c r="C32" s="13"/>
      <c r="D32" s="13"/>
      <c r="E32" s="15"/>
      <c r="F32" s="30"/>
      <c r="G32" s="15"/>
      <c r="H32" s="30" t="s">
        <v>252</v>
      </c>
      <c r="I32" s="13"/>
      <c r="J32" s="15"/>
    </row>
    <row r="33" spans="1:10" ht="12.75">
      <c r="A33" s="30"/>
      <c r="B33" s="13"/>
      <c r="C33" s="13"/>
      <c r="D33" s="13"/>
      <c r="E33" s="15"/>
      <c r="F33" s="30"/>
      <c r="G33" s="15"/>
      <c r="H33" s="30" t="s">
        <v>252</v>
      </c>
      <c r="I33" s="13"/>
      <c r="J33" s="15"/>
    </row>
    <row r="34" spans="1:10" ht="12.75">
      <c r="A34" s="30"/>
      <c r="B34" s="13"/>
      <c r="C34" s="13"/>
      <c r="D34" s="13"/>
      <c r="E34" s="15"/>
      <c r="F34" s="30"/>
      <c r="G34" s="15"/>
      <c r="H34" s="30" t="s">
        <v>252</v>
      </c>
      <c r="I34" s="13"/>
      <c r="J34" s="15"/>
    </row>
    <row r="35" spans="1:10" ht="12.75">
      <c r="A35" s="30"/>
      <c r="B35" s="13"/>
      <c r="C35" s="13"/>
      <c r="D35" s="13"/>
      <c r="E35" s="15"/>
      <c r="F35" s="30"/>
      <c r="G35" s="15"/>
      <c r="H35" s="30" t="s">
        <v>252</v>
      </c>
      <c r="I35" s="13"/>
      <c r="J35" s="15"/>
    </row>
    <row r="36" spans="1:10" ht="12.75">
      <c r="A36" s="30"/>
      <c r="B36" s="13"/>
      <c r="C36" s="13"/>
      <c r="D36" s="13"/>
      <c r="E36" s="15"/>
      <c r="F36" s="30"/>
      <c r="G36" s="15"/>
      <c r="H36" s="30" t="s">
        <v>252</v>
      </c>
      <c r="I36" s="13"/>
      <c r="J36" s="15"/>
    </row>
    <row r="37" spans="1:10" ht="12.75">
      <c r="A37" s="30"/>
      <c r="B37" s="13"/>
      <c r="C37" s="13"/>
      <c r="D37" s="13"/>
      <c r="E37" s="15"/>
      <c r="F37" s="30"/>
      <c r="G37" s="15"/>
      <c r="H37" s="30" t="s">
        <v>252</v>
      </c>
      <c r="I37" s="13"/>
      <c r="J37" s="15"/>
    </row>
    <row r="38" spans="1:10" ht="12.75">
      <c r="A38" s="30"/>
      <c r="B38" s="13"/>
      <c r="C38" s="13"/>
      <c r="D38" s="13"/>
      <c r="E38" s="15"/>
      <c r="F38" s="30"/>
      <c r="G38" s="15"/>
      <c r="H38" s="30" t="s">
        <v>252</v>
      </c>
      <c r="I38" s="13"/>
      <c r="J38" s="15"/>
    </row>
    <row r="39" spans="1:10" ht="12.75">
      <c r="A39" s="30"/>
      <c r="B39" s="13"/>
      <c r="C39" s="13"/>
      <c r="D39" s="13"/>
      <c r="E39" s="15"/>
      <c r="F39" s="30"/>
      <c r="G39" s="15"/>
      <c r="H39" s="30" t="s">
        <v>252</v>
      </c>
      <c r="I39" s="13"/>
      <c r="J39" s="15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253</v>
      </c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29" t="s">
        <v>254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255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194</v>
      </c>
      <c r="B52" s="5" t="s">
        <v>72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193</v>
      </c>
      <c r="B54" s="89">
        <f>+'Item 120,130,150, Page 21'!B54</f>
        <v>42692</v>
      </c>
      <c r="C54" s="8"/>
      <c r="D54" s="8"/>
      <c r="E54" s="8"/>
      <c r="F54" s="8"/>
      <c r="G54" s="8"/>
      <c r="H54" s="8" t="s">
        <v>187</v>
      </c>
      <c r="I54" s="8"/>
      <c r="J54" s="90">
        <f>+'Item 120,130,150, Page 21'!J54</f>
        <v>42767</v>
      </c>
    </row>
    <row r="55" spans="1:10" ht="12.75">
      <c r="A55" s="114" t="s">
        <v>185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192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7:J7"/>
    <mergeCell ref="A11:E11"/>
    <mergeCell ref="F11:G11"/>
    <mergeCell ref="H11:J11"/>
    <mergeCell ref="A55:J55"/>
  </mergeCells>
  <printOptions/>
  <pageMargins left="0.45" right="0.45" top="0.75" bottom="0.75" header="0.3" footer="0.3"/>
  <pageSetup fitToHeight="0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0.140625" style="0" customWidth="1"/>
    <col min="2" max="2" width="16.8515625" style="0" customWidth="1"/>
    <col min="4" max="4" width="9.28125" style="0" bestFit="1" customWidth="1"/>
    <col min="5" max="5" width="9.7109375" style="0" customWidth="1"/>
    <col min="6" max="9" width="9.28125" style="0" bestFit="1" customWidth="1"/>
    <col min="10" max="10" width="15.00390625" style="0" customWidth="1"/>
    <col min="11" max="11" width="2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7" t="s">
        <v>209</v>
      </c>
      <c r="H2" s="111" t="s">
        <v>189</v>
      </c>
      <c r="I2" s="111"/>
      <c r="J2" s="9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5" t="str">
        <f>'Item 100, page 20A'!D4</f>
        <v>Basin Disposal of WA, LLC. G-165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tr">
        <f>'Item 100, page 20A'!D5</f>
        <v>Basin Disposal of Walla Walla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0" t="s">
        <v>153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126" t="s">
        <v>154</v>
      </c>
      <c r="B8" s="111"/>
      <c r="C8" s="111"/>
      <c r="D8" s="111"/>
      <c r="E8" s="111"/>
      <c r="F8" s="111"/>
      <c r="G8" s="111"/>
      <c r="H8" s="111"/>
      <c r="I8" s="111"/>
      <c r="J8" s="127"/>
    </row>
    <row r="9" spans="1:10" ht="12.75">
      <c r="A9" s="126" t="s">
        <v>155</v>
      </c>
      <c r="B9" s="111"/>
      <c r="C9" s="111"/>
      <c r="D9" s="111"/>
      <c r="E9" s="111"/>
      <c r="F9" s="111"/>
      <c r="G9" s="111"/>
      <c r="H9" s="111"/>
      <c r="I9" s="111"/>
      <c r="J9" s="12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41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130" t="s">
        <v>156</v>
      </c>
      <c r="E13" s="131"/>
      <c r="F13" s="131"/>
      <c r="G13" s="131"/>
      <c r="H13" s="131"/>
      <c r="I13" s="131"/>
      <c r="J13" s="125"/>
    </row>
    <row r="14" spans="1:10" ht="38.25">
      <c r="A14" s="65" t="s">
        <v>165</v>
      </c>
      <c r="B14" s="58"/>
      <c r="C14" s="59"/>
      <c r="D14" s="83" t="s">
        <v>126</v>
      </c>
      <c r="E14" s="81" t="s">
        <v>127</v>
      </c>
      <c r="F14" s="81" t="s">
        <v>144</v>
      </c>
      <c r="G14" s="83" t="s">
        <v>128</v>
      </c>
      <c r="H14" s="83" t="s">
        <v>129</v>
      </c>
      <c r="I14" s="83" t="s">
        <v>130</v>
      </c>
      <c r="J14" s="17"/>
    </row>
    <row r="15" spans="1:10" ht="12.75">
      <c r="A15" s="54" t="s">
        <v>157</v>
      </c>
      <c r="B15" s="13"/>
      <c r="C15" s="15"/>
      <c r="D15" s="16" t="s">
        <v>206</v>
      </c>
      <c r="E15" s="16" t="s">
        <v>206</v>
      </c>
      <c r="F15" s="16" t="s">
        <v>206</v>
      </c>
      <c r="G15" s="16" t="s">
        <v>206</v>
      </c>
      <c r="H15" s="16" t="s">
        <v>206</v>
      </c>
      <c r="I15" s="16" t="s">
        <v>206</v>
      </c>
      <c r="J15" s="69"/>
    </row>
    <row r="16" spans="1:10" ht="12.75">
      <c r="A16" s="54" t="s">
        <v>158</v>
      </c>
      <c r="B16" s="13"/>
      <c r="C16" s="15"/>
      <c r="D16" s="72" t="s">
        <v>207</v>
      </c>
      <c r="E16" s="72" t="s">
        <v>273</v>
      </c>
      <c r="F16" s="72" t="s">
        <v>277</v>
      </c>
      <c r="G16" s="72" t="s">
        <v>281</v>
      </c>
      <c r="H16" s="72" t="s">
        <v>285</v>
      </c>
      <c r="I16" s="72" t="s">
        <v>289</v>
      </c>
      <c r="J16" s="69"/>
    </row>
    <row r="17" spans="1:10" ht="12.75">
      <c r="A17" s="54" t="s">
        <v>159</v>
      </c>
      <c r="B17" s="13"/>
      <c r="C17" s="15"/>
      <c r="D17" s="72" t="s">
        <v>270</v>
      </c>
      <c r="E17" s="72" t="s">
        <v>274</v>
      </c>
      <c r="F17" s="72" t="s">
        <v>278</v>
      </c>
      <c r="G17" s="72" t="s">
        <v>282</v>
      </c>
      <c r="H17" s="72" t="s">
        <v>286</v>
      </c>
      <c r="I17" s="72" t="s">
        <v>290</v>
      </c>
      <c r="J17" s="69"/>
    </row>
    <row r="18" spans="1:10" ht="12.75">
      <c r="A18" s="60" t="s">
        <v>160</v>
      </c>
      <c r="B18" s="61"/>
      <c r="C18" s="62"/>
      <c r="D18" s="72" t="s">
        <v>271</v>
      </c>
      <c r="E18" s="72" t="s">
        <v>275</v>
      </c>
      <c r="F18" s="72" t="s">
        <v>279</v>
      </c>
      <c r="G18" s="107" t="s">
        <v>283</v>
      </c>
      <c r="H18" s="72" t="s">
        <v>287</v>
      </c>
      <c r="I18" s="72" t="s">
        <v>291</v>
      </c>
      <c r="J18" s="69"/>
    </row>
    <row r="19" spans="1:10" ht="12.75">
      <c r="A19" s="57" t="s">
        <v>161</v>
      </c>
      <c r="B19" s="13"/>
      <c r="C19" s="15"/>
      <c r="D19" s="63"/>
      <c r="E19" s="63"/>
      <c r="F19" s="63"/>
      <c r="G19" s="63"/>
      <c r="H19" s="63"/>
      <c r="I19" s="64"/>
      <c r="J19" s="84"/>
    </row>
    <row r="20" spans="1:10" ht="12.75">
      <c r="A20" s="54" t="s">
        <v>42</v>
      </c>
      <c r="B20" s="13"/>
      <c r="C20" s="15"/>
      <c r="D20" s="85">
        <v>9.1</v>
      </c>
      <c r="E20" s="85">
        <v>9.1</v>
      </c>
      <c r="F20" s="85">
        <v>9.1</v>
      </c>
      <c r="G20" s="85">
        <v>9.1</v>
      </c>
      <c r="H20" s="85">
        <v>9.1</v>
      </c>
      <c r="I20" s="85">
        <v>9.1</v>
      </c>
      <c r="J20" s="69"/>
    </row>
    <row r="21" spans="1:10" ht="12.75">
      <c r="A21" s="54" t="s">
        <v>162</v>
      </c>
      <c r="B21" s="13"/>
      <c r="C21" s="15"/>
      <c r="D21" s="73" t="s">
        <v>272</v>
      </c>
      <c r="E21" s="73" t="s">
        <v>276</v>
      </c>
      <c r="F21" s="73" t="s">
        <v>280</v>
      </c>
      <c r="G21" s="73" t="s">
        <v>284</v>
      </c>
      <c r="H21" s="73" t="s">
        <v>288</v>
      </c>
      <c r="I21" s="73" t="s">
        <v>292</v>
      </c>
      <c r="J21" s="69"/>
    </row>
    <row r="22" spans="1:10" ht="12.75">
      <c r="A22" s="54" t="s">
        <v>163</v>
      </c>
      <c r="B22" s="13"/>
      <c r="C22" s="15"/>
      <c r="D22" s="85">
        <v>1.16</v>
      </c>
      <c r="E22" s="85">
        <v>1.22</v>
      </c>
      <c r="F22" s="85">
        <v>1.45</v>
      </c>
      <c r="G22" s="85">
        <v>1.51</v>
      </c>
      <c r="H22" s="85">
        <v>1.62</v>
      </c>
      <c r="I22" s="85">
        <v>1.74</v>
      </c>
      <c r="J22" s="69"/>
    </row>
    <row r="23" spans="1:10" ht="12.75">
      <c r="A23" s="54" t="s">
        <v>164</v>
      </c>
      <c r="B23" s="13"/>
      <c r="C23" s="15"/>
      <c r="D23" s="85">
        <v>14.08</v>
      </c>
      <c r="E23" s="85">
        <v>14.95</v>
      </c>
      <c r="F23" s="85">
        <v>16.63</v>
      </c>
      <c r="G23" s="85">
        <v>23.3</v>
      </c>
      <c r="H23" s="85">
        <v>29.9</v>
      </c>
      <c r="I23" s="85">
        <v>31.64</v>
      </c>
      <c r="J23" s="52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9" t="s">
        <v>166</v>
      </c>
      <c r="B26" s="24" t="s">
        <v>167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9"/>
      <c r="B27" s="24" t="s">
        <v>168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9"/>
      <c r="B28" s="24" t="s">
        <v>169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9"/>
      <c r="B29" s="24" t="s">
        <v>170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9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66" t="s">
        <v>45</v>
      </c>
      <c r="B31" s="53" t="s">
        <v>171</v>
      </c>
      <c r="C31" s="22"/>
      <c r="D31" s="22"/>
      <c r="E31" s="22"/>
      <c r="F31" s="22"/>
      <c r="G31" s="22"/>
      <c r="H31" s="22"/>
      <c r="I31" s="22"/>
      <c r="J31" s="27"/>
    </row>
    <row r="32" spans="1:10" ht="12.75">
      <c r="A32" s="29"/>
      <c r="B32" s="24" t="s">
        <v>172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5"/>
      <c r="B33" s="24"/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24"/>
      <c r="C34" s="5"/>
      <c r="D34" s="5"/>
      <c r="E34" s="5"/>
      <c r="F34" s="5"/>
      <c r="G34" s="5"/>
      <c r="H34" s="5"/>
      <c r="I34" s="5"/>
      <c r="J34" s="6"/>
    </row>
    <row r="35" spans="1:10" ht="12.75">
      <c r="A35" s="29" t="s">
        <v>173</v>
      </c>
      <c r="B35" s="24"/>
      <c r="C35" s="5"/>
      <c r="D35" s="5"/>
      <c r="E35" s="5"/>
      <c r="F35" s="5"/>
      <c r="G35" s="5"/>
      <c r="H35" s="5"/>
      <c r="I35" s="5"/>
      <c r="J35" s="6"/>
    </row>
    <row r="36" spans="1:10" ht="12.75">
      <c r="A36" s="36" t="s">
        <v>131</v>
      </c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24"/>
      <c r="C37" s="5"/>
      <c r="D37" s="5"/>
      <c r="E37" s="5"/>
      <c r="F37" s="5"/>
      <c r="G37" s="5"/>
      <c r="H37" s="5"/>
      <c r="I37" s="5"/>
      <c r="J37" s="6"/>
    </row>
    <row r="38" spans="1:10" ht="12.75">
      <c r="A38" s="29"/>
      <c r="B38" s="24"/>
      <c r="C38" s="5"/>
      <c r="D38" s="5"/>
      <c r="E38" s="5"/>
      <c r="F38" s="5"/>
      <c r="G38" s="5"/>
      <c r="H38" s="5"/>
      <c r="I38" s="5"/>
      <c r="J38" s="6"/>
    </row>
    <row r="39" spans="1:10" ht="12.75">
      <c r="A39" s="29"/>
      <c r="B39" s="24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24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194</v>
      </c>
      <c r="B52" s="5" t="str">
        <f>'Item 100, page 20A'!B52</f>
        <v>Darrick Dietrich, Member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193</v>
      </c>
      <c r="B54" s="89">
        <f>+'Item 100, page 20A'!B54</f>
        <v>42692</v>
      </c>
      <c r="C54" s="8"/>
      <c r="D54" s="8"/>
      <c r="E54" s="8"/>
      <c r="F54" s="8"/>
      <c r="G54" s="8"/>
      <c r="H54" s="8" t="s">
        <v>187</v>
      </c>
      <c r="I54" s="8"/>
      <c r="J54" s="90">
        <f>+'Item 100, page 20'!K53</f>
        <v>42767</v>
      </c>
    </row>
    <row r="55" spans="1:10" ht="12.75">
      <c r="A55" s="114" t="s">
        <v>185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192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F17" sqref="F17"/>
    </sheetView>
  </sheetViews>
  <sheetFormatPr defaultColWidth="9.140625" defaultRowHeight="12.75"/>
  <cols>
    <col min="1" max="1" width="10.140625" style="0" customWidth="1"/>
    <col min="2" max="2" width="16.8515625" style="0" bestFit="1" customWidth="1"/>
    <col min="4" max="4" width="9.28125" style="0" bestFit="1" customWidth="1"/>
    <col min="5" max="5" width="9.7109375" style="0" customWidth="1"/>
    <col min="6" max="6" width="10.140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14.7109375" style="0" customWidth="1"/>
    <col min="11" max="11" width="1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7" t="s">
        <v>209</v>
      </c>
      <c r="H2" s="111" t="s">
        <v>189</v>
      </c>
      <c r="I2" s="111"/>
      <c r="J2" s="94" t="s">
        <v>136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5" t="str">
        <f>'Item 100, page 20A'!D4</f>
        <v>Basin Disposal of WA, LLC. G-165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tr">
        <f>'Item 100, page 20A'!D5</f>
        <v>Basin Disposal of Walla Walla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0" t="s">
        <v>135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126" t="s">
        <v>154</v>
      </c>
      <c r="B8" s="111"/>
      <c r="C8" s="111"/>
      <c r="D8" s="111"/>
      <c r="E8" s="111"/>
      <c r="F8" s="111"/>
      <c r="G8" s="111"/>
      <c r="H8" s="111"/>
      <c r="I8" s="111"/>
      <c r="J8" s="127"/>
    </row>
    <row r="9" spans="1:10" ht="12.75">
      <c r="A9" s="126" t="s">
        <v>155</v>
      </c>
      <c r="B9" s="111"/>
      <c r="C9" s="111"/>
      <c r="D9" s="111"/>
      <c r="E9" s="111"/>
      <c r="F9" s="111"/>
      <c r="G9" s="111"/>
      <c r="H9" s="111"/>
      <c r="I9" s="111"/>
      <c r="J9" s="12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41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130" t="s">
        <v>156</v>
      </c>
      <c r="E13" s="131"/>
      <c r="F13" s="131"/>
      <c r="G13" s="131"/>
      <c r="H13" s="131"/>
      <c r="I13" s="131"/>
      <c r="J13" s="125"/>
    </row>
    <row r="14" spans="1:10" ht="12.75">
      <c r="A14" s="65" t="s">
        <v>165</v>
      </c>
      <c r="B14" s="58"/>
      <c r="C14" s="59"/>
      <c r="D14" s="83" t="s">
        <v>132</v>
      </c>
      <c r="E14" s="81" t="s">
        <v>133</v>
      </c>
      <c r="F14" s="87" t="s">
        <v>134</v>
      </c>
      <c r="G14" s="83" t="s">
        <v>118</v>
      </c>
      <c r="H14" s="83" t="s">
        <v>119</v>
      </c>
      <c r="I14" s="83" t="s">
        <v>120</v>
      </c>
      <c r="J14" s="17"/>
    </row>
    <row r="15" spans="1:10" ht="12.75">
      <c r="A15" s="54" t="s">
        <v>157</v>
      </c>
      <c r="B15" s="13"/>
      <c r="C15" s="15"/>
      <c r="D15" s="16" t="s">
        <v>206</v>
      </c>
      <c r="E15" s="16" t="s">
        <v>206</v>
      </c>
      <c r="F15" s="16" t="s">
        <v>206</v>
      </c>
      <c r="G15" s="16" t="s">
        <v>206</v>
      </c>
      <c r="H15" s="16" t="s">
        <v>206</v>
      </c>
      <c r="I15" s="16" t="s">
        <v>206</v>
      </c>
      <c r="J15" s="69"/>
    </row>
    <row r="16" spans="1:10" ht="12.75">
      <c r="A16" s="54" t="s">
        <v>158</v>
      </c>
      <c r="B16" s="13"/>
      <c r="C16" s="15"/>
      <c r="D16" s="72" t="s">
        <v>293</v>
      </c>
      <c r="E16" s="72" t="s">
        <v>297</v>
      </c>
      <c r="F16" s="72" t="s">
        <v>314</v>
      </c>
      <c r="G16" s="72" t="s">
        <v>266</v>
      </c>
      <c r="H16" s="72" t="s">
        <v>267</v>
      </c>
      <c r="I16" s="72" t="s">
        <v>268</v>
      </c>
      <c r="J16" s="69"/>
    </row>
    <row r="17" spans="1:10" ht="12.75">
      <c r="A17" s="54" t="s">
        <v>159</v>
      </c>
      <c r="B17" s="13"/>
      <c r="C17" s="15"/>
      <c r="D17" s="72" t="s">
        <v>294</v>
      </c>
      <c r="E17" s="72" t="s">
        <v>298</v>
      </c>
      <c r="F17" s="72" t="s">
        <v>313</v>
      </c>
      <c r="G17" s="72" t="s">
        <v>266</v>
      </c>
      <c r="H17" s="72" t="s">
        <v>267</v>
      </c>
      <c r="I17" s="72" t="s">
        <v>268</v>
      </c>
      <c r="J17" s="69"/>
    </row>
    <row r="18" spans="1:10" ht="12.75">
      <c r="A18" s="60" t="s">
        <v>160</v>
      </c>
      <c r="B18" s="61"/>
      <c r="C18" s="62"/>
      <c r="D18" s="72" t="s">
        <v>295</v>
      </c>
      <c r="E18" s="72" t="s">
        <v>299</v>
      </c>
      <c r="F18" s="72" t="s">
        <v>301</v>
      </c>
      <c r="G18" s="72" t="s">
        <v>266</v>
      </c>
      <c r="H18" s="72" t="s">
        <v>267</v>
      </c>
      <c r="I18" s="72" t="s">
        <v>268</v>
      </c>
      <c r="J18" s="69"/>
    </row>
    <row r="19" spans="1:10" ht="12.75">
      <c r="A19" s="57" t="s">
        <v>161</v>
      </c>
      <c r="B19" s="13"/>
      <c r="C19" s="15"/>
      <c r="D19" s="63"/>
      <c r="E19" s="63"/>
      <c r="F19" s="63"/>
      <c r="G19" s="63"/>
      <c r="H19" s="63"/>
      <c r="I19" s="64"/>
      <c r="J19" s="84"/>
    </row>
    <row r="20" spans="1:10" ht="12.75">
      <c r="A20" s="54" t="s">
        <v>42</v>
      </c>
      <c r="B20" s="13"/>
      <c r="C20" s="15"/>
      <c r="D20" s="85">
        <v>9.1</v>
      </c>
      <c r="E20" s="85">
        <v>9.1</v>
      </c>
      <c r="F20" s="85">
        <v>9.1</v>
      </c>
      <c r="G20" s="85" t="s">
        <v>206</v>
      </c>
      <c r="H20" s="85" t="s">
        <v>206</v>
      </c>
      <c r="I20" s="85" t="s">
        <v>206</v>
      </c>
      <c r="J20" s="69"/>
    </row>
    <row r="21" spans="1:10" ht="12.75">
      <c r="A21" s="54" t="s">
        <v>162</v>
      </c>
      <c r="B21" s="13"/>
      <c r="C21" s="15"/>
      <c r="D21" s="73" t="s">
        <v>296</v>
      </c>
      <c r="E21" s="73" t="s">
        <v>300</v>
      </c>
      <c r="F21" s="73" t="s">
        <v>302</v>
      </c>
      <c r="G21" s="82" t="s">
        <v>206</v>
      </c>
      <c r="H21" s="82" t="s">
        <v>206</v>
      </c>
      <c r="I21" s="82" t="s">
        <v>206</v>
      </c>
      <c r="J21" s="69"/>
    </row>
    <row r="22" spans="1:10" ht="12.75">
      <c r="A22" s="54" t="s">
        <v>163</v>
      </c>
      <c r="B22" s="13"/>
      <c r="C22" s="15"/>
      <c r="D22" s="85">
        <v>1.85</v>
      </c>
      <c r="E22" s="85">
        <v>1.97</v>
      </c>
      <c r="F22" s="85">
        <v>2.09</v>
      </c>
      <c r="G22" s="85" t="s">
        <v>206</v>
      </c>
      <c r="H22" s="85" t="s">
        <v>206</v>
      </c>
      <c r="I22" s="85" t="s">
        <v>206</v>
      </c>
      <c r="J22" s="69"/>
    </row>
    <row r="23" spans="1:10" ht="12.75">
      <c r="A23" s="54" t="s">
        <v>164</v>
      </c>
      <c r="B23" s="13"/>
      <c r="C23" s="15"/>
      <c r="D23" s="85">
        <v>33.38</v>
      </c>
      <c r="E23" s="85">
        <v>36.8</v>
      </c>
      <c r="F23" s="85">
        <v>40.34</v>
      </c>
      <c r="G23" s="85" t="s">
        <v>206</v>
      </c>
      <c r="H23" s="85" t="s">
        <v>206</v>
      </c>
      <c r="I23" s="85" t="s">
        <v>206</v>
      </c>
      <c r="J23" s="52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9" t="s">
        <v>166</v>
      </c>
      <c r="B26" s="24" t="s">
        <v>167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9"/>
      <c r="B27" s="24" t="s">
        <v>168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9"/>
      <c r="B28" s="24" t="s">
        <v>169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9"/>
      <c r="B29" s="24" t="s">
        <v>170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9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66" t="s">
        <v>45</v>
      </c>
      <c r="B31" s="53" t="s">
        <v>171</v>
      </c>
      <c r="C31" s="22"/>
      <c r="D31" s="22"/>
      <c r="E31" s="22"/>
      <c r="F31" s="22"/>
      <c r="G31" s="22"/>
      <c r="H31" s="22"/>
      <c r="I31" s="22"/>
      <c r="J31" s="27"/>
    </row>
    <row r="32" spans="1:10" ht="12.75">
      <c r="A32" s="29"/>
      <c r="B32" s="24" t="s">
        <v>172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5"/>
      <c r="B33" s="24"/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24"/>
      <c r="C34" s="5"/>
      <c r="D34" s="5"/>
      <c r="E34" s="5"/>
      <c r="F34" s="5"/>
      <c r="G34" s="5"/>
      <c r="H34" s="5"/>
      <c r="I34" s="5"/>
      <c r="J34" s="6"/>
    </row>
    <row r="35" spans="1:10" ht="12.75">
      <c r="A35" s="29" t="s">
        <v>173</v>
      </c>
      <c r="B35" s="24"/>
      <c r="C35" s="5"/>
      <c r="D35" s="5"/>
      <c r="E35" s="5"/>
      <c r="F35" s="5"/>
      <c r="G35" s="5"/>
      <c r="H35" s="5"/>
      <c r="I35" s="5"/>
      <c r="J35" s="6"/>
    </row>
    <row r="36" spans="1:10" ht="12.75">
      <c r="A36" s="36" t="s">
        <v>131</v>
      </c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24"/>
      <c r="C37" s="5"/>
      <c r="D37" s="5"/>
      <c r="E37" s="5"/>
      <c r="F37" s="5"/>
      <c r="G37" s="5"/>
      <c r="H37" s="5"/>
      <c r="I37" s="5"/>
      <c r="J37" s="6"/>
    </row>
    <row r="38" spans="1:10" ht="12.75">
      <c r="A38" s="29"/>
      <c r="B38" s="24"/>
      <c r="C38" s="5"/>
      <c r="D38" s="5"/>
      <c r="E38" s="5"/>
      <c r="F38" s="5"/>
      <c r="G38" s="5"/>
      <c r="H38" s="5"/>
      <c r="I38" s="5"/>
      <c r="J38" s="6"/>
    </row>
    <row r="39" spans="1:10" ht="12.75">
      <c r="A39" s="29"/>
      <c r="B39" s="24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24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194</v>
      </c>
      <c r="B52" s="5" t="str">
        <f>'Item 100, page 20A'!B52</f>
        <v>Darrick Dietrich, Member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193</v>
      </c>
      <c r="B54" s="89">
        <f>+'Item 240, Page 28'!B54</f>
        <v>42692</v>
      </c>
      <c r="C54" s="8"/>
      <c r="D54" s="8"/>
      <c r="E54" s="8"/>
      <c r="F54" s="8"/>
      <c r="G54" s="8"/>
      <c r="H54" s="8" t="s">
        <v>187</v>
      </c>
      <c r="I54" s="8"/>
      <c r="J54" s="90">
        <f>+'Item 100, page 20'!K53</f>
        <v>42767</v>
      </c>
    </row>
    <row r="55" spans="1:10" ht="12.75">
      <c r="A55" s="114" t="s">
        <v>185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192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D13:J13"/>
    <mergeCell ref="A55:J55"/>
    <mergeCell ref="H2:I2"/>
    <mergeCell ref="A7:J7"/>
    <mergeCell ref="A8:J8"/>
    <mergeCell ref="A9:J9"/>
  </mergeCells>
  <printOptions horizontalCentered="1"/>
  <pageMargins left="0.25" right="0.25" top="0.75" bottom="0.75" header="0.3" footer="0.3"/>
  <pageSetup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0.140625" style="0" customWidth="1"/>
    <col min="2" max="2" width="17.28125" style="0" customWidth="1"/>
    <col min="4" max="4" width="10.28125" style="0" customWidth="1"/>
    <col min="5" max="5" width="9.7109375" style="0" customWidth="1"/>
    <col min="7" max="7" width="9.7109375" style="0" customWidth="1"/>
    <col min="8" max="8" width="9.8515625" style="0" customWidth="1"/>
    <col min="9" max="9" width="9.7109375" style="0" customWidth="1"/>
    <col min="10" max="10" width="15.421875" style="0" customWidth="1"/>
    <col min="11" max="11" width="2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7" t="s">
        <v>209</v>
      </c>
      <c r="H2" s="111" t="s">
        <v>189</v>
      </c>
      <c r="I2" s="111"/>
      <c r="J2" s="94" t="s">
        <v>137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5" t="str">
        <f>'Item 100, page 20A'!D4</f>
        <v>Basin Disposal of WA, LLC. G-165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tr">
        <f>'Item 100, page 20A'!D5</f>
        <v>Basin Disposal of Walla Walla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0" t="s">
        <v>135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126" t="s">
        <v>154</v>
      </c>
      <c r="B8" s="111"/>
      <c r="C8" s="111"/>
      <c r="D8" s="111"/>
      <c r="E8" s="111"/>
      <c r="F8" s="111"/>
      <c r="G8" s="111"/>
      <c r="H8" s="111"/>
      <c r="I8" s="111"/>
      <c r="J8" s="127"/>
    </row>
    <row r="9" spans="1:10" ht="12.75">
      <c r="A9" s="126" t="s">
        <v>155</v>
      </c>
      <c r="B9" s="111"/>
      <c r="C9" s="111"/>
      <c r="D9" s="111"/>
      <c r="E9" s="111"/>
      <c r="F9" s="111"/>
      <c r="G9" s="111"/>
      <c r="H9" s="111"/>
      <c r="I9" s="111"/>
      <c r="J9" s="12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41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130" t="s">
        <v>156</v>
      </c>
      <c r="E13" s="131"/>
      <c r="F13" s="131"/>
      <c r="G13" s="131"/>
      <c r="H13" s="131"/>
      <c r="I13" s="131"/>
      <c r="J13" s="125"/>
    </row>
    <row r="14" spans="1:10" ht="38.25">
      <c r="A14" s="65" t="s">
        <v>165</v>
      </c>
      <c r="B14" s="58"/>
      <c r="C14" s="59"/>
      <c r="D14" s="81" t="s">
        <v>139</v>
      </c>
      <c r="E14" s="81" t="s">
        <v>140</v>
      </c>
      <c r="F14" s="87" t="s">
        <v>141</v>
      </c>
      <c r="G14" s="83" t="s">
        <v>120</v>
      </c>
      <c r="H14" s="83"/>
      <c r="I14" s="83"/>
      <c r="J14" s="17"/>
    </row>
    <row r="15" spans="1:10" ht="12.75">
      <c r="A15" s="54" t="s">
        <v>157</v>
      </c>
      <c r="B15" s="13"/>
      <c r="C15" s="15"/>
      <c r="D15" s="16" t="s">
        <v>206</v>
      </c>
      <c r="E15" s="16" t="s">
        <v>206</v>
      </c>
      <c r="F15" s="16" t="s">
        <v>206</v>
      </c>
      <c r="G15" s="16" t="s">
        <v>206</v>
      </c>
      <c r="H15" s="16" t="s">
        <v>206</v>
      </c>
      <c r="I15" s="16" t="s">
        <v>206</v>
      </c>
      <c r="J15" s="69"/>
    </row>
    <row r="16" spans="1:10" ht="12.75">
      <c r="A16" s="54" t="s">
        <v>158</v>
      </c>
      <c r="B16" s="13"/>
      <c r="C16" s="15"/>
      <c r="D16" s="72" t="s">
        <v>306</v>
      </c>
      <c r="E16" s="72" t="s">
        <v>307</v>
      </c>
      <c r="F16" s="72" t="s">
        <v>269</v>
      </c>
      <c r="G16" s="16" t="s">
        <v>206</v>
      </c>
      <c r="H16" s="16" t="s">
        <v>206</v>
      </c>
      <c r="I16" s="16" t="s">
        <v>206</v>
      </c>
      <c r="J16" s="69"/>
    </row>
    <row r="17" spans="1:10" ht="12.75">
      <c r="A17" s="54" t="s">
        <v>159</v>
      </c>
      <c r="B17" s="13"/>
      <c r="C17" s="15"/>
      <c r="D17" s="16" t="s">
        <v>206</v>
      </c>
      <c r="E17" s="16" t="s">
        <v>206</v>
      </c>
      <c r="F17" s="72" t="s">
        <v>269</v>
      </c>
      <c r="G17" s="16" t="s">
        <v>206</v>
      </c>
      <c r="H17" s="16" t="s">
        <v>206</v>
      </c>
      <c r="I17" s="16" t="s">
        <v>206</v>
      </c>
      <c r="J17" s="69"/>
    </row>
    <row r="18" spans="1:10" ht="12.75">
      <c r="A18" s="60" t="s">
        <v>160</v>
      </c>
      <c r="B18" s="61"/>
      <c r="C18" s="62"/>
      <c r="D18" s="16" t="s">
        <v>206</v>
      </c>
      <c r="E18" s="16" t="s">
        <v>206</v>
      </c>
      <c r="F18" s="72" t="s">
        <v>269</v>
      </c>
      <c r="G18" s="16" t="s">
        <v>206</v>
      </c>
      <c r="H18" s="16" t="s">
        <v>206</v>
      </c>
      <c r="I18" s="16" t="s">
        <v>206</v>
      </c>
      <c r="J18" s="69"/>
    </row>
    <row r="19" spans="1:10" ht="12.75">
      <c r="A19" s="57" t="s">
        <v>161</v>
      </c>
      <c r="B19" s="13"/>
      <c r="C19" s="15"/>
      <c r="D19" s="63"/>
      <c r="E19" s="63"/>
      <c r="F19" s="63"/>
      <c r="G19" s="63"/>
      <c r="H19" s="63"/>
      <c r="I19" s="64"/>
      <c r="J19" s="84"/>
    </row>
    <row r="20" spans="1:10" ht="12.75">
      <c r="A20" s="54" t="s">
        <v>42</v>
      </c>
      <c r="B20" s="13"/>
      <c r="C20" s="15"/>
      <c r="D20" s="86" t="s">
        <v>206</v>
      </c>
      <c r="E20" s="86" t="s">
        <v>206</v>
      </c>
      <c r="F20" s="86" t="s">
        <v>206</v>
      </c>
      <c r="G20" s="85" t="s">
        <v>206</v>
      </c>
      <c r="H20" s="85" t="s">
        <v>206</v>
      </c>
      <c r="I20" s="85" t="s">
        <v>206</v>
      </c>
      <c r="J20" s="69"/>
    </row>
    <row r="21" spans="1:10" ht="12.75">
      <c r="A21" s="54" t="s">
        <v>162</v>
      </c>
      <c r="B21" s="13"/>
      <c r="C21" s="15"/>
      <c r="D21" s="73" t="s">
        <v>206</v>
      </c>
      <c r="E21" s="73" t="s">
        <v>206</v>
      </c>
      <c r="F21" s="73" t="s">
        <v>206</v>
      </c>
      <c r="G21" s="82" t="s">
        <v>206</v>
      </c>
      <c r="H21" s="82" t="s">
        <v>206</v>
      </c>
      <c r="I21" s="82" t="s">
        <v>206</v>
      </c>
      <c r="J21" s="69"/>
    </row>
    <row r="22" spans="1:10" ht="12.75">
      <c r="A22" s="54" t="s">
        <v>163</v>
      </c>
      <c r="B22" s="13"/>
      <c r="C22" s="15"/>
      <c r="D22" s="86" t="s">
        <v>206</v>
      </c>
      <c r="E22" s="86" t="s">
        <v>206</v>
      </c>
      <c r="F22" s="86" t="s">
        <v>206</v>
      </c>
      <c r="G22" s="85" t="s">
        <v>206</v>
      </c>
      <c r="H22" s="85" t="s">
        <v>206</v>
      </c>
      <c r="I22" s="85" t="s">
        <v>206</v>
      </c>
      <c r="J22" s="69"/>
    </row>
    <row r="23" spans="1:10" ht="12.75">
      <c r="A23" s="54" t="s">
        <v>164</v>
      </c>
      <c r="B23" s="13"/>
      <c r="C23" s="15"/>
      <c r="D23" s="86" t="s">
        <v>206</v>
      </c>
      <c r="E23" s="86" t="s">
        <v>206</v>
      </c>
      <c r="F23" s="86" t="s">
        <v>206</v>
      </c>
      <c r="G23" s="85" t="s">
        <v>206</v>
      </c>
      <c r="H23" s="85" t="s">
        <v>206</v>
      </c>
      <c r="I23" s="85" t="s">
        <v>206</v>
      </c>
      <c r="J23" s="52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9" t="s">
        <v>166</v>
      </c>
      <c r="B26" s="24" t="s">
        <v>167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9"/>
      <c r="B27" s="24" t="s">
        <v>168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9"/>
      <c r="B28" s="24" t="s">
        <v>169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9"/>
      <c r="B29" s="24" t="s">
        <v>170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9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66" t="s">
        <v>45</v>
      </c>
      <c r="B31" s="53" t="s">
        <v>171</v>
      </c>
      <c r="C31" s="22"/>
      <c r="D31" s="22"/>
      <c r="E31" s="22"/>
      <c r="F31" s="22"/>
      <c r="G31" s="22"/>
      <c r="H31" s="22"/>
      <c r="I31" s="22"/>
      <c r="J31" s="27"/>
    </row>
    <row r="32" spans="1:10" ht="12.75">
      <c r="A32" s="29"/>
      <c r="B32" s="24" t="s">
        <v>172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5"/>
      <c r="B33" s="24"/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24"/>
      <c r="C34" s="5"/>
      <c r="D34" s="5"/>
      <c r="E34" s="5"/>
      <c r="F34" s="5"/>
      <c r="G34" s="5"/>
      <c r="H34" s="5"/>
      <c r="I34" s="5"/>
      <c r="J34" s="6"/>
    </row>
    <row r="35" spans="1:10" ht="12.75">
      <c r="A35" s="29" t="s">
        <v>173</v>
      </c>
      <c r="B35" s="24"/>
      <c r="C35" s="5"/>
      <c r="D35" s="5"/>
      <c r="E35" s="5"/>
      <c r="F35" s="5"/>
      <c r="G35" s="5"/>
      <c r="H35" s="5"/>
      <c r="I35" s="5"/>
      <c r="J35" s="6"/>
    </row>
    <row r="36" spans="1:10" ht="12.75">
      <c r="A36" s="36" t="s">
        <v>131</v>
      </c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29"/>
      <c r="B37" s="24"/>
      <c r="C37" s="5"/>
      <c r="D37" s="5"/>
      <c r="E37" s="5"/>
      <c r="F37" s="5"/>
      <c r="G37" s="5"/>
      <c r="H37" s="5"/>
      <c r="I37" s="5"/>
      <c r="J37" s="6"/>
    </row>
    <row r="38" spans="1:10" ht="12.75">
      <c r="A38" s="29"/>
      <c r="B38" s="24"/>
      <c r="C38" s="5"/>
      <c r="D38" s="5"/>
      <c r="E38" s="5"/>
      <c r="F38" s="5"/>
      <c r="G38" s="5"/>
      <c r="H38" s="5"/>
      <c r="I38" s="5"/>
      <c r="J38" s="6"/>
    </row>
    <row r="39" spans="1:10" ht="12.75">
      <c r="A39" s="29"/>
      <c r="B39" s="24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24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194</v>
      </c>
      <c r="B52" s="5" t="str">
        <f>'Item 100, page 20A'!B52</f>
        <v>Darrick Dietrich, Member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193</v>
      </c>
      <c r="B54" s="89">
        <f>+'Item 240, Page 28A,'!B54</f>
        <v>42692</v>
      </c>
      <c r="C54" s="8"/>
      <c r="D54" s="8"/>
      <c r="E54" s="8"/>
      <c r="F54" s="8"/>
      <c r="G54" s="8"/>
      <c r="H54" s="8" t="s">
        <v>187</v>
      </c>
      <c r="I54" s="8"/>
      <c r="J54" s="90">
        <f>+'Item 100, page 20'!K53</f>
        <v>42767</v>
      </c>
    </row>
    <row r="55" spans="1:10" ht="12.75">
      <c r="A55" s="114" t="s">
        <v>185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192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D13:J13"/>
    <mergeCell ref="A55:J55"/>
    <mergeCell ref="H2:I2"/>
    <mergeCell ref="A7:J7"/>
    <mergeCell ref="A8:J8"/>
    <mergeCell ref="A9:J9"/>
  </mergeCells>
  <printOptions horizontalCentered="1"/>
  <pageMargins left="0.25" right="0.25" top="0.75" bottom="0.75" header="0.3" footer="0.3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0.421875" style="0" customWidth="1"/>
    <col min="2" max="2" width="17.421875" style="0" customWidth="1"/>
    <col min="5" max="5" width="10.57421875" style="0" customWidth="1"/>
    <col min="10" max="10" width="15.00390625" style="0" customWidth="1"/>
    <col min="11" max="11" width="2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188</v>
      </c>
      <c r="B2" s="8">
        <v>14</v>
      </c>
      <c r="C2" s="5"/>
      <c r="D2" s="5"/>
      <c r="E2" s="5"/>
      <c r="F2" s="5"/>
      <c r="G2" s="97" t="s">
        <v>209</v>
      </c>
      <c r="H2" s="111" t="s">
        <v>189</v>
      </c>
      <c r="I2" s="111"/>
      <c r="J2" s="9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190</v>
      </c>
      <c r="B4" s="5"/>
      <c r="C4" s="5"/>
      <c r="D4" s="5" t="str">
        <f>'Item 240, Page 28B.'!D4</f>
        <v>Basin Disposal of WA, LLC. G-165</v>
      </c>
      <c r="E4" s="5"/>
      <c r="F4" s="5"/>
      <c r="G4" s="5"/>
      <c r="H4" s="5"/>
      <c r="I4" s="5"/>
      <c r="J4" s="6"/>
    </row>
    <row r="5" spans="1:10" ht="12.75">
      <c r="A5" s="7" t="s">
        <v>191</v>
      </c>
      <c r="B5" s="8"/>
      <c r="C5" s="8"/>
      <c r="D5" s="8" t="str">
        <f>'Item 240, Page 28B.'!D5</f>
        <v>Basin Disposal of Walla Walla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42" t="s">
        <v>174</v>
      </c>
      <c r="B7" s="112"/>
      <c r="C7" s="112"/>
      <c r="D7" s="112"/>
      <c r="E7" s="112"/>
      <c r="F7" s="112"/>
      <c r="G7" s="112"/>
      <c r="H7" s="112"/>
      <c r="I7" s="112"/>
      <c r="J7" s="121"/>
    </row>
    <row r="8" spans="1:10" ht="12.75">
      <c r="A8" s="143" t="s">
        <v>175</v>
      </c>
      <c r="B8" s="111"/>
      <c r="C8" s="111"/>
      <c r="D8" s="111"/>
      <c r="E8" s="111"/>
      <c r="F8" s="111"/>
      <c r="G8" s="111"/>
      <c r="H8" s="111"/>
      <c r="I8" s="111"/>
      <c r="J8" s="127"/>
    </row>
    <row r="9" spans="1:10" ht="12.75">
      <c r="A9" s="126" t="s">
        <v>176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2.75">
      <c r="A10" s="126" t="s">
        <v>155</v>
      </c>
      <c r="B10" s="111"/>
      <c r="C10" s="111"/>
      <c r="D10" s="111"/>
      <c r="E10" s="111"/>
      <c r="F10" s="111"/>
      <c r="G10" s="111"/>
      <c r="H10" s="111"/>
      <c r="I10" s="111"/>
      <c r="J10" s="127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41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19"/>
      <c r="C14" s="11"/>
      <c r="D14" s="130" t="s">
        <v>156</v>
      </c>
      <c r="E14" s="131"/>
      <c r="F14" s="131"/>
      <c r="G14" s="131"/>
      <c r="H14" s="131"/>
      <c r="I14" s="131"/>
      <c r="J14" s="132"/>
    </row>
    <row r="15" spans="1:10" ht="22.5">
      <c r="A15" s="65" t="s">
        <v>165</v>
      </c>
      <c r="B15" s="58"/>
      <c r="C15" s="59"/>
      <c r="D15" s="68" t="s">
        <v>118</v>
      </c>
      <c r="E15" s="68" t="s">
        <v>119</v>
      </c>
      <c r="F15" s="68" t="s">
        <v>120</v>
      </c>
      <c r="G15" s="88" t="s">
        <v>142</v>
      </c>
      <c r="H15" s="68" t="s">
        <v>126</v>
      </c>
      <c r="I15" s="68" t="s">
        <v>143</v>
      </c>
      <c r="J15" s="68"/>
    </row>
    <row r="16" spans="1:10" ht="12.75">
      <c r="A16" s="67" t="s">
        <v>177</v>
      </c>
      <c r="B16" s="13"/>
      <c r="C16" s="15"/>
      <c r="D16" s="72" t="s">
        <v>303</v>
      </c>
      <c r="E16" s="72" t="s">
        <v>304</v>
      </c>
      <c r="F16" s="72" t="s">
        <v>305</v>
      </c>
      <c r="G16" s="72" t="s">
        <v>308</v>
      </c>
      <c r="H16" s="16" t="s">
        <v>315</v>
      </c>
      <c r="I16" s="16" t="s">
        <v>317</v>
      </c>
      <c r="J16" s="16"/>
    </row>
    <row r="17" spans="1:10" ht="12.75">
      <c r="A17" s="60" t="s">
        <v>160</v>
      </c>
      <c r="B17" s="61"/>
      <c r="C17" s="62"/>
      <c r="D17" s="72" t="s">
        <v>303</v>
      </c>
      <c r="E17" s="72" t="s">
        <v>304</v>
      </c>
      <c r="F17" s="72" t="s">
        <v>305</v>
      </c>
      <c r="G17" s="72" t="s">
        <v>308</v>
      </c>
      <c r="H17" s="16" t="s">
        <v>316</v>
      </c>
      <c r="I17" s="16" t="s">
        <v>317</v>
      </c>
      <c r="J17" s="16"/>
    </row>
    <row r="18" spans="1:10" ht="12.75">
      <c r="A18" s="57" t="s">
        <v>161</v>
      </c>
      <c r="B18" s="13"/>
      <c r="C18" s="15"/>
      <c r="D18" s="63"/>
      <c r="E18" s="63"/>
      <c r="F18" s="63"/>
      <c r="G18" s="63"/>
      <c r="H18" s="63"/>
      <c r="I18" s="63"/>
      <c r="J18" s="64"/>
    </row>
    <row r="19" spans="1:10" ht="12.75">
      <c r="A19" s="54" t="s">
        <v>162</v>
      </c>
      <c r="B19" s="13"/>
      <c r="C19" s="15"/>
      <c r="D19" s="16" t="s">
        <v>206</v>
      </c>
      <c r="E19" s="16" t="s">
        <v>206</v>
      </c>
      <c r="F19" s="16" t="s">
        <v>206</v>
      </c>
      <c r="G19" s="16" t="s">
        <v>206</v>
      </c>
      <c r="H19" s="16" t="s">
        <v>206</v>
      </c>
      <c r="I19" s="16" t="s">
        <v>206</v>
      </c>
      <c r="J19" s="1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9" t="s">
        <v>166</v>
      </c>
      <c r="B22" s="24" t="s">
        <v>167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9"/>
      <c r="B23" s="24" t="s">
        <v>168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9"/>
      <c r="B24" s="24" t="s">
        <v>169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9"/>
      <c r="B25" s="24" t="s">
        <v>170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29"/>
      <c r="B26" s="24"/>
      <c r="C26" s="5"/>
      <c r="D26" s="5"/>
      <c r="E26" s="5"/>
      <c r="F26" s="5"/>
      <c r="G26" s="5"/>
      <c r="H26" s="5"/>
      <c r="I26" s="5"/>
      <c r="J26" s="6"/>
    </row>
    <row r="27" spans="1:10" ht="12.75">
      <c r="A27" s="36" t="s">
        <v>1</v>
      </c>
      <c r="B27" s="49" t="s">
        <v>1</v>
      </c>
      <c r="C27" s="22"/>
      <c r="D27" s="22"/>
      <c r="E27" s="22"/>
      <c r="F27" s="22"/>
      <c r="G27" s="22"/>
      <c r="H27" s="22"/>
      <c r="I27" s="22"/>
      <c r="J27" s="27"/>
    </row>
    <row r="28" spans="1:10" ht="12.75">
      <c r="A28" s="29"/>
      <c r="B28" s="24" t="s">
        <v>1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35"/>
      <c r="B29" s="24"/>
      <c r="C29" s="5"/>
      <c r="D29" s="5"/>
      <c r="E29" s="5"/>
      <c r="F29" s="5"/>
      <c r="G29" s="5"/>
      <c r="H29" s="5"/>
      <c r="I29" s="5"/>
      <c r="J29" s="6"/>
    </row>
    <row r="30" spans="1:10" ht="12.75">
      <c r="A30" s="29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29" t="s">
        <v>173</v>
      </c>
      <c r="B31" s="24"/>
      <c r="C31" s="5"/>
      <c r="D31" s="5"/>
      <c r="E31" s="5"/>
      <c r="F31" s="5"/>
      <c r="G31" s="5"/>
      <c r="H31" s="5"/>
      <c r="I31" s="5"/>
      <c r="J31" s="6"/>
    </row>
    <row r="32" spans="1:10" ht="12.75">
      <c r="A32" s="29" t="str">
        <f>'Item 240, Page 28B.'!A36</f>
        <v>Locking &amp; Unlocking Gate Charge $2.32 per pick up</v>
      </c>
      <c r="B32" s="24"/>
      <c r="C32" s="5"/>
      <c r="D32" s="5"/>
      <c r="E32" s="5"/>
      <c r="F32" s="5"/>
      <c r="G32" s="5"/>
      <c r="H32" s="5"/>
      <c r="I32" s="5"/>
      <c r="J32" s="6"/>
    </row>
    <row r="33" spans="1:10" ht="12.75">
      <c r="A33" s="29"/>
      <c r="B33" s="24"/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24"/>
      <c r="C34" s="5"/>
      <c r="D34" s="5"/>
      <c r="E34" s="5"/>
      <c r="F34" s="5"/>
      <c r="G34" s="5"/>
      <c r="H34" s="5"/>
      <c r="I34" s="5"/>
      <c r="J34" s="6"/>
    </row>
    <row r="35" spans="1:10" ht="12.75">
      <c r="A35" s="29"/>
      <c r="B35" s="24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22"/>
      <c r="E39" s="22"/>
      <c r="F39" s="22"/>
      <c r="G39" s="22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ht="12.75">
      <c r="A48" s="4" t="s">
        <v>194</v>
      </c>
      <c r="B48" s="5" t="str">
        <f>'Item 240, Page 28B.'!B52</f>
        <v>Darrick Dietrich, Member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 t="s">
        <v>193</v>
      </c>
      <c r="B50" s="89">
        <f>+'Item 240, Page 28B.'!B54</f>
        <v>42692</v>
      </c>
      <c r="C50" s="8"/>
      <c r="D50" s="8"/>
      <c r="E50" s="8"/>
      <c r="F50" s="8"/>
      <c r="G50" s="8"/>
      <c r="H50" s="8" t="s">
        <v>187</v>
      </c>
      <c r="I50" s="8"/>
      <c r="J50" s="90">
        <f>+'Item 100, page 20'!K53</f>
        <v>42767</v>
      </c>
    </row>
    <row r="51" spans="1:10" ht="12.75">
      <c r="A51" s="114" t="s">
        <v>185</v>
      </c>
      <c r="B51" s="115"/>
      <c r="C51" s="115"/>
      <c r="D51" s="115"/>
      <c r="E51" s="115"/>
      <c r="F51" s="115"/>
      <c r="G51" s="115"/>
      <c r="H51" s="115"/>
      <c r="I51" s="115"/>
      <c r="J51" s="11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 t="s">
        <v>192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sheetProtection/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25" right="0.25" top="0.5" bottom="0.5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Tariff Excel - TG-010374 - Order 02 - Exhibit 1- July 26, 2013</dc:title>
  <dc:subject/>
  <dc:creator>Cathie Anderson</dc:creator>
  <cp:keywords/>
  <dc:description/>
  <cp:lastModifiedBy>Weldon</cp:lastModifiedBy>
  <cp:lastPrinted>2016-11-15T15:58:02Z</cp:lastPrinted>
  <dcterms:created xsi:type="dcterms:W3CDTF">2002-02-08T00:35:58Z</dcterms:created>
  <dcterms:modified xsi:type="dcterms:W3CDTF">2016-11-18T21:27:55Z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;#Solid Waste Carriers;#</vt:lpwstr>
  </property>
  <property fmtid="{D5CDD505-2E9C-101B-9397-08002B2CF9AE}" pid="3" name="Document Type">
    <vt:lpwstr>Other Fillable Form</vt:lpwstr>
  </property>
  <property fmtid="{D5CDD505-2E9C-101B-9397-08002B2CF9AE}" pid="4" name="DocumentSetType">
    <vt:lpwstr>Initial Filing</vt:lpwstr>
  </property>
  <property fmtid="{D5CDD505-2E9C-101B-9397-08002B2CF9AE}" pid="5" name="IsHighlyConfidential">
    <vt:lpwstr>0</vt:lpwstr>
  </property>
  <property fmtid="{D5CDD505-2E9C-101B-9397-08002B2CF9AE}" pid="6" name="DocketNumber">
    <vt:lpwstr>161228</vt:lpwstr>
  </property>
  <property fmtid="{D5CDD505-2E9C-101B-9397-08002B2CF9AE}" pid="7" name="IsConfidential">
    <vt:lpwstr>0</vt:lpwstr>
  </property>
  <property fmtid="{D5CDD505-2E9C-101B-9397-08002B2CF9AE}" pid="8" name="Date1">
    <vt:lpwstr>2016-11-18T00:00:00Z</vt:lpwstr>
  </property>
  <property fmtid="{D5CDD505-2E9C-101B-9397-08002B2CF9AE}" pid="9" name="_docset_NoMedatataSyncRequired">
    <vt:lpwstr>False</vt:lpwstr>
  </property>
  <property fmtid="{D5CDD505-2E9C-101B-9397-08002B2CF9AE}" pid="10" name="Nickname">
    <vt:lpwstr/>
  </property>
  <property fmtid="{D5CDD505-2E9C-101B-9397-08002B2CF9AE}" pid="11" name="CaseCompanyNames">
    <vt:lpwstr>Basin Disposal of Washington, LLC</vt:lpwstr>
  </property>
  <property fmtid="{D5CDD505-2E9C-101B-9397-08002B2CF9AE}" pid="12" name="Process">
    <vt:lpwstr/>
  </property>
  <property fmtid="{D5CDD505-2E9C-101B-9397-08002B2CF9AE}" pid="13" name="Visibility">
    <vt:lpwstr/>
  </property>
  <property fmtid="{D5CDD505-2E9C-101B-9397-08002B2CF9AE}" pid="14" name="CaseType">
    <vt:lpwstr>Tariff Revision</vt:lpwstr>
  </property>
  <property fmtid="{D5CDD505-2E9C-101B-9397-08002B2CF9AE}" pid="15" name="OpenedDate">
    <vt:lpwstr>2016-11-18T00:00:00Z</vt:lpwstr>
  </property>
  <property fmtid="{D5CDD505-2E9C-101B-9397-08002B2CF9AE}" pid="16" name="Prefix">
    <vt:lpwstr>TG</vt:lpwstr>
  </property>
  <property fmtid="{D5CDD505-2E9C-101B-9397-08002B2CF9AE}" pid="17" name="IndustryCode">
    <vt:lpwstr>227</vt:lpwstr>
  </property>
  <property fmtid="{D5CDD505-2E9C-101B-9397-08002B2CF9AE}" pid="18" name="CaseStatus">
    <vt:lpwstr>Closed</vt:lpwstr>
  </property>
  <property fmtid="{D5CDD505-2E9C-101B-9397-08002B2CF9AE}" pid="19" name="DocumentGroup">
    <vt:lpwstr/>
  </property>
</Properties>
</file>