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'Sheet1'!$A$1:$H$40</definedName>
  </definedNames>
  <calcPr fullCalcOnLoad="1"/>
</workbook>
</file>

<file path=xl/sharedStrings.xml><?xml version="1.0" encoding="utf-8"?>
<sst xmlns="http://schemas.openxmlformats.org/spreadsheetml/2006/main" count="40" uniqueCount="39">
  <si>
    <t>Docket Nos. UE-011570 and</t>
  </si>
  <si>
    <t>UE-011571 (consolidated)</t>
  </si>
  <si>
    <t>Page 1 of 1</t>
  </si>
  <si>
    <t>(A)</t>
  </si>
  <si>
    <t>(B)</t>
  </si>
  <si>
    <t>Ratio of Rate Class</t>
  </si>
  <si>
    <t>Voltage Level</t>
  </si>
  <si>
    <t>Schedule</t>
  </si>
  <si>
    <t>Total Residential</t>
  </si>
  <si>
    <t>Secondary Voltage</t>
  </si>
  <si>
    <t>Demand &lt;= 50 kW</t>
  </si>
  <si>
    <t>Demand &gt; 50 kW but &lt;=350 kW</t>
  </si>
  <si>
    <t>25/29</t>
  </si>
  <si>
    <t>Demand &gt; 350 kW</t>
  </si>
  <si>
    <t>Primary Voltage</t>
  </si>
  <si>
    <t>General Service</t>
  </si>
  <si>
    <t>Seasonal Irrigation &amp; Drainage Pumping</t>
  </si>
  <si>
    <t>Interruptible Total Electric Schools</t>
  </si>
  <si>
    <t>Total High Voltage</t>
  </si>
  <si>
    <t>46/49</t>
  </si>
  <si>
    <t>Schedule 449</t>
  </si>
  <si>
    <t>NA</t>
  </si>
  <si>
    <t>Lighting</t>
  </si>
  <si>
    <t>50-59</t>
  </si>
  <si>
    <t>Firm Resale</t>
  </si>
  <si>
    <t>005</t>
  </si>
  <si>
    <t>Total Sales excluding Firm Resale &amp; 449</t>
  </si>
  <si>
    <t>Exhibit No.___ KCH-4</t>
  </si>
  <si>
    <t>Column (B) = Column A*(Column B, line 28)</t>
  </si>
  <si>
    <t>Increase to Avg Increase</t>
  </si>
  <si>
    <t>Proposed in Gen Rate Case</t>
  </si>
  <si>
    <t>Increase Calculation</t>
  </si>
  <si>
    <t>KCH Interim Rate</t>
  </si>
  <si>
    <t xml:space="preserve">                                                                               EXAMPLE</t>
  </si>
  <si>
    <t xml:space="preserve">                                                  FOR HYPOTHETICAL 10% INTERIM INCREASE</t>
  </si>
  <si>
    <t xml:space="preserve">                                        HIGGINS PROPOSAL FOR INTERIM RATE INCREASE SPREAD</t>
  </si>
  <si>
    <t>Sources:</t>
  </si>
  <si>
    <t>Column (A):  KCH-3, col. B</t>
  </si>
  <si>
    <t>for 10% Interim Increase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</si>
</sst>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 indent="4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left" indent="1"/>
    </xf>
    <xf numFmtId="0" fontId="0" fillId="0" borderId="9" xfId="0" applyFont="1" applyBorder="1" applyAlignment="1">
      <alignment horizontal="left" indent="1"/>
    </xf>
    <xf numFmtId="0" fontId="0" fillId="0" borderId="6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6" xfId="0" applyBorder="1" applyAlignment="1" quotePrefix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19" applyNumberFormat="1" applyBorder="1" applyAlignment="1">
      <alignment horizontal="center"/>
    </xf>
    <xf numFmtId="9" fontId="0" fillId="0" borderId="6" xfId="19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6" max="6" width="9.57421875" style="1" customWidth="1"/>
    <col min="7" max="7" width="25.7109375" style="0" customWidth="1"/>
    <col min="8" max="8" width="23.7109375" style="0" customWidth="1"/>
  </cols>
  <sheetData>
    <row r="1" ht="12.75">
      <c r="H1" s="2" t="s">
        <v>27</v>
      </c>
    </row>
    <row r="2" ht="12.75">
      <c r="H2" s="2" t="s">
        <v>0</v>
      </c>
    </row>
    <row r="3" ht="12.75">
      <c r="H3" s="2" t="s">
        <v>1</v>
      </c>
    </row>
    <row r="4" spans="2:8" ht="12.75">
      <c r="B4" s="3"/>
      <c r="C4" s="3"/>
      <c r="D4" s="3"/>
      <c r="E4" s="3"/>
      <c r="F4" s="3"/>
      <c r="G4" s="3"/>
      <c r="H4" s="2" t="s">
        <v>2</v>
      </c>
    </row>
    <row r="5" spans="1:8" ht="12.75">
      <c r="A5" s="36" t="s">
        <v>33</v>
      </c>
      <c r="B5" s="3"/>
      <c r="C5" s="3"/>
      <c r="D5" s="3"/>
      <c r="E5" s="3"/>
      <c r="F5" s="3"/>
      <c r="G5" s="3"/>
      <c r="H5" s="37"/>
    </row>
    <row r="6" spans="1:8" ht="12.75">
      <c r="A6" s="36"/>
      <c r="B6" s="3"/>
      <c r="C6" s="3"/>
      <c r="D6" s="3"/>
      <c r="E6" s="3"/>
      <c r="F6" s="3"/>
      <c r="G6" s="3"/>
      <c r="H6" s="37"/>
    </row>
    <row r="7" spans="1:8" ht="12.75">
      <c r="A7" s="36" t="s">
        <v>35</v>
      </c>
      <c r="B7" s="4"/>
      <c r="C7" s="3"/>
      <c r="D7" s="3"/>
      <c r="E7" s="3"/>
      <c r="F7" s="3"/>
      <c r="G7" s="3"/>
      <c r="H7" s="36"/>
    </row>
    <row r="8" spans="1:8" ht="12.75">
      <c r="A8" s="36" t="s">
        <v>34</v>
      </c>
      <c r="B8" s="3"/>
      <c r="C8" s="3"/>
      <c r="D8" s="3"/>
      <c r="E8" s="3"/>
      <c r="F8" s="3"/>
      <c r="G8" s="3"/>
      <c r="H8" s="36"/>
    </row>
    <row r="9" spans="2:7" ht="12.75">
      <c r="B9" s="3"/>
      <c r="C9" s="3"/>
      <c r="D9" s="3"/>
      <c r="E9" s="3"/>
      <c r="F9" s="3"/>
      <c r="G9" s="3"/>
    </row>
    <row r="10" spans="7:8" ht="12.75">
      <c r="G10" s="5" t="s">
        <v>3</v>
      </c>
      <c r="H10" s="5" t="s">
        <v>4</v>
      </c>
    </row>
    <row r="11" spans="7:8" ht="12.75">
      <c r="G11" s="38" t="s">
        <v>5</v>
      </c>
      <c r="H11" s="29" t="s">
        <v>32</v>
      </c>
    </row>
    <row r="12" spans="7:8" ht="12.75">
      <c r="G12" s="39" t="s">
        <v>29</v>
      </c>
      <c r="H12" s="41" t="s">
        <v>31</v>
      </c>
    </row>
    <row r="13" spans="1:8" ht="12.75">
      <c r="A13" s="6"/>
      <c r="B13" s="7" t="s">
        <v>6</v>
      </c>
      <c r="C13" s="8"/>
      <c r="D13" s="8"/>
      <c r="E13" s="9"/>
      <c r="F13" s="10" t="s">
        <v>7</v>
      </c>
      <c r="G13" s="40" t="s">
        <v>30</v>
      </c>
      <c r="H13" s="11" t="s">
        <v>38</v>
      </c>
    </row>
    <row r="14" spans="1:8" ht="12.75">
      <c r="A14" s="12"/>
      <c r="B14" s="13"/>
      <c r="C14" s="14"/>
      <c r="D14" s="14"/>
      <c r="E14" s="14"/>
      <c r="F14" s="15"/>
      <c r="G14" s="17"/>
      <c r="H14" s="12"/>
    </row>
    <row r="15" spans="1:8" ht="12.75">
      <c r="A15" s="18">
        <v>8</v>
      </c>
      <c r="B15" s="19" t="s">
        <v>8</v>
      </c>
      <c r="C15" s="16"/>
      <c r="D15" s="16"/>
      <c r="E15" s="16"/>
      <c r="F15" s="17">
        <v>7</v>
      </c>
      <c r="G15" s="33">
        <v>1.18</v>
      </c>
      <c r="H15" s="32">
        <f>+G15*($H$35)</f>
        <v>0.118</v>
      </c>
    </row>
    <row r="16" spans="1:8" ht="12.75">
      <c r="A16" s="18"/>
      <c r="B16" s="19"/>
      <c r="C16" s="16"/>
      <c r="D16" s="16"/>
      <c r="E16" s="16"/>
      <c r="F16" s="17"/>
      <c r="G16" s="34"/>
      <c r="H16" s="12"/>
    </row>
    <row r="17" spans="1:8" ht="12.75">
      <c r="A17" s="18">
        <v>10</v>
      </c>
      <c r="B17" s="19" t="s">
        <v>9</v>
      </c>
      <c r="C17" s="16"/>
      <c r="D17" s="16"/>
      <c r="E17" s="16"/>
      <c r="F17" s="17"/>
      <c r="G17" s="34"/>
      <c r="H17" s="12"/>
    </row>
    <row r="18" spans="1:8" ht="12.75">
      <c r="A18" s="18">
        <v>11</v>
      </c>
      <c r="B18" s="20" t="s">
        <v>10</v>
      </c>
      <c r="C18" s="16"/>
      <c r="D18" s="16"/>
      <c r="E18" s="16"/>
      <c r="F18" s="17">
        <v>24</v>
      </c>
      <c r="G18" s="33">
        <v>0.96</v>
      </c>
      <c r="H18" s="32">
        <f>+G18*($H$35)</f>
        <v>0.096</v>
      </c>
    </row>
    <row r="19" spans="1:8" ht="12.75">
      <c r="A19" s="18">
        <v>12</v>
      </c>
      <c r="B19" s="20" t="s">
        <v>11</v>
      </c>
      <c r="C19" s="16"/>
      <c r="D19" s="16"/>
      <c r="E19" s="16"/>
      <c r="F19" s="17" t="s">
        <v>12</v>
      </c>
      <c r="G19" s="33">
        <v>0.5</v>
      </c>
      <c r="H19" s="32">
        <f>+G19*($H$35)</f>
        <v>0.05</v>
      </c>
    </row>
    <row r="20" spans="1:8" ht="12.75">
      <c r="A20" s="18">
        <v>13</v>
      </c>
      <c r="B20" s="21" t="s">
        <v>13</v>
      </c>
      <c r="C20" s="16"/>
      <c r="D20" s="16"/>
      <c r="E20" s="16"/>
      <c r="F20" s="22">
        <v>26</v>
      </c>
      <c r="G20" s="33">
        <v>0.66</v>
      </c>
      <c r="H20" s="32">
        <f>+G20*($H$35)</f>
        <v>0.066</v>
      </c>
    </row>
    <row r="21" spans="1:8" ht="12.75">
      <c r="A21" s="18"/>
      <c r="B21" s="19"/>
      <c r="C21" s="16"/>
      <c r="D21" s="16"/>
      <c r="E21" s="16"/>
      <c r="F21" s="17"/>
      <c r="G21" s="34"/>
      <c r="H21" s="12"/>
    </row>
    <row r="22" spans="1:8" ht="12.75">
      <c r="A22" s="18">
        <v>15</v>
      </c>
      <c r="B22" s="19" t="s">
        <v>14</v>
      </c>
      <c r="C22" s="16"/>
      <c r="D22" s="16"/>
      <c r="E22" s="16"/>
      <c r="F22" s="17"/>
      <c r="G22" s="34"/>
      <c r="H22" s="12"/>
    </row>
    <row r="23" spans="1:8" ht="12.75">
      <c r="A23" s="18">
        <v>16</v>
      </c>
      <c r="B23" s="20" t="s">
        <v>15</v>
      </c>
      <c r="C23" s="16"/>
      <c r="D23" s="16"/>
      <c r="E23" s="16"/>
      <c r="F23" s="17">
        <v>31</v>
      </c>
      <c r="G23" s="33">
        <v>1.07</v>
      </c>
      <c r="H23" s="32">
        <f>+G23*($H$35)</f>
        <v>0.10700000000000001</v>
      </c>
    </row>
    <row r="24" spans="1:8" ht="12.75">
      <c r="A24" s="18">
        <v>17</v>
      </c>
      <c r="B24" s="20" t="s">
        <v>16</v>
      </c>
      <c r="C24" s="16"/>
      <c r="D24" s="16"/>
      <c r="E24" s="16"/>
      <c r="F24" s="17">
        <v>35</v>
      </c>
      <c r="G24" s="33">
        <v>1.5</v>
      </c>
      <c r="H24" s="32">
        <f>+G24*($H$35)</f>
        <v>0.15000000000000002</v>
      </c>
    </row>
    <row r="25" spans="1:8" ht="12.75">
      <c r="A25" s="18">
        <v>18</v>
      </c>
      <c r="B25" s="21" t="s">
        <v>17</v>
      </c>
      <c r="C25" s="16"/>
      <c r="D25" s="16"/>
      <c r="E25" s="16"/>
      <c r="F25" s="17">
        <v>43</v>
      </c>
      <c r="G25" s="33">
        <v>1.5</v>
      </c>
      <c r="H25" s="32">
        <f>+G25*($H$35)</f>
        <v>0.15000000000000002</v>
      </c>
    </row>
    <row r="26" spans="1:8" ht="12.75">
      <c r="A26" s="18"/>
      <c r="B26" s="19"/>
      <c r="C26" s="16"/>
      <c r="D26" s="16"/>
      <c r="E26" s="16"/>
      <c r="F26" s="17"/>
      <c r="G26" s="34"/>
      <c r="H26" s="12"/>
    </row>
    <row r="27" spans="1:8" ht="12.75">
      <c r="A27" s="18">
        <v>20</v>
      </c>
      <c r="B27" s="19" t="s">
        <v>18</v>
      </c>
      <c r="C27" s="16"/>
      <c r="D27" s="16"/>
      <c r="E27" s="16"/>
      <c r="F27" s="17" t="s">
        <v>19</v>
      </c>
      <c r="G27" s="33">
        <v>1.07</v>
      </c>
      <c r="H27" s="32">
        <f>+G27*($H$35)</f>
        <v>0.10700000000000001</v>
      </c>
    </row>
    <row r="28" spans="1:8" ht="12.75">
      <c r="A28" s="18"/>
      <c r="B28" s="19"/>
      <c r="C28" s="16"/>
      <c r="D28" s="16"/>
      <c r="E28" s="16"/>
      <c r="F28" s="17"/>
      <c r="G28" s="34"/>
      <c r="H28" s="12"/>
    </row>
    <row r="29" spans="1:8" ht="12.75">
      <c r="A29" s="18">
        <v>22</v>
      </c>
      <c r="B29" s="19" t="s">
        <v>20</v>
      </c>
      <c r="C29" s="16"/>
      <c r="D29" s="16"/>
      <c r="E29" s="16"/>
      <c r="F29" s="17">
        <v>449</v>
      </c>
      <c r="G29" s="34" t="s">
        <v>21</v>
      </c>
      <c r="H29" s="12"/>
    </row>
    <row r="30" spans="1:8" ht="12.75">
      <c r="A30" s="18"/>
      <c r="B30" s="19"/>
      <c r="C30" s="16"/>
      <c r="D30" s="16"/>
      <c r="E30" s="16"/>
      <c r="F30" s="17"/>
      <c r="G30" s="34"/>
      <c r="H30" s="12"/>
    </row>
    <row r="31" spans="1:8" ht="12.75">
      <c r="A31" s="18">
        <v>24</v>
      </c>
      <c r="B31" s="19" t="s">
        <v>22</v>
      </c>
      <c r="C31" s="16"/>
      <c r="D31" s="16"/>
      <c r="E31" s="16"/>
      <c r="F31" s="17" t="s">
        <v>23</v>
      </c>
      <c r="G31" s="33">
        <v>1.5</v>
      </c>
      <c r="H31" s="32">
        <f>+G31*($H$35)</f>
        <v>0.15000000000000002</v>
      </c>
    </row>
    <row r="32" spans="1:8" ht="12.75">
      <c r="A32" s="18"/>
      <c r="B32" s="19"/>
      <c r="C32" s="16"/>
      <c r="D32" s="16"/>
      <c r="E32" s="16"/>
      <c r="F32" s="17"/>
      <c r="G32" s="23"/>
      <c r="H32" s="12"/>
    </row>
    <row r="33" spans="1:8" ht="12.75">
      <c r="A33" s="18">
        <v>26</v>
      </c>
      <c r="B33" s="19" t="s">
        <v>24</v>
      </c>
      <c r="C33" s="16"/>
      <c r="D33" s="16"/>
      <c r="E33" s="16"/>
      <c r="F33" s="24" t="s">
        <v>25</v>
      </c>
      <c r="G33" s="23" t="s">
        <v>21</v>
      </c>
      <c r="H33" s="12"/>
    </row>
    <row r="34" spans="1:8" ht="12.75">
      <c r="A34" s="18"/>
      <c r="B34" s="19"/>
      <c r="C34" s="16"/>
      <c r="D34" s="16"/>
      <c r="E34" s="16"/>
      <c r="F34" s="17"/>
      <c r="G34" s="12"/>
      <c r="H34" s="25"/>
    </row>
    <row r="35" spans="1:8" ht="12.75">
      <c r="A35" s="30">
        <v>28</v>
      </c>
      <c r="B35" s="26" t="s">
        <v>26</v>
      </c>
      <c r="C35" s="8"/>
      <c r="D35" s="8"/>
      <c r="E35" s="9"/>
      <c r="F35" s="31"/>
      <c r="G35" s="27"/>
      <c r="H35" s="35">
        <v>0.1</v>
      </c>
    </row>
    <row r="37" ht="12.75">
      <c r="B37" s="28" t="s">
        <v>36</v>
      </c>
    </row>
    <row r="38" ht="12.75">
      <c r="B38" s="28" t="s">
        <v>37</v>
      </c>
    </row>
    <row r="39" ht="12.75">
      <c r="B39" s="28" t="s">
        <v>28</v>
      </c>
    </row>
  </sheetData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KMoore</dc:creator>
  <cp:keywords/>
  <dc:description/>
  <cp:lastModifiedBy>Information Services</cp:lastModifiedBy>
  <cp:lastPrinted>2002-01-25T23:10:39Z</cp:lastPrinted>
  <dcterms:created xsi:type="dcterms:W3CDTF">2002-01-25T22:34:30Z</dcterms:created>
  <dcterms:modified xsi:type="dcterms:W3CDTF">2002-02-01T17:31:19Z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011570</vt:lpwstr>
  </property>
  <property fmtid="{D5CDD505-2E9C-101B-9397-08002B2CF9AE}" pid="6" name="IsConfidenti">
    <vt:lpwstr>0</vt:lpwstr>
  </property>
  <property fmtid="{D5CDD505-2E9C-101B-9397-08002B2CF9AE}" pid="7" name="Dat">
    <vt:lpwstr>2002-01-30T00:00:00Z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2001-11-26T00:00:00Z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IsEFS">
    <vt:lpwstr>0</vt:lpwstr>
  </property>
  <property fmtid="{D5CDD505-2E9C-101B-9397-08002B2CF9AE}" pid="19" name="DocumentGro">
    <vt:lpwstr/>
  </property>
</Properties>
</file>