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4880" windowHeight="6435"/>
  </bookViews>
  <sheets>
    <sheet name="Sheet3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'[1]Jun 99'!#REF!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_28__123Graph_XChart_1A" hidden="1">'[2]PSE Total System'!#REF!</definedName>
    <definedName name="_32__123Graph_XChart_7D" hidden="1">'[2]PSE Total System'!#REF!</definedName>
    <definedName name="_Div02">'[3]Alloc factors'!$D$12</definedName>
    <definedName name="_div10">'[4]WP 1-2'!#REF!</definedName>
    <definedName name="_DIV12">'[5]Alloc factors'!$D$13</definedName>
    <definedName name="_div21">'[4]WP 1-2'!#REF!</definedName>
    <definedName name="_EXH1">#REF!</definedName>
    <definedName name="_EXH6">#REF!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we80">[6]Input!$E$29</definedName>
    <definedName name="_ucg80">[6]Input!$E$31</definedName>
    <definedName name="AAA">#REF!</definedName>
    <definedName name="atmos">#REF!</definedName>
    <definedName name="AVG_RESIDUAL_PROFORMA">'[7]DATA INPUT'!$D$43</definedName>
    <definedName name="BBB">#REF!</definedName>
    <definedName name="BUSUNIT">'[8]Input '!$C$9</definedName>
    <definedName name="BUTLER">#REF!</definedName>
    <definedName name="C_">'[5]Schedule 4 O&amp;M'!#REF!</definedName>
    <definedName name="CC">#REF!</definedName>
    <definedName name="CCC">#REF!</definedName>
    <definedName name="Central_Only">'[5]Alloc factors'!#REF!</definedName>
    <definedName name="company">'[9]Company Groups'!#REF!</definedName>
    <definedName name="Cortez">'[5]Alloc factors'!#REF!</definedName>
    <definedName name="csDesignMode">1</definedName>
    <definedName name="customerinput">#REF!</definedName>
    <definedName name="dataset">#REF!</definedName>
    <definedName name="date">#REF!</definedName>
    <definedName name="DEPRECIATION">'[1]Jun 99'!#REF!</definedName>
    <definedName name="DJInd">#REF!</definedName>
    <definedName name="DJUtil">#REF!</definedName>
    <definedName name="Durango">'[5]Alloc factors'!#REF!</definedName>
    <definedName name="EEE">#REF!</definedName>
    <definedName name="EXH1A">#REF!</definedName>
    <definedName name="FFF">#REF!</definedName>
    <definedName name="Fremont">'[5]Alloc factors'!#REF!</definedName>
    <definedName name="GGG">#REF!</definedName>
    <definedName name="GOEXP">'[8]Input '!#REF!</definedName>
    <definedName name="GOEXP_PROFORMA">'[7]DATA INPUT'!$D$53</definedName>
    <definedName name="GOPLANT">'[8]Input '!#REF!</definedName>
    <definedName name="GOPLANT_PROFORMA">'[7]DATA INPUT'!$D$57</definedName>
    <definedName name="JURISDICTION">'[8]Input '!$C$8</definedName>
    <definedName name="KIRK">#REF!</definedName>
    <definedName name="Kirk_Plant">#REF!</definedName>
    <definedName name="LDCs">#REF!</definedName>
    <definedName name="LTD_Rate">'[8]Input '!$C$23</definedName>
    <definedName name="LTDcostrate">#REF!</definedName>
    <definedName name="Market_Return">#REF!</definedName>
    <definedName name="MS">#REF!</definedName>
    <definedName name="MS_Plant">#REF!</definedName>
    <definedName name="NEadit">#REF!</definedName>
    <definedName name="NEadv">#REF!</definedName>
    <definedName name="NEcash">#REF!</definedName>
    <definedName name="NEcwip">#REF!</definedName>
    <definedName name="NEdep">#REF!</definedName>
    <definedName name="NEmatsup">#REF!</definedName>
    <definedName name="NEplant">#REF!</definedName>
    <definedName name="NEpp">#REF!</definedName>
    <definedName name="NEstorg">#REF!</definedName>
    <definedName name="NW_Only">'[5]Alloc factors'!#REF!</definedName>
    <definedName name="NWadit">#REF!</definedName>
    <definedName name="NWadv">#REF!</definedName>
    <definedName name="NWcash">#REF!</definedName>
    <definedName name="NWcwip">#REF!</definedName>
    <definedName name="NWdep">#REF!</definedName>
    <definedName name="NWmatsup">#REF!</definedName>
    <definedName name="NWplant">#REF!</definedName>
    <definedName name="NWpp">#REF!</definedName>
    <definedName name="NWstorg">#REF!</definedName>
    <definedName name="PAGE1">#N/A</definedName>
    <definedName name="PAGE5">#REF!</definedName>
    <definedName name="PAGE6">#REF!</definedName>
    <definedName name="PAGE7">#REF!</definedName>
    <definedName name="PAGE8">#REF!</definedName>
    <definedName name="Parent_Company">'[10]Company Groups'!$B$3</definedName>
    <definedName name="_xlnm.Print_Area" localSheetId="0">Sheet3!$A$1:$K$42</definedName>
    <definedName name="Print_Area_MI">'[1]Jun 99'!#REF!</definedName>
    <definedName name="_xlnm.Print_Titles">#N/A</definedName>
    <definedName name="PROPERTY">'[1]Jun 99'!#REF!</definedName>
    <definedName name="Risk_Free_Rate">#REF!</definedName>
    <definedName name="ROEXP">'[8]Input '!#REF!</definedName>
    <definedName name="ROPLANT">'[8]Input '!#REF!</definedName>
    <definedName name="ROR_Rate">'[8]Input '!$C$25</definedName>
    <definedName name="sch">[11]WP_H9!$A$1:$Q$46</definedName>
    <definedName name="SCH_B1">[12]SCH_B1!$A$1:$G$30</definedName>
    <definedName name="SCH_B3">[12]SCH_B3!$A$1:$G$42</definedName>
    <definedName name="SCH_C2">[12]SCH_C2!$A$1:$G$42</definedName>
    <definedName name="SCH_D2">[12]SCH_D2!$A$1:$G$42</definedName>
    <definedName name="SCH_H2">[12]SCH_H2!$A$1:$G$42</definedName>
    <definedName name="SE_Only">'[5]Alloc factors'!#REF!</definedName>
    <definedName name="SEadit">#REF!</definedName>
    <definedName name="SEadv">#REF!</definedName>
    <definedName name="SEcash">#REF!</definedName>
    <definedName name="SEcwip">#REF!</definedName>
    <definedName name="SEdep">#REF!</definedName>
    <definedName name="SEmatsup">#REF!</definedName>
    <definedName name="SEMO">#REF!</definedName>
    <definedName name="SEMO_Plant">#REF!</definedName>
    <definedName name="SEplant">#REF!</definedName>
    <definedName name="SEpp">#REF!</definedName>
    <definedName name="SEstorg">#REF!</definedName>
    <definedName name="sp">#REF!</definedName>
    <definedName name="SSExp">'[8]Input '!#REF!</definedName>
    <definedName name="SSPlant">'[8]Input '!#REF!</definedName>
    <definedName name="SSS">#REF!</definedName>
    <definedName name="STD_Rate">'[8]Input '!$C$24</definedName>
    <definedName name="Sttax">#REF!</definedName>
    <definedName name="Study_Company">#REF!</definedName>
    <definedName name="SWadit">#REF!</definedName>
    <definedName name="SWadv">#REF!</definedName>
    <definedName name="SWcash">#REF!</definedName>
    <definedName name="SWcwip">#REF!</definedName>
    <definedName name="SWdep">#REF!</definedName>
    <definedName name="SWmatsup">#REF!</definedName>
    <definedName name="SWplant">#REF!</definedName>
    <definedName name="SWpp">#REF!</definedName>
    <definedName name="SWstorg">#REF!</definedName>
    <definedName name="TESTPERIOD">'[8]Input '!$C$10</definedName>
    <definedName name="TestPeriodDate">[13]Inputs!$D$20</definedName>
    <definedName name="TESTYEAR">'[7]DATA INPUT'!$C$9</definedName>
    <definedName name="TOTadit">#REF!</definedName>
    <definedName name="TOTadv">#REF!</definedName>
    <definedName name="TOTcash">#REF!</definedName>
    <definedName name="TOTcwip">#REF!</definedName>
    <definedName name="TOTdep">#REF!</definedName>
    <definedName name="TOTmatsup">#REF!</definedName>
    <definedName name="TOTplant">#REF!</definedName>
    <definedName name="TOTpp">#REF!</definedName>
    <definedName name="TOTstorg">#REF!</definedName>
    <definedName name="Trans">#REF!</definedName>
    <definedName name="valueline">#REF!</definedName>
    <definedName name="WP_2_3">#REF!</definedName>
    <definedName name="WP_3_1">#REF!</definedName>
    <definedName name="WP_6_1">#REF!</definedName>
    <definedName name="WP_6_1_1">#REF!</definedName>
    <definedName name="WP_6_2">#REF!</definedName>
    <definedName name="WP_6_2_1">#REF!</definedName>
    <definedName name="WP_6_3">#REF!</definedName>
    <definedName name="WP_6_3_1">#REF!</definedName>
    <definedName name="WP_7_3">#REF!</definedName>
    <definedName name="WP_7_6">#REF!</definedName>
    <definedName name="WP_9_1">#REF!</definedName>
    <definedName name="WP_B9a">[14]WP_B9!$A$30:$U$49</definedName>
    <definedName name="WP_B9b">[14]WP_B9!#REF!</definedName>
    <definedName name="WP_G6">[14]WP_B5!$A$13:$J$349</definedName>
    <definedName name="wrn.All._.Sheets." hidden="1">{"IncSt",#N/A,FALSE,"IS";"BalSht",#N/A,FALSE,"BS";"IntCash",#N/A,FALSE,"Int. Cash";"Stats",#N/A,FALSE,"Stats"}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45621"/>
</workbook>
</file>

<file path=xl/calcChain.xml><?xml version="1.0" encoding="utf-8"?>
<calcChain xmlns="http://schemas.openxmlformats.org/spreadsheetml/2006/main">
  <c r="J34" i="3" l="1"/>
  <c r="B14" i="3"/>
  <c r="B15" i="3" s="1"/>
  <c r="B16" i="3" s="1"/>
  <c r="B17" i="3" s="1"/>
  <c r="B18" i="3" s="1"/>
  <c r="B19" i="3" s="1"/>
  <c r="B20" i="3" s="1"/>
  <c r="B21" i="3" s="1"/>
  <c r="B32" i="3" s="1"/>
  <c r="B33" i="3" s="1"/>
  <c r="B34" i="3" s="1"/>
  <c r="B35" i="3" s="1"/>
  <c r="B36" i="3" s="1"/>
  <c r="B37" i="3" s="1"/>
  <c r="B38" i="3" s="1"/>
  <c r="B39" i="3" s="1"/>
  <c r="B40" i="3" s="1"/>
  <c r="J15" i="3"/>
  <c r="J17" i="3" s="1"/>
  <c r="J19" i="3" s="1"/>
  <c r="J21" i="3" s="1"/>
  <c r="J36" i="3" l="1"/>
  <c r="J38" i="3" s="1"/>
  <c r="J40" i="3" s="1"/>
</calcChain>
</file>

<file path=xl/sharedStrings.xml><?xml version="1.0" encoding="utf-8"?>
<sst xmlns="http://schemas.openxmlformats.org/spreadsheetml/2006/main" count="28" uniqueCount="18">
  <si>
    <t>Rate of Return</t>
  </si>
  <si>
    <t>Docket UE-120436 and UG-120437</t>
  </si>
  <si>
    <t>Dollars in Thousands</t>
  </si>
  <si>
    <t xml:space="preserve">Staff's Overall Revenue Surplus </t>
  </si>
  <si>
    <t>Washington State Electric Service</t>
  </si>
  <si>
    <t>Total Washington Electric Rate Base</t>
  </si>
  <si>
    <t>Net Operating Income Requirement</t>
  </si>
  <si>
    <t>Pro Forma Net Operating Income</t>
  </si>
  <si>
    <t>Operating Income Surplus</t>
  </si>
  <si>
    <t>Conversion Factor</t>
  </si>
  <si>
    <t>Revenue Surplus from Staff's Base Case</t>
  </si>
  <si>
    <t>Attrition Allowance</t>
  </si>
  <si>
    <t>Overall Electric Revenue Surplus</t>
  </si>
  <si>
    <t>Washington State Natural Gas Service</t>
  </si>
  <si>
    <t>Overall Electric Revenue Deficiency</t>
  </si>
  <si>
    <t>Operating Income Deficiency</t>
  </si>
  <si>
    <t>Avista Corporation</t>
  </si>
  <si>
    <t>Staff's Overall Revenue Deficiency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</si>
</sst>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\ #,##0.00_);\(&quot;$&quot;\ #,##0.00\)"/>
    <numFmt numFmtId="167" formatCode="@*."/>
    <numFmt numFmtId="168" formatCode="[$-409]mmm\-yy;@"/>
    <numFmt numFmtId="169" formatCode="#,##0.00;[Red]\(#,##0.00\)"/>
    <numFmt numFmtId="170" formatCode="#,##0,_);\(#,##0,\)"/>
    <numFmt numFmtId="171" formatCode="0.00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2"/>
      <name val="Tms Rmn"/>
    </font>
    <font>
      <sz val="12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Geneva"/>
    </font>
    <font>
      <sz val="10"/>
      <name val="Tms Rmn"/>
    </font>
    <font>
      <sz val="11"/>
      <color indexed="8"/>
      <name val="Calibri"/>
      <family val="2"/>
    </font>
    <font>
      <sz val="12"/>
      <name val="Times New Roman"/>
      <family val="1"/>
    </font>
    <font>
      <sz val="10"/>
      <color indexed="12"/>
      <name val="Times New Roman"/>
      <family val="1"/>
    </font>
    <font>
      <u/>
      <sz val="7.5"/>
      <color indexed="9"/>
      <name val="Arial"/>
      <family val="2"/>
    </font>
    <font>
      <u/>
      <sz val="10"/>
      <color theme="0"/>
      <name val="Arial"/>
      <family val="2"/>
    </font>
    <font>
      <sz val="12"/>
      <color indexed="10"/>
      <name val="Times New Roman"/>
      <family val="1"/>
    </font>
    <font>
      <sz val="10"/>
      <color theme="1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8"/>
      <color indexed="8"/>
      <name val="Wingdings"/>
      <charset val="2"/>
    </font>
    <font>
      <b/>
      <sz val="1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u/>
      <sz val="10"/>
      <color indexed="12"/>
      <name val="Arial"/>
      <family val="2"/>
    </font>
    <font>
      <u/>
      <sz val="8.5"/>
      <color theme="1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12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5" fontId="17" fillId="0" borderId="0" applyFill="0" applyBorder="0" applyAlignment="0" applyProtection="0"/>
    <xf numFmtId="0" fontId="18" fillId="0" borderId="0"/>
    <xf numFmtId="0" fontId="18" fillId="0" borderId="0"/>
    <xf numFmtId="0" fontId="18" fillId="0" borderId="11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9" fillId="33" borderId="11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40" fontId="21" fillId="34" borderId="0">
      <alignment horizontal="right"/>
    </xf>
    <xf numFmtId="0" fontId="22" fillId="35" borderId="0">
      <alignment horizontal="center"/>
    </xf>
    <xf numFmtId="0" fontId="23" fillId="36" borderId="12"/>
    <xf numFmtId="0" fontId="24" fillId="0" borderId="0" applyBorder="0">
      <alignment horizontal="centerContinuous"/>
    </xf>
    <xf numFmtId="0" fontId="25" fillId="0" borderId="0" applyBorder="0">
      <alignment horizontal="centerContinuous"/>
    </xf>
    <xf numFmtId="9" fontId="17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11"/>
    <xf numFmtId="0" fontId="18" fillId="0" borderId="11"/>
    <xf numFmtId="0" fontId="26" fillId="37" borderId="0"/>
    <xf numFmtId="0" fontId="26" fillId="37" borderId="0"/>
    <xf numFmtId="0" fontId="19" fillId="0" borderId="13"/>
    <xf numFmtId="0" fontId="19" fillId="0" borderId="13"/>
    <xf numFmtId="0" fontId="19" fillId="0" borderId="11"/>
    <xf numFmtId="0" fontId="19" fillId="0" borderId="11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39" fontId="27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8" fillId="38" borderId="0">
      <alignment horizontal="left"/>
    </xf>
    <xf numFmtId="0" fontId="29" fillId="38" borderId="0">
      <alignment horizontal="right"/>
    </xf>
    <xf numFmtId="0" fontId="29" fillId="38" borderId="0">
      <alignment horizontal="center"/>
    </xf>
    <xf numFmtId="0" fontId="29" fillId="38" borderId="0">
      <alignment horizontal="right"/>
    </xf>
    <xf numFmtId="0" fontId="30" fillId="38" borderId="0">
      <alignment horizontal="left"/>
    </xf>
    <xf numFmtId="41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1" fillId="0" borderId="0" applyFont="0" applyFill="0" applyBorder="0" applyAlignment="0" applyProtection="0"/>
    <xf numFmtId="43" fontId="34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35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167" fontId="27" fillId="0" borderId="0" applyFont="0" applyFill="0" applyBorder="0" applyAlignment="0" applyProtection="0">
      <alignment horizontal="left" indent="1"/>
    </xf>
    <xf numFmtId="0" fontId="28" fillId="38" borderId="0">
      <alignment horizontal="left"/>
    </xf>
    <xf numFmtId="0" fontId="28" fillId="38" borderId="0">
      <alignment horizontal="left"/>
    </xf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41" fontId="38" fillId="39" borderId="0" applyBorder="0" applyAlignment="0" applyProtection="0"/>
    <xf numFmtId="0" fontId="38" fillId="39" borderId="0"/>
    <xf numFmtId="168" fontId="27" fillId="40" borderId="0" applyFon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>
      <alignment readingOrder="1"/>
    </xf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7" fillId="0" borderId="0"/>
    <xf numFmtId="0" fontId="17" fillId="0" borderId="0">
      <alignment readingOrder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169" fontId="21" fillId="38" borderId="0">
      <alignment horizontal="right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8" fillId="38" borderId="0">
      <alignment horizontal="center"/>
    </xf>
    <xf numFmtId="49" fontId="40" fillId="38" borderId="0">
      <alignment horizontal="center"/>
    </xf>
    <xf numFmtId="0" fontId="29" fillId="38" borderId="0">
      <alignment horizontal="center"/>
    </xf>
    <xf numFmtId="0" fontId="29" fillId="38" borderId="0">
      <alignment horizontal="centerContinuous"/>
    </xf>
    <xf numFmtId="0" fontId="41" fillId="38" borderId="0">
      <alignment horizontal="left"/>
    </xf>
    <xf numFmtId="49" fontId="41" fillId="38" borderId="0">
      <alignment horizontal="center"/>
    </xf>
    <xf numFmtId="0" fontId="28" fillId="38" borderId="0">
      <alignment horizontal="left"/>
    </xf>
    <xf numFmtId="49" fontId="41" fillId="38" borderId="0">
      <alignment horizontal="left"/>
    </xf>
    <xf numFmtId="0" fontId="28" fillId="38" borderId="0">
      <alignment horizontal="centerContinuous"/>
    </xf>
    <xf numFmtId="0" fontId="28" fillId="38" borderId="0">
      <alignment horizontal="right"/>
    </xf>
    <xf numFmtId="49" fontId="28" fillId="38" borderId="0">
      <alignment horizontal="left"/>
    </xf>
    <xf numFmtId="0" fontId="29" fillId="38" borderId="0">
      <alignment horizontal="right"/>
    </xf>
    <xf numFmtId="0" fontId="41" fillId="41" borderId="0">
      <alignment horizontal="center"/>
    </xf>
    <xf numFmtId="0" fontId="42" fillId="41" borderId="0">
      <alignment horizontal="center"/>
    </xf>
    <xf numFmtId="170" fontId="27" fillId="0" borderId="0" applyFon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43" fillId="38" borderId="0">
      <alignment horizont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4" fillId="0" borderId="0" applyFill="0" applyBorder="0" applyAlignment="0" applyProtection="0"/>
    <xf numFmtId="0" fontId="17" fillId="0" borderId="0"/>
    <xf numFmtId="41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" fontId="39" fillId="0" borderId="0"/>
    <xf numFmtId="0" fontId="17" fillId="0" borderId="0"/>
    <xf numFmtId="0" fontId="17" fillId="0" borderId="0"/>
    <xf numFmtId="0" fontId="17" fillId="0" borderId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45" fillId="0" borderId="0" xfId="0" applyFont="1"/>
    <xf numFmtId="165" fontId="45" fillId="0" borderId="18" xfId="2" applyNumberFormat="1" applyFont="1" applyBorder="1"/>
    <xf numFmtId="164" fontId="45" fillId="0" borderId="0" xfId="1" applyNumberFormat="1" applyFont="1" applyBorder="1"/>
    <xf numFmtId="0" fontId="45" fillId="0" borderId="10" xfId="0" applyFont="1" applyBorder="1"/>
    <xf numFmtId="0" fontId="45" fillId="0" borderId="0" xfId="0" applyFont="1" applyBorder="1"/>
    <xf numFmtId="0" fontId="45" fillId="0" borderId="12" xfId="0" applyFont="1" applyBorder="1"/>
    <xf numFmtId="165" fontId="45" fillId="0" borderId="0" xfId="2" applyNumberFormat="1" applyFont="1" applyBorder="1"/>
    <xf numFmtId="10" fontId="45" fillId="0" borderId="0" xfId="3" applyNumberFormat="1" applyFont="1" applyBorder="1"/>
    <xf numFmtId="171" fontId="45" fillId="0" borderId="0" xfId="0" applyNumberFormat="1" applyFont="1" applyBorder="1"/>
    <xf numFmtId="0" fontId="45" fillId="0" borderId="17" xfId="0" applyFont="1" applyBorder="1"/>
    <xf numFmtId="0" fontId="45" fillId="0" borderId="18" xfId="0" applyFont="1" applyBorder="1"/>
    <xf numFmtId="0" fontId="45" fillId="0" borderId="19" xfId="0" applyFont="1" applyBorder="1"/>
    <xf numFmtId="0" fontId="46" fillId="0" borderId="20" xfId="0" applyFont="1" applyBorder="1"/>
    <xf numFmtId="0" fontId="46" fillId="0" borderId="21" xfId="0" applyFont="1" applyBorder="1"/>
    <xf numFmtId="164" fontId="46" fillId="0" borderId="22" xfId="0" applyNumberFormat="1" applyFont="1" applyBorder="1"/>
    <xf numFmtId="0" fontId="34" fillId="0" borderId="10" xfId="2667" applyFont="1" applyBorder="1" applyAlignment="1">
      <alignment horizontal="center"/>
    </xf>
    <xf numFmtId="0" fontId="34" fillId="0" borderId="0" xfId="2667" applyFont="1" applyBorder="1" applyAlignment="1">
      <alignment horizontal="center"/>
    </xf>
    <xf numFmtId="0" fontId="34" fillId="0" borderId="12" xfId="2667" applyFont="1" applyBorder="1" applyAlignment="1">
      <alignment horizontal="center"/>
    </xf>
    <xf numFmtId="0" fontId="34" fillId="0" borderId="14" xfId="2667" applyFont="1" applyBorder="1" applyAlignment="1">
      <alignment horizontal="center"/>
    </xf>
    <xf numFmtId="0" fontId="34" fillId="0" borderId="15" xfId="2667" applyFont="1" applyBorder="1" applyAlignment="1">
      <alignment horizontal="center"/>
    </xf>
    <xf numFmtId="0" fontId="34" fillId="0" borderId="16" xfId="2667" applyFont="1" applyBorder="1" applyAlignment="1">
      <alignment horizontal="center"/>
    </xf>
  </cellXfs>
  <cellStyles count="3127">
    <cellStyle name="20% - Accent1 10" xfId="40"/>
    <cellStyle name="20% - Accent1 11" xfId="41"/>
    <cellStyle name="20% - Accent1 12" xfId="42"/>
    <cellStyle name="20% - Accent1 13" xfId="43"/>
    <cellStyle name="20% - Accent1 14" xfId="44"/>
    <cellStyle name="20% - Accent1 15" xfId="45"/>
    <cellStyle name="20% - Accent1 16" xfId="46"/>
    <cellStyle name="20% - Accent1 17" xfId="47"/>
    <cellStyle name="20% - Accent1 18" xfId="48"/>
    <cellStyle name="20% - Accent1 19" xfId="49"/>
    <cellStyle name="20% - Accent1 2" xfId="50"/>
    <cellStyle name="20% - Accent1 20" xfId="51"/>
    <cellStyle name="20% - Accent1 21" xfId="52"/>
    <cellStyle name="20% - Accent1 22" xfId="53"/>
    <cellStyle name="20% - Accent1 23" xfId="54"/>
    <cellStyle name="20% - Accent1 24" xfId="55"/>
    <cellStyle name="20% - Accent1 25" xfId="56"/>
    <cellStyle name="20% - Accent1 26" xfId="57"/>
    <cellStyle name="20% - Accent1 27" xfId="58"/>
    <cellStyle name="20% - Accent1 28" xfId="59"/>
    <cellStyle name="20% - Accent1 29" xfId="60"/>
    <cellStyle name="20% - Accent1 3" xfId="61"/>
    <cellStyle name="20% - Accent1 30" xfId="62"/>
    <cellStyle name="20% - Accent1 31" xfId="63"/>
    <cellStyle name="20% - Accent1 32" xfId="64"/>
    <cellStyle name="20% - Accent1 33" xfId="65"/>
    <cellStyle name="20% - Accent1 34" xfId="66"/>
    <cellStyle name="20% - Accent1 35" xfId="67"/>
    <cellStyle name="20% - Accent1 36" xfId="68"/>
    <cellStyle name="20% - Accent1 37" xfId="69"/>
    <cellStyle name="20% - Accent1 38" xfId="70"/>
    <cellStyle name="20% - Accent1 39" xfId="71"/>
    <cellStyle name="20% - Accent1 4" xfId="72"/>
    <cellStyle name="20% - Accent1 40" xfId="73"/>
    <cellStyle name="20% - Accent1 41" xfId="74"/>
    <cellStyle name="20% - Accent1 42" xfId="75"/>
    <cellStyle name="20% - Accent1 43" xfId="76"/>
    <cellStyle name="20% - Accent1 44" xfId="77"/>
    <cellStyle name="20% - Accent1 45" xfId="78"/>
    <cellStyle name="20% - Accent1 46" xfId="79"/>
    <cellStyle name="20% - Accent1 47" xfId="80"/>
    <cellStyle name="20% - Accent1 48" xfId="81"/>
    <cellStyle name="20% - Accent1 49" xfId="82"/>
    <cellStyle name="20% - Accent1 5" xfId="83"/>
    <cellStyle name="20% - Accent1 50" xfId="84"/>
    <cellStyle name="20% - Accent1 51" xfId="85"/>
    <cellStyle name="20% - Accent1 52" xfId="86"/>
    <cellStyle name="20% - Accent1 53" xfId="87"/>
    <cellStyle name="20% - Accent1 54" xfId="88"/>
    <cellStyle name="20% - Accent1 55" xfId="89"/>
    <cellStyle name="20% - Accent1 56" xfId="90"/>
    <cellStyle name="20% - Accent1 57" xfId="91"/>
    <cellStyle name="20% - Accent1 58" xfId="92"/>
    <cellStyle name="20% - Accent1 59" xfId="93"/>
    <cellStyle name="20% - Accent1 6" xfId="94"/>
    <cellStyle name="20% - Accent1 60" xfId="95"/>
    <cellStyle name="20% - Accent1 61" xfId="96"/>
    <cellStyle name="20% - Accent1 62" xfId="97"/>
    <cellStyle name="20% - Accent1 63" xfId="98"/>
    <cellStyle name="20% - Accent1 64" xfId="99"/>
    <cellStyle name="20% - Accent1 65" xfId="100"/>
    <cellStyle name="20% - Accent1 66" xfId="101"/>
    <cellStyle name="20% - Accent1 67" xfId="102"/>
    <cellStyle name="20% - Accent1 68" xfId="103"/>
    <cellStyle name="20% - Accent1 69" xfId="104"/>
    <cellStyle name="20% - Accent1 7" xfId="105"/>
    <cellStyle name="20% - Accent1 70" xfId="106"/>
    <cellStyle name="20% - Accent1 71" xfId="107"/>
    <cellStyle name="20% - Accent1 72" xfId="108"/>
    <cellStyle name="20% - Accent1 8" xfId="109"/>
    <cellStyle name="20% - Accent1 9" xfId="110"/>
    <cellStyle name="20% - Accent2 10" xfId="111"/>
    <cellStyle name="20% - Accent2 11" xfId="112"/>
    <cellStyle name="20% - Accent2 12" xfId="113"/>
    <cellStyle name="20% - Accent2 13" xfId="114"/>
    <cellStyle name="20% - Accent2 14" xfId="115"/>
    <cellStyle name="20% - Accent2 15" xfId="116"/>
    <cellStyle name="20% - Accent2 16" xfId="117"/>
    <cellStyle name="20% - Accent2 17" xfId="118"/>
    <cellStyle name="20% - Accent2 18" xfId="119"/>
    <cellStyle name="20% - Accent2 19" xfId="120"/>
    <cellStyle name="20% - Accent2 2" xfId="121"/>
    <cellStyle name="20% - Accent2 20" xfId="122"/>
    <cellStyle name="20% - Accent2 21" xfId="123"/>
    <cellStyle name="20% - Accent2 22" xfId="124"/>
    <cellStyle name="20% - Accent2 23" xfId="125"/>
    <cellStyle name="20% - Accent2 24" xfId="126"/>
    <cellStyle name="20% - Accent2 25" xfId="127"/>
    <cellStyle name="20% - Accent2 26" xfId="128"/>
    <cellStyle name="20% - Accent2 27" xfId="129"/>
    <cellStyle name="20% - Accent2 28" xfId="130"/>
    <cellStyle name="20% - Accent2 29" xfId="131"/>
    <cellStyle name="20% - Accent2 3" xfId="132"/>
    <cellStyle name="20% - Accent2 30" xfId="133"/>
    <cellStyle name="20% - Accent2 31" xfId="134"/>
    <cellStyle name="20% - Accent2 32" xfId="135"/>
    <cellStyle name="20% - Accent2 33" xfId="136"/>
    <cellStyle name="20% - Accent2 34" xfId="137"/>
    <cellStyle name="20% - Accent2 35" xfId="138"/>
    <cellStyle name="20% - Accent2 36" xfId="139"/>
    <cellStyle name="20% - Accent2 37" xfId="140"/>
    <cellStyle name="20% - Accent2 38" xfId="141"/>
    <cellStyle name="20% - Accent2 39" xfId="142"/>
    <cellStyle name="20% - Accent2 4" xfId="143"/>
    <cellStyle name="20% - Accent2 40" xfId="144"/>
    <cellStyle name="20% - Accent2 41" xfId="145"/>
    <cellStyle name="20% - Accent2 42" xfId="146"/>
    <cellStyle name="20% - Accent2 43" xfId="147"/>
    <cellStyle name="20% - Accent2 44" xfId="148"/>
    <cellStyle name="20% - Accent2 45" xfId="149"/>
    <cellStyle name="20% - Accent2 46" xfId="150"/>
    <cellStyle name="20% - Accent2 47" xfId="151"/>
    <cellStyle name="20% - Accent2 48" xfId="152"/>
    <cellStyle name="20% - Accent2 49" xfId="153"/>
    <cellStyle name="20% - Accent2 5" xfId="154"/>
    <cellStyle name="20% - Accent2 50" xfId="155"/>
    <cellStyle name="20% - Accent2 51" xfId="156"/>
    <cellStyle name="20% - Accent2 52" xfId="157"/>
    <cellStyle name="20% - Accent2 53" xfId="158"/>
    <cellStyle name="20% - Accent2 54" xfId="159"/>
    <cellStyle name="20% - Accent2 55" xfId="160"/>
    <cellStyle name="20% - Accent2 56" xfId="161"/>
    <cellStyle name="20% - Accent2 57" xfId="162"/>
    <cellStyle name="20% - Accent2 58" xfId="163"/>
    <cellStyle name="20% - Accent2 59" xfId="164"/>
    <cellStyle name="20% - Accent2 6" xfId="165"/>
    <cellStyle name="20% - Accent2 60" xfId="166"/>
    <cellStyle name="20% - Accent2 61" xfId="167"/>
    <cellStyle name="20% - Accent2 62" xfId="168"/>
    <cellStyle name="20% - Accent2 63" xfId="169"/>
    <cellStyle name="20% - Accent2 64" xfId="170"/>
    <cellStyle name="20% - Accent2 65" xfId="171"/>
    <cellStyle name="20% - Accent2 66" xfId="172"/>
    <cellStyle name="20% - Accent2 67" xfId="173"/>
    <cellStyle name="20% - Accent2 68" xfId="174"/>
    <cellStyle name="20% - Accent2 69" xfId="175"/>
    <cellStyle name="20% - Accent2 7" xfId="176"/>
    <cellStyle name="20% - Accent2 70" xfId="177"/>
    <cellStyle name="20% - Accent2 71" xfId="178"/>
    <cellStyle name="20% - Accent2 72" xfId="179"/>
    <cellStyle name="20% - Accent2 8" xfId="180"/>
    <cellStyle name="20% - Accent2 9" xfId="181"/>
    <cellStyle name="20% - Accent3 10" xfId="182"/>
    <cellStyle name="20% - Accent3 11" xfId="183"/>
    <cellStyle name="20% - Accent3 12" xfId="184"/>
    <cellStyle name="20% - Accent3 13" xfId="185"/>
    <cellStyle name="20% - Accent3 14" xfId="186"/>
    <cellStyle name="20% - Accent3 15" xfId="187"/>
    <cellStyle name="20% - Accent3 16" xfId="188"/>
    <cellStyle name="20% - Accent3 17" xfId="189"/>
    <cellStyle name="20% - Accent3 18" xfId="190"/>
    <cellStyle name="20% - Accent3 19" xfId="191"/>
    <cellStyle name="20% - Accent3 2" xfId="192"/>
    <cellStyle name="20% - Accent3 20" xfId="193"/>
    <cellStyle name="20% - Accent3 21" xfId="194"/>
    <cellStyle name="20% - Accent3 22" xfId="195"/>
    <cellStyle name="20% - Accent3 23" xfId="196"/>
    <cellStyle name="20% - Accent3 24" xfId="197"/>
    <cellStyle name="20% - Accent3 25" xfId="198"/>
    <cellStyle name="20% - Accent3 26" xfId="199"/>
    <cellStyle name="20% - Accent3 27" xfId="200"/>
    <cellStyle name="20% - Accent3 28" xfId="201"/>
    <cellStyle name="20% - Accent3 29" xfId="202"/>
    <cellStyle name="20% - Accent3 3" xfId="203"/>
    <cellStyle name="20% - Accent3 30" xfId="204"/>
    <cellStyle name="20% - Accent3 31" xfId="205"/>
    <cellStyle name="20% - Accent3 32" xfId="206"/>
    <cellStyle name="20% - Accent3 33" xfId="207"/>
    <cellStyle name="20% - Accent3 34" xfId="208"/>
    <cellStyle name="20% - Accent3 35" xfId="209"/>
    <cellStyle name="20% - Accent3 36" xfId="210"/>
    <cellStyle name="20% - Accent3 37" xfId="211"/>
    <cellStyle name="20% - Accent3 38" xfId="212"/>
    <cellStyle name="20% - Accent3 39" xfId="213"/>
    <cellStyle name="20% - Accent3 4" xfId="214"/>
    <cellStyle name="20% - Accent3 40" xfId="215"/>
    <cellStyle name="20% - Accent3 41" xfId="216"/>
    <cellStyle name="20% - Accent3 42" xfId="217"/>
    <cellStyle name="20% - Accent3 43" xfId="218"/>
    <cellStyle name="20% - Accent3 44" xfId="219"/>
    <cellStyle name="20% - Accent3 45" xfId="220"/>
    <cellStyle name="20% - Accent3 46" xfId="221"/>
    <cellStyle name="20% - Accent3 47" xfId="222"/>
    <cellStyle name="20% - Accent3 48" xfId="223"/>
    <cellStyle name="20% - Accent3 49" xfId="224"/>
    <cellStyle name="20% - Accent3 5" xfId="225"/>
    <cellStyle name="20% - Accent3 50" xfId="226"/>
    <cellStyle name="20% - Accent3 51" xfId="227"/>
    <cellStyle name="20% - Accent3 52" xfId="228"/>
    <cellStyle name="20% - Accent3 53" xfId="229"/>
    <cellStyle name="20% - Accent3 54" xfId="230"/>
    <cellStyle name="20% - Accent3 55" xfId="231"/>
    <cellStyle name="20% - Accent3 56" xfId="232"/>
    <cellStyle name="20% - Accent3 57" xfId="233"/>
    <cellStyle name="20% - Accent3 58" xfId="234"/>
    <cellStyle name="20% - Accent3 59" xfId="235"/>
    <cellStyle name="20% - Accent3 6" xfId="236"/>
    <cellStyle name="20% - Accent3 60" xfId="237"/>
    <cellStyle name="20% - Accent3 61" xfId="238"/>
    <cellStyle name="20% - Accent3 62" xfId="239"/>
    <cellStyle name="20% - Accent3 63" xfId="240"/>
    <cellStyle name="20% - Accent3 64" xfId="241"/>
    <cellStyle name="20% - Accent3 65" xfId="242"/>
    <cellStyle name="20% - Accent3 66" xfId="243"/>
    <cellStyle name="20% - Accent3 67" xfId="244"/>
    <cellStyle name="20% - Accent3 68" xfId="245"/>
    <cellStyle name="20% - Accent3 69" xfId="246"/>
    <cellStyle name="20% - Accent3 7" xfId="247"/>
    <cellStyle name="20% - Accent3 70" xfId="248"/>
    <cellStyle name="20% - Accent3 71" xfId="249"/>
    <cellStyle name="20% - Accent3 72" xfId="250"/>
    <cellStyle name="20% - Accent3 8" xfId="251"/>
    <cellStyle name="20% - Accent3 9" xfId="252"/>
    <cellStyle name="20% - Accent4 10" xfId="253"/>
    <cellStyle name="20% - Accent4 11" xfId="254"/>
    <cellStyle name="20% - Accent4 12" xfId="255"/>
    <cellStyle name="20% - Accent4 13" xfId="256"/>
    <cellStyle name="20% - Accent4 14" xfId="257"/>
    <cellStyle name="20% - Accent4 15" xfId="258"/>
    <cellStyle name="20% - Accent4 16" xfId="259"/>
    <cellStyle name="20% - Accent4 17" xfId="260"/>
    <cellStyle name="20% - Accent4 18" xfId="261"/>
    <cellStyle name="20% - Accent4 19" xfId="262"/>
    <cellStyle name="20% - Accent4 2" xfId="263"/>
    <cellStyle name="20% - Accent4 20" xfId="264"/>
    <cellStyle name="20% - Accent4 21" xfId="265"/>
    <cellStyle name="20% - Accent4 22" xfId="266"/>
    <cellStyle name="20% - Accent4 23" xfId="267"/>
    <cellStyle name="20% - Accent4 24" xfId="268"/>
    <cellStyle name="20% - Accent4 25" xfId="269"/>
    <cellStyle name="20% - Accent4 26" xfId="270"/>
    <cellStyle name="20% - Accent4 27" xfId="271"/>
    <cellStyle name="20% - Accent4 28" xfId="272"/>
    <cellStyle name="20% - Accent4 29" xfId="273"/>
    <cellStyle name="20% - Accent4 3" xfId="274"/>
    <cellStyle name="20% - Accent4 30" xfId="275"/>
    <cellStyle name="20% - Accent4 31" xfId="276"/>
    <cellStyle name="20% - Accent4 32" xfId="277"/>
    <cellStyle name="20% - Accent4 33" xfId="278"/>
    <cellStyle name="20% - Accent4 34" xfId="279"/>
    <cellStyle name="20% - Accent4 35" xfId="280"/>
    <cellStyle name="20% - Accent4 36" xfId="281"/>
    <cellStyle name="20% - Accent4 37" xfId="282"/>
    <cellStyle name="20% - Accent4 38" xfId="283"/>
    <cellStyle name="20% - Accent4 39" xfId="284"/>
    <cellStyle name="20% - Accent4 4" xfId="285"/>
    <cellStyle name="20% - Accent4 40" xfId="286"/>
    <cellStyle name="20% - Accent4 41" xfId="287"/>
    <cellStyle name="20% - Accent4 42" xfId="288"/>
    <cellStyle name="20% - Accent4 43" xfId="289"/>
    <cellStyle name="20% - Accent4 44" xfId="290"/>
    <cellStyle name="20% - Accent4 45" xfId="291"/>
    <cellStyle name="20% - Accent4 46" xfId="292"/>
    <cellStyle name="20% - Accent4 47" xfId="293"/>
    <cellStyle name="20% - Accent4 48" xfId="294"/>
    <cellStyle name="20% - Accent4 49" xfId="295"/>
    <cellStyle name="20% - Accent4 5" xfId="296"/>
    <cellStyle name="20% - Accent4 50" xfId="297"/>
    <cellStyle name="20% - Accent4 51" xfId="298"/>
    <cellStyle name="20% - Accent4 52" xfId="299"/>
    <cellStyle name="20% - Accent4 53" xfId="300"/>
    <cellStyle name="20% - Accent4 54" xfId="301"/>
    <cellStyle name="20% - Accent4 55" xfId="302"/>
    <cellStyle name="20% - Accent4 56" xfId="303"/>
    <cellStyle name="20% - Accent4 57" xfId="304"/>
    <cellStyle name="20% - Accent4 58" xfId="305"/>
    <cellStyle name="20% - Accent4 59" xfId="306"/>
    <cellStyle name="20% - Accent4 6" xfId="307"/>
    <cellStyle name="20% - Accent4 60" xfId="308"/>
    <cellStyle name="20% - Accent4 61" xfId="309"/>
    <cellStyle name="20% - Accent4 62" xfId="310"/>
    <cellStyle name="20% - Accent4 63" xfId="311"/>
    <cellStyle name="20% - Accent4 64" xfId="312"/>
    <cellStyle name="20% - Accent4 65" xfId="313"/>
    <cellStyle name="20% - Accent4 66" xfId="314"/>
    <cellStyle name="20% - Accent4 67" xfId="315"/>
    <cellStyle name="20% - Accent4 68" xfId="316"/>
    <cellStyle name="20% - Accent4 69" xfId="317"/>
    <cellStyle name="20% - Accent4 7" xfId="318"/>
    <cellStyle name="20% - Accent4 70" xfId="319"/>
    <cellStyle name="20% - Accent4 71" xfId="320"/>
    <cellStyle name="20% - Accent4 72" xfId="321"/>
    <cellStyle name="20% - Accent4 8" xfId="322"/>
    <cellStyle name="20% - Accent4 9" xfId="323"/>
    <cellStyle name="20% - Accent5 10" xfId="324"/>
    <cellStyle name="20% - Accent5 11" xfId="325"/>
    <cellStyle name="20% - Accent5 12" xfId="326"/>
    <cellStyle name="20% - Accent5 13" xfId="327"/>
    <cellStyle name="20% - Accent5 14" xfId="328"/>
    <cellStyle name="20% - Accent5 15" xfId="329"/>
    <cellStyle name="20% - Accent5 16" xfId="330"/>
    <cellStyle name="20% - Accent5 17" xfId="331"/>
    <cellStyle name="20% - Accent5 18" xfId="332"/>
    <cellStyle name="20% - Accent5 19" xfId="333"/>
    <cellStyle name="20% - Accent5 2" xfId="334"/>
    <cellStyle name="20% - Accent5 20" xfId="335"/>
    <cellStyle name="20% - Accent5 21" xfId="336"/>
    <cellStyle name="20% - Accent5 22" xfId="337"/>
    <cellStyle name="20% - Accent5 23" xfId="338"/>
    <cellStyle name="20% - Accent5 24" xfId="339"/>
    <cellStyle name="20% - Accent5 25" xfId="340"/>
    <cellStyle name="20% - Accent5 26" xfId="341"/>
    <cellStyle name="20% - Accent5 27" xfId="342"/>
    <cellStyle name="20% - Accent5 28" xfId="343"/>
    <cellStyle name="20% - Accent5 29" xfId="344"/>
    <cellStyle name="20% - Accent5 3" xfId="345"/>
    <cellStyle name="20% - Accent5 30" xfId="346"/>
    <cellStyle name="20% - Accent5 31" xfId="347"/>
    <cellStyle name="20% - Accent5 32" xfId="348"/>
    <cellStyle name="20% - Accent5 33" xfId="349"/>
    <cellStyle name="20% - Accent5 34" xfId="350"/>
    <cellStyle name="20% - Accent5 35" xfId="351"/>
    <cellStyle name="20% - Accent5 36" xfId="352"/>
    <cellStyle name="20% - Accent5 37" xfId="353"/>
    <cellStyle name="20% - Accent5 38" xfId="354"/>
    <cellStyle name="20% - Accent5 39" xfId="355"/>
    <cellStyle name="20% - Accent5 4" xfId="356"/>
    <cellStyle name="20% - Accent5 40" xfId="357"/>
    <cellStyle name="20% - Accent5 41" xfId="358"/>
    <cellStyle name="20% - Accent5 42" xfId="359"/>
    <cellStyle name="20% - Accent5 43" xfId="360"/>
    <cellStyle name="20% - Accent5 44" xfId="361"/>
    <cellStyle name="20% - Accent5 45" xfId="362"/>
    <cellStyle name="20% - Accent5 46" xfId="363"/>
    <cellStyle name="20% - Accent5 47" xfId="364"/>
    <cellStyle name="20% - Accent5 48" xfId="365"/>
    <cellStyle name="20% - Accent5 49" xfId="366"/>
    <cellStyle name="20% - Accent5 5" xfId="367"/>
    <cellStyle name="20% - Accent5 50" xfId="368"/>
    <cellStyle name="20% - Accent5 51" xfId="369"/>
    <cellStyle name="20% - Accent5 52" xfId="370"/>
    <cellStyle name="20% - Accent5 53" xfId="371"/>
    <cellStyle name="20% - Accent5 54" xfId="372"/>
    <cellStyle name="20% - Accent5 55" xfId="373"/>
    <cellStyle name="20% - Accent5 56" xfId="374"/>
    <cellStyle name="20% - Accent5 57" xfId="375"/>
    <cellStyle name="20% - Accent5 58" xfId="376"/>
    <cellStyle name="20% - Accent5 59" xfId="377"/>
    <cellStyle name="20% - Accent5 6" xfId="378"/>
    <cellStyle name="20% - Accent5 60" xfId="379"/>
    <cellStyle name="20% - Accent5 61" xfId="380"/>
    <cellStyle name="20% - Accent5 62" xfId="381"/>
    <cellStyle name="20% - Accent5 63" xfId="382"/>
    <cellStyle name="20% - Accent5 64" xfId="383"/>
    <cellStyle name="20% - Accent5 65" xfId="384"/>
    <cellStyle name="20% - Accent5 66" xfId="385"/>
    <cellStyle name="20% - Accent5 67" xfId="386"/>
    <cellStyle name="20% - Accent5 68" xfId="387"/>
    <cellStyle name="20% - Accent5 69" xfId="388"/>
    <cellStyle name="20% - Accent5 7" xfId="389"/>
    <cellStyle name="20% - Accent5 70" xfId="390"/>
    <cellStyle name="20% - Accent5 71" xfId="391"/>
    <cellStyle name="20% - Accent5 72" xfId="392"/>
    <cellStyle name="20% - Accent5 8" xfId="393"/>
    <cellStyle name="20% - Accent5 9" xfId="394"/>
    <cellStyle name="20% - Accent6 10" xfId="395"/>
    <cellStyle name="20% - Accent6 11" xfId="396"/>
    <cellStyle name="20% - Accent6 12" xfId="397"/>
    <cellStyle name="20% - Accent6 13" xfId="398"/>
    <cellStyle name="20% - Accent6 14" xfId="399"/>
    <cellStyle name="20% - Accent6 15" xfId="400"/>
    <cellStyle name="20% - Accent6 16" xfId="401"/>
    <cellStyle name="20% - Accent6 17" xfId="402"/>
    <cellStyle name="20% - Accent6 18" xfId="403"/>
    <cellStyle name="20% - Accent6 19" xfId="404"/>
    <cellStyle name="20% - Accent6 2" xfId="405"/>
    <cellStyle name="20% - Accent6 20" xfId="406"/>
    <cellStyle name="20% - Accent6 21" xfId="407"/>
    <cellStyle name="20% - Accent6 22" xfId="408"/>
    <cellStyle name="20% - Accent6 23" xfId="409"/>
    <cellStyle name="20% - Accent6 24" xfId="410"/>
    <cellStyle name="20% - Accent6 25" xfId="411"/>
    <cellStyle name="20% - Accent6 26" xfId="412"/>
    <cellStyle name="20% - Accent6 27" xfId="413"/>
    <cellStyle name="20% - Accent6 28" xfId="414"/>
    <cellStyle name="20% - Accent6 29" xfId="415"/>
    <cellStyle name="20% - Accent6 3" xfId="416"/>
    <cellStyle name="20% - Accent6 30" xfId="417"/>
    <cellStyle name="20% - Accent6 31" xfId="418"/>
    <cellStyle name="20% - Accent6 32" xfId="419"/>
    <cellStyle name="20% - Accent6 33" xfId="420"/>
    <cellStyle name="20% - Accent6 34" xfId="421"/>
    <cellStyle name="20% - Accent6 35" xfId="422"/>
    <cellStyle name="20% - Accent6 36" xfId="423"/>
    <cellStyle name="20% - Accent6 37" xfId="424"/>
    <cellStyle name="20% - Accent6 38" xfId="425"/>
    <cellStyle name="20% - Accent6 39" xfId="426"/>
    <cellStyle name="20% - Accent6 4" xfId="427"/>
    <cellStyle name="20% - Accent6 40" xfId="428"/>
    <cellStyle name="20% - Accent6 41" xfId="429"/>
    <cellStyle name="20% - Accent6 42" xfId="430"/>
    <cellStyle name="20% - Accent6 43" xfId="431"/>
    <cellStyle name="20% - Accent6 44" xfId="432"/>
    <cellStyle name="20% - Accent6 45" xfId="433"/>
    <cellStyle name="20% - Accent6 46" xfId="434"/>
    <cellStyle name="20% - Accent6 47" xfId="435"/>
    <cellStyle name="20% - Accent6 48" xfId="436"/>
    <cellStyle name="20% - Accent6 49" xfId="437"/>
    <cellStyle name="20% - Accent6 5" xfId="438"/>
    <cellStyle name="20% - Accent6 50" xfId="439"/>
    <cellStyle name="20% - Accent6 51" xfId="440"/>
    <cellStyle name="20% - Accent6 52" xfId="441"/>
    <cellStyle name="20% - Accent6 53" xfId="442"/>
    <cellStyle name="20% - Accent6 54" xfId="443"/>
    <cellStyle name="20% - Accent6 55" xfId="444"/>
    <cellStyle name="20% - Accent6 56" xfId="445"/>
    <cellStyle name="20% - Accent6 57" xfId="446"/>
    <cellStyle name="20% - Accent6 58" xfId="447"/>
    <cellStyle name="20% - Accent6 59" xfId="448"/>
    <cellStyle name="20% - Accent6 6" xfId="449"/>
    <cellStyle name="20% - Accent6 60" xfId="450"/>
    <cellStyle name="20% - Accent6 61" xfId="451"/>
    <cellStyle name="20% - Accent6 62" xfId="452"/>
    <cellStyle name="20% - Accent6 63" xfId="453"/>
    <cellStyle name="20% - Accent6 64" xfId="454"/>
    <cellStyle name="20% - Accent6 65" xfId="455"/>
    <cellStyle name="20% - Accent6 66" xfId="456"/>
    <cellStyle name="20% - Accent6 67" xfId="457"/>
    <cellStyle name="20% - Accent6 68" xfId="458"/>
    <cellStyle name="20% - Accent6 69" xfId="459"/>
    <cellStyle name="20% - Accent6 7" xfId="460"/>
    <cellStyle name="20% - Accent6 70" xfId="461"/>
    <cellStyle name="20% - Accent6 71" xfId="462"/>
    <cellStyle name="20% - Accent6 72" xfId="463"/>
    <cellStyle name="20% - Accent6 8" xfId="464"/>
    <cellStyle name="20% - Accent6 9" xfId="465"/>
    <cellStyle name="2decimal" xfId="466"/>
    <cellStyle name="40% - Accent1 10" xfId="467"/>
    <cellStyle name="40% - Accent1 11" xfId="468"/>
    <cellStyle name="40% - Accent1 12" xfId="469"/>
    <cellStyle name="40% - Accent1 13" xfId="470"/>
    <cellStyle name="40% - Accent1 14" xfId="471"/>
    <cellStyle name="40% - Accent1 15" xfId="472"/>
    <cellStyle name="40% - Accent1 16" xfId="473"/>
    <cellStyle name="40% - Accent1 17" xfId="474"/>
    <cellStyle name="40% - Accent1 18" xfId="475"/>
    <cellStyle name="40% - Accent1 19" xfId="476"/>
    <cellStyle name="40% - Accent1 2" xfId="477"/>
    <cellStyle name="40% - Accent1 20" xfId="478"/>
    <cellStyle name="40% - Accent1 21" xfId="479"/>
    <cellStyle name="40% - Accent1 22" xfId="480"/>
    <cellStyle name="40% - Accent1 23" xfId="481"/>
    <cellStyle name="40% - Accent1 24" xfId="482"/>
    <cellStyle name="40% - Accent1 25" xfId="483"/>
    <cellStyle name="40% - Accent1 26" xfId="484"/>
    <cellStyle name="40% - Accent1 27" xfId="485"/>
    <cellStyle name="40% - Accent1 28" xfId="486"/>
    <cellStyle name="40% - Accent1 29" xfId="487"/>
    <cellStyle name="40% - Accent1 3" xfId="488"/>
    <cellStyle name="40% - Accent1 30" xfId="489"/>
    <cellStyle name="40% - Accent1 31" xfId="490"/>
    <cellStyle name="40% - Accent1 32" xfId="491"/>
    <cellStyle name="40% - Accent1 33" xfId="492"/>
    <cellStyle name="40% - Accent1 34" xfId="493"/>
    <cellStyle name="40% - Accent1 35" xfId="494"/>
    <cellStyle name="40% - Accent1 36" xfId="495"/>
    <cellStyle name="40% - Accent1 37" xfId="496"/>
    <cellStyle name="40% - Accent1 38" xfId="497"/>
    <cellStyle name="40% - Accent1 39" xfId="498"/>
    <cellStyle name="40% - Accent1 4" xfId="499"/>
    <cellStyle name="40% - Accent1 40" xfId="500"/>
    <cellStyle name="40% - Accent1 41" xfId="501"/>
    <cellStyle name="40% - Accent1 42" xfId="502"/>
    <cellStyle name="40% - Accent1 43" xfId="503"/>
    <cellStyle name="40% - Accent1 44" xfId="504"/>
    <cellStyle name="40% - Accent1 45" xfId="505"/>
    <cellStyle name="40% - Accent1 46" xfId="506"/>
    <cellStyle name="40% - Accent1 47" xfId="507"/>
    <cellStyle name="40% - Accent1 48" xfId="508"/>
    <cellStyle name="40% - Accent1 49" xfId="509"/>
    <cellStyle name="40% - Accent1 5" xfId="510"/>
    <cellStyle name="40% - Accent1 50" xfId="511"/>
    <cellStyle name="40% - Accent1 51" xfId="512"/>
    <cellStyle name="40% - Accent1 52" xfId="513"/>
    <cellStyle name="40% - Accent1 53" xfId="514"/>
    <cellStyle name="40% - Accent1 54" xfId="515"/>
    <cellStyle name="40% - Accent1 55" xfId="516"/>
    <cellStyle name="40% - Accent1 56" xfId="517"/>
    <cellStyle name="40% - Accent1 57" xfId="518"/>
    <cellStyle name="40% - Accent1 58" xfId="519"/>
    <cellStyle name="40% - Accent1 59" xfId="520"/>
    <cellStyle name="40% - Accent1 6" xfId="521"/>
    <cellStyle name="40% - Accent1 60" xfId="522"/>
    <cellStyle name="40% - Accent1 61" xfId="523"/>
    <cellStyle name="40% - Accent1 62" xfId="524"/>
    <cellStyle name="40% - Accent1 63" xfId="525"/>
    <cellStyle name="40% - Accent1 64" xfId="526"/>
    <cellStyle name="40% - Accent1 65" xfId="527"/>
    <cellStyle name="40% - Accent1 66" xfId="528"/>
    <cellStyle name="40% - Accent1 67" xfId="529"/>
    <cellStyle name="40% - Accent1 68" xfId="530"/>
    <cellStyle name="40% - Accent1 69" xfId="531"/>
    <cellStyle name="40% - Accent1 7" xfId="532"/>
    <cellStyle name="40% - Accent1 70" xfId="533"/>
    <cellStyle name="40% - Accent1 71" xfId="534"/>
    <cellStyle name="40% - Accent1 72" xfId="535"/>
    <cellStyle name="40% - Accent1 8" xfId="536"/>
    <cellStyle name="40% - Accent1 9" xfId="537"/>
    <cellStyle name="40% - Accent2 10" xfId="538"/>
    <cellStyle name="40% - Accent2 11" xfId="539"/>
    <cellStyle name="40% - Accent2 12" xfId="540"/>
    <cellStyle name="40% - Accent2 13" xfId="541"/>
    <cellStyle name="40% - Accent2 14" xfId="542"/>
    <cellStyle name="40% - Accent2 15" xfId="543"/>
    <cellStyle name="40% - Accent2 16" xfId="544"/>
    <cellStyle name="40% - Accent2 17" xfId="545"/>
    <cellStyle name="40% - Accent2 18" xfId="546"/>
    <cellStyle name="40% - Accent2 19" xfId="547"/>
    <cellStyle name="40% - Accent2 2" xfId="548"/>
    <cellStyle name="40% - Accent2 20" xfId="549"/>
    <cellStyle name="40% - Accent2 21" xfId="550"/>
    <cellStyle name="40% - Accent2 22" xfId="551"/>
    <cellStyle name="40% - Accent2 23" xfId="552"/>
    <cellStyle name="40% - Accent2 24" xfId="553"/>
    <cellStyle name="40% - Accent2 25" xfId="554"/>
    <cellStyle name="40% - Accent2 26" xfId="555"/>
    <cellStyle name="40% - Accent2 27" xfId="556"/>
    <cellStyle name="40% - Accent2 28" xfId="557"/>
    <cellStyle name="40% - Accent2 29" xfId="558"/>
    <cellStyle name="40% - Accent2 3" xfId="559"/>
    <cellStyle name="40% - Accent2 30" xfId="560"/>
    <cellStyle name="40% - Accent2 31" xfId="561"/>
    <cellStyle name="40% - Accent2 32" xfId="562"/>
    <cellStyle name="40% - Accent2 33" xfId="563"/>
    <cellStyle name="40% - Accent2 34" xfId="564"/>
    <cellStyle name="40% - Accent2 35" xfId="565"/>
    <cellStyle name="40% - Accent2 36" xfId="566"/>
    <cellStyle name="40% - Accent2 37" xfId="567"/>
    <cellStyle name="40% - Accent2 38" xfId="568"/>
    <cellStyle name="40% - Accent2 39" xfId="569"/>
    <cellStyle name="40% - Accent2 4" xfId="570"/>
    <cellStyle name="40% - Accent2 40" xfId="571"/>
    <cellStyle name="40% - Accent2 41" xfId="572"/>
    <cellStyle name="40% - Accent2 42" xfId="573"/>
    <cellStyle name="40% - Accent2 43" xfId="574"/>
    <cellStyle name="40% - Accent2 44" xfId="575"/>
    <cellStyle name="40% - Accent2 45" xfId="576"/>
    <cellStyle name="40% - Accent2 46" xfId="577"/>
    <cellStyle name="40% - Accent2 47" xfId="578"/>
    <cellStyle name="40% - Accent2 48" xfId="579"/>
    <cellStyle name="40% - Accent2 49" xfId="580"/>
    <cellStyle name="40% - Accent2 5" xfId="581"/>
    <cellStyle name="40% - Accent2 50" xfId="582"/>
    <cellStyle name="40% - Accent2 51" xfId="583"/>
    <cellStyle name="40% - Accent2 52" xfId="584"/>
    <cellStyle name="40% - Accent2 53" xfId="585"/>
    <cellStyle name="40% - Accent2 54" xfId="586"/>
    <cellStyle name="40% - Accent2 55" xfId="587"/>
    <cellStyle name="40% - Accent2 56" xfId="588"/>
    <cellStyle name="40% - Accent2 57" xfId="589"/>
    <cellStyle name="40% - Accent2 58" xfId="590"/>
    <cellStyle name="40% - Accent2 59" xfId="591"/>
    <cellStyle name="40% - Accent2 6" xfId="592"/>
    <cellStyle name="40% - Accent2 60" xfId="593"/>
    <cellStyle name="40% - Accent2 61" xfId="594"/>
    <cellStyle name="40% - Accent2 62" xfId="595"/>
    <cellStyle name="40% - Accent2 63" xfId="596"/>
    <cellStyle name="40% - Accent2 64" xfId="597"/>
    <cellStyle name="40% - Accent2 65" xfId="598"/>
    <cellStyle name="40% - Accent2 66" xfId="599"/>
    <cellStyle name="40% - Accent2 67" xfId="600"/>
    <cellStyle name="40% - Accent2 68" xfId="601"/>
    <cellStyle name="40% - Accent2 69" xfId="602"/>
    <cellStyle name="40% - Accent2 7" xfId="603"/>
    <cellStyle name="40% - Accent2 70" xfId="604"/>
    <cellStyle name="40% - Accent2 71" xfId="605"/>
    <cellStyle name="40% - Accent2 72" xfId="606"/>
    <cellStyle name="40% - Accent2 8" xfId="607"/>
    <cellStyle name="40% - Accent2 9" xfId="608"/>
    <cellStyle name="40% - Accent3 10" xfId="609"/>
    <cellStyle name="40% - Accent3 11" xfId="610"/>
    <cellStyle name="40% - Accent3 12" xfId="611"/>
    <cellStyle name="40% - Accent3 13" xfId="612"/>
    <cellStyle name="40% - Accent3 14" xfId="613"/>
    <cellStyle name="40% - Accent3 15" xfId="614"/>
    <cellStyle name="40% - Accent3 16" xfId="615"/>
    <cellStyle name="40% - Accent3 17" xfId="616"/>
    <cellStyle name="40% - Accent3 18" xfId="617"/>
    <cellStyle name="40% - Accent3 19" xfId="618"/>
    <cellStyle name="40% - Accent3 2" xfId="619"/>
    <cellStyle name="40% - Accent3 20" xfId="620"/>
    <cellStyle name="40% - Accent3 21" xfId="621"/>
    <cellStyle name="40% - Accent3 22" xfId="622"/>
    <cellStyle name="40% - Accent3 23" xfId="623"/>
    <cellStyle name="40% - Accent3 24" xfId="624"/>
    <cellStyle name="40% - Accent3 25" xfId="625"/>
    <cellStyle name="40% - Accent3 26" xfId="626"/>
    <cellStyle name="40% - Accent3 27" xfId="627"/>
    <cellStyle name="40% - Accent3 28" xfId="628"/>
    <cellStyle name="40% - Accent3 29" xfId="629"/>
    <cellStyle name="40% - Accent3 3" xfId="630"/>
    <cellStyle name="40% - Accent3 30" xfId="631"/>
    <cellStyle name="40% - Accent3 31" xfId="632"/>
    <cellStyle name="40% - Accent3 32" xfId="633"/>
    <cellStyle name="40% - Accent3 33" xfId="634"/>
    <cellStyle name="40% - Accent3 34" xfId="635"/>
    <cellStyle name="40% - Accent3 35" xfId="636"/>
    <cellStyle name="40% - Accent3 36" xfId="637"/>
    <cellStyle name="40% - Accent3 37" xfId="638"/>
    <cellStyle name="40% - Accent3 38" xfId="639"/>
    <cellStyle name="40% - Accent3 39" xfId="640"/>
    <cellStyle name="40% - Accent3 4" xfId="641"/>
    <cellStyle name="40% - Accent3 40" xfId="642"/>
    <cellStyle name="40% - Accent3 41" xfId="643"/>
    <cellStyle name="40% - Accent3 42" xfId="644"/>
    <cellStyle name="40% - Accent3 43" xfId="645"/>
    <cellStyle name="40% - Accent3 44" xfId="646"/>
    <cellStyle name="40% - Accent3 45" xfId="647"/>
    <cellStyle name="40% - Accent3 46" xfId="648"/>
    <cellStyle name="40% - Accent3 47" xfId="649"/>
    <cellStyle name="40% - Accent3 48" xfId="650"/>
    <cellStyle name="40% - Accent3 49" xfId="651"/>
    <cellStyle name="40% - Accent3 5" xfId="652"/>
    <cellStyle name="40% - Accent3 50" xfId="653"/>
    <cellStyle name="40% - Accent3 51" xfId="654"/>
    <cellStyle name="40% - Accent3 52" xfId="655"/>
    <cellStyle name="40% - Accent3 53" xfId="656"/>
    <cellStyle name="40% - Accent3 54" xfId="657"/>
    <cellStyle name="40% - Accent3 55" xfId="658"/>
    <cellStyle name="40% - Accent3 56" xfId="659"/>
    <cellStyle name="40% - Accent3 57" xfId="660"/>
    <cellStyle name="40% - Accent3 58" xfId="661"/>
    <cellStyle name="40% - Accent3 59" xfId="662"/>
    <cellStyle name="40% - Accent3 6" xfId="663"/>
    <cellStyle name="40% - Accent3 60" xfId="664"/>
    <cellStyle name="40% - Accent3 61" xfId="665"/>
    <cellStyle name="40% - Accent3 62" xfId="666"/>
    <cellStyle name="40% - Accent3 63" xfId="667"/>
    <cellStyle name="40% - Accent3 64" xfId="668"/>
    <cellStyle name="40% - Accent3 65" xfId="669"/>
    <cellStyle name="40% - Accent3 66" xfId="670"/>
    <cellStyle name="40% - Accent3 67" xfId="671"/>
    <cellStyle name="40% - Accent3 68" xfId="672"/>
    <cellStyle name="40% - Accent3 69" xfId="673"/>
    <cellStyle name="40% - Accent3 7" xfId="674"/>
    <cellStyle name="40% - Accent3 70" xfId="675"/>
    <cellStyle name="40% - Accent3 71" xfId="676"/>
    <cellStyle name="40% - Accent3 72" xfId="677"/>
    <cellStyle name="40% - Accent3 8" xfId="678"/>
    <cellStyle name="40% - Accent3 9" xfId="679"/>
    <cellStyle name="40% - Accent4 10" xfId="680"/>
    <cellStyle name="40% - Accent4 11" xfId="681"/>
    <cellStyle name="40% - Accent4 12" xfId="682"/>
    <cellStyle name="40% - Accent4 13" xfId="683"/>
    <cellStyle name="40% - Accent4 14" xfId="684"/>
    <cellStyle name="40% - Accent4 15" xfId="685"/>
    <cellStyle name="40% - Accent4 16" xfId="686"/>
    <cellStyle name="40% - Accent4 17" xfId="687"/>
    <cellStyle name="40% - Accent4 18" xfId="688"/>
    <cellStyle name="40% - Accent4 19" xfId="689"/>
    <cellStyle name="40% - Accent4 2" xfId="690"/>
    <cellStyle name="40% - Accent4 20" xfId="691"/>
    <cellStyle name="40% - Accent4 21" xfId="692"/>
    <cellStyle name="40% - Accent4 22" xfId="693"/>
    <cellStyle name="40% - Accent4 23" xfId="694"/>
    <cellStyle name="40% - Accent4 24" xfId="695"/>
    <cellStyle name="40% - Accent4 25" xfId="696"/>
    <cellStyle name="40% - Accent4 26" xfId="697"/>
    <cellStyle name="40% - Accent4 27" xfId="698"/>
    <cellStyle name="40% - Accent4 28" xfId="699"/>
    <cellStyle name="40% - Accent4 29" xfId="700"/>
    <cellStyle name="40% - Accent4 3" xfId="701"/>
    <cellStyle name="40% - Accent4 30" xfId="702"/>
    <cellStyle name="40% - Accent4 31" xfId="703"/>
    <cellStyle name="40% - Accent4 32" xfId="704"/>
    <cellStyle name="40% - Accent4 33" xfId="705"/>
    <cellStyle name="40% - Accent4 34" xfId="706"/>
    <cellStyle name="40% - Accent4 35" xfId="707"/>
    <cellStyle name="40% - Accent4 36" xfId="708"/>
    <cellStyle name="40% - Accent4 37" xfId="709"/>
    <cellStyle name="40% - Accent4 38" xfId="710"/>
    <cellStyle name="40% - Accent4 39" xfId="711"/>
    <cellStyle name="40% - Accent4 4" xfId="712"/>
    <cellStyle name="40% - Accent4 40" xfId="713"/>
    <cellStyle name="40% - Accent4 41" xfId="714"/>
    <cellStyle name="40% - Accent4 42" xfId="715"/>
    <cellStyle name="40% - Accent4 43" xfId="716"/>
    <cellStyle name="40% - Accent4 44" xfId="717"/>
    <cellStyle name="40% - Accent4 45" xfId="718"/>
    <cellStyle name="40% - Accent4 46" xfId="719"/>
    <cellStyle name="40% - Accent4 47" xfId="720"/>
    <cellStyle name="40% - Accent4 48" xfId="721"/>
    <cellStyle name="40% - Accent4 49" xfId="722"/>
    <cellStyle name="40% - Accent4 5" xfId="723"/>
    <cellStyle name="40% - Accent4 50" xfId="724"/>
    <cellStyle name="40% - Accent4 51" xfId="725"/>
    <cellStyle name="40% - Accent4 52" xfId="726"/>
    <cellStyle name="40% - Accent4 53" xfId="727"/>
    <cellStyle name="40% - Accent4 54" xfId="728"/>
    <cellStyle name="40% - Accent4 55" xfId="729"/>
    <cellStyle name="40% - Accent4 56" xfId="730"/>
    <cellStyle name="40% - Accent4 57" xfId="731"/>
    <cellStyle name="40% - Accent4 58" xfId="732"/>
    <cellStyle name="40% - Accent4 59" xfId="733"/>
    <cellStyle name="40% - Accent4 6" xfId="734"/>
    <cellStyle name="40% - Accent4 60" xfId="735"/>
    <cellStyle name="40% - Accent4 61" xfId="736"/>
    <cellStyle name="40% - Accent4 62" xfId="737"/>
    <cellStyle name="40% - Accent4 63" xfId="738"/>
    <cellStyle name="40% - Accent4 64" xfId="739"/>
    <cellStyle name="40% - Accent4 65" xfId="740"/>
    <cellStyle name="40% - Accent4 66" xfId="741"/>
    <cellStyle name="40% - Accent4 67" xfId="742"/>
    <cellStyle name="40% - Accent4 68" xfId="743"/>
    <cellStyle name="40% - Accent4 69" xfId="744"/>
    <cellStyle name="40% - Accent4 7" xfId="745"/>
    <cellStyle name="40% - Accent4 70" xfId="746"/>
    <cellStyle name="40% - Accent4 71" xfId="747"/>
    <cellStyle name="40% - Accent4 72" xfId="748"/>
    <cellStyle name="40% - Accent4 8" xfId="749"/>
    <cellStyle name="40% - Accent4 9" xfId="750"/>
    <cellStyle name="40% - Accent5 10" xfId="751"/>
    <cellStyle name="40% - Accent5 11" xfId="752"/>
    <cellStyle name="40% - Accent5 12" xfId="753"/>
    <cellStyle name="40% - Accent5 13" xfId="754"/>
    <cellStyle name="40% - Accent5 14" xfId="755"/>
    <cellStyle name="40% - Accent5 15" xfId="756"/>
    <cellStyle name="40% - Accent5 16" xfId="757"/>
    <cellStyle name="40% - Accent5 17" xfId="758"/>
    <cellStyle name="40% - Accent5 18" xfId="759"/>
    <cellStyle name="40% - Accent5 19" xfId="760"/>
    <cellStyle name="40% - Accent5 2" xfId="761"/>
    <cellStyle name="40% - Accent5 20" xfId="762"/>
    <cellStyle name="40% - Accent5 21" xfId="763"/>
    <cellStyle name="40% - Accent5 22" xfId="764"/>
    <cellStyle name="40% - Accent5 23" xfId="765"/>
    <cellStyle name="40% - Accent5 24" xfId="766"/>
    <cellStyle name="40% - Accent5 25" xfId="767"/>
    <cellStyle name="40% - Accent5 26" xfId="768"/>
    <cellStyle name="40% - Accent5 27" xfId="769"/>
    <cellStyle name="40% - Accent5 28" xfId="770"/>
    <cellStyle name="40% - Accent5 29" xfId="771"/>
    <cellStyle name="40% - Accent5 3" xfId="772"/>
    <cellStyle name="40% - Accent5 30" xfId="773"/>
    <cellStyle name="40% - Accent5 31" xfId="774"/>
    <cellStyle name="40% - Accent5 32" xfId="775"/>
    <cellStyle name="40% - Accent5 33" xfId="776"/>
    <cellStyle name="40% - Accent5 34" xfId="777"/>
    <cellStyle name="40% - Accent5 35" xfId="778"/>
    <cellStyle name="40% - Accent5 36" xfId="779"/>
    <cellStyle name="40% - Accent5 37" xfId="780"/>
    <cellStyle name="40% - Accent5 38" xfId="781"/>
    <cellStyle name="40% - Accent5 39" xfId="782"/>
    <cellStyle name="40% - Accent5 4" xfId="783"/>
    <cellStyle name="40% - Accent5 40" xfId="784"/>
    <cellStyle name="40% - Accent5 41" xfId="785"/>
    <cellStyle name="40% - Accent5 42" xfId="786"/>
    <cellStyle name="40% - Accent5 43" xfId="787"/>
    <cellStyle name="40% - Accent5 44" xfId="788"/>
    <cellStyle name="40% - Accent5 45" xfId="789"/>
    <cellStyle name="40% - Accent5 46" xfId="790"/>
    <cellStyle name="40% - Accent5 47" xfId="791"/>
    <cellStyle name="40% - Accent5 48" xfId="792"/>
    <cellStyle name="40% - Accent5 49" xfId="793"/>
    <cellStyle name="40% - Accent5 5" xfId="794"/>
    <cellStyle name="40% - Accent5 50" xfId="795"/>
    <cellStyle name="40% - Accent5 51" xfId="796"/>
    <cellStyle name="40% - Accent5 52" xfId="797"/>
    <cellStyle name="40% - Accent5 53" xfId="798"/>
    <cellStyle name="40% - Accent5 54" xfId="799"/>
    <cellStyle name="40% - Accent5 55" xfId="800"/>
    <cellStyle name="40% - Accent5 56" xfId="801"/>
    <cellStyle name="40% - Accent5 57" xfId="802"/>
    <cellStyle name="40% - Accent5 58" xfId="803"/>
    <cellStyle name="40% - Accent5 59" xfId="804"/>
    <cellStyle name="40% - Accent5 6" xfId="805"/>
    <cellStyle name="40% - Accent5 60" xfId="806"/>
    <cellStyle name="40% - Accent5 61" xfId="807"/>
    <cellStyle name="40% - Accent5 62" xfId="808"/>
    <cellStyle name="40% - Accent5 63" xfId="809"/>
    <cellStyle name="40% - Accent5 64" xfId="810"/>
    <cellStyle name="40% - Accent5 65" xfId="811"/>
    <cellStyle name="40% - Accent5 66" xfId="812"/>
    <cellStyle name="40% - Accent5 67" xfId="813"/>
    <cellStyle name="40% - Accent5 68" xfId="814"/>
    <cellStyle name="40% - Accent5 69" xfId="815"/>
    <cellStyle name="40% - Accent5 7" xfId="816"/>
    <cellStyle name="40% - Accent5 70" xfId="817"/>
    <cellStyle name="40% - Accent5 71" xfId="818"/>
    <cellStyle name="40% - Accent5 72" xfId="819"/>
    <cellStyle name="40% - Accent5 8" xfId="820"/>
    <cellStyle name="40% - Accent5 9" xfId="821"/>
    <cellStyle name="40% - Accent6 10" xfId="822"/>
    <cellStyle name="40% - Accent6 11" xfId="823"/>
    <cellStyle name="40% - Accent6 12" xfId="824"/>
    <cellStyle name="40% - Accent6 13" xfId="825"/>
    <cellStyle name="40% - Accent6 14" xfId="826"/>
    <cellStyle name="40% - Accent6 15" xfId="827"/>
    <cellStyle name="40% - Accent6 16" xfId="828"/>
    <cellStyle name="40% - Accent6 17" xfId="829"/>
    <cellStyle name="40% - Accent6 18" xfId="830"/>
    <cellStyle name="40% - Accent6 19" xfId="831"/>
    <cellStyle name="40% - Accent6 2" xfId="832"/>
    <cellStyle name="40% - Accent6 20" xfId="833"/>
    <cellStyle name="40% - Accent6 21" xfId="834"/>
    <cellStyle name="40% - Accent6 22" xfId="835"/>
    <cellStyle name="40% - Accent6 23" xfId="836"/>
    <cellStyle name="40% - Accent6 24" xfId="837"/>
    <cellStyle name="40% - Accent6 25" xfId="838"/>
    <cellStyle name="40% - Accent6 26" xfId="839"/>
    <cellStyle name="40% - Accent6 27" xfId="840"/>
    <cellStyle name="40% - Accent6 28" xfId="841"/>
    <cellStyle name="40% - Accent6 29" xfId="842"/>
    <cellStyle name="40% - Accent6 3" xfId="843"/>
    <cellStyle name="40% - Accent6 30" xfId="844"/>
    <cellStyle name="40% - Accent6 31" xfId="845"/>
    <cellStyle name="40% - Accent6 32" xfId="846"/>
    <cellStyle name="40% - Accent6 33" xfId="847"/>
    <cellStyle name="40% - Accent6 34" xfId="848"/>
    <cellStyle name="40% - Accent6 35" xfId="849"/>
    <cellStyle name="40% - Accent6 36" xfId="850"/>
    <cellStyle name="40% - Accent6 37" xfId="851"/>
    <cellStyle name="40% - Accent6 38" xfId="852"/>
    <cellStyle name="40% - Accent6 39" xfId="853"/>
    <cellStyle name="40% - Accent6 4" xfId="854"/>
    <cellStyle name="40% - Accent6 40" xfId="855"/>
    <cellStyle name="40% - Accent6 41" xfId="856"/>
    <cellStyle name="40% - Accent6 42" xfId="857"/>
    <cellStyle name="40% - Accent6 43" xfId="858"/>
    <cellStyle name="40% - Accent6 44" xfId="859"/>
    <cellStyle name="40% - Accent6 45" xfId="860"/>
    <cellStyle name="40% - Accent6 46" xfId="861"/>
    <cellStyle name="40% - Accent6 47" xfId="862"/>
    <cellStyle name="40% - Accent6 48" xfId="863"/>
    <cellStyle name="40% - Accent6 49" xfId="864"/>
    <cellStyle name="40% - Accent6 5" xfId="865"/>
    <cellStyle name="40% - Accent6 50" xfId="866"/>
    <cellStyle name="40% - Accent6 51" xfId="867"/>
    <cellStyle name="40% - Accent6 52" xfId="868"/>
    <cellStyle name="40% - Accent6 53" xfId="869"/>
    <cellStyle name="40% - Accent6 54" xfId="870"/>
    <cellStyle name="40% - Accent6 55" xfId="871"/>
    <cellStyle name="40% - Accent6 56" xfId="872"/>
    <cellStyle name="40% - Accent6 57" xfId="873"/>
    <cellStyle name="40% - Accent6 58" xfId="874"/>
    <cellStyle name="40% - Accent6 59" xfId="875"/>
    <cellStyle name="40% - Accent6 6" xfId="876"/>
    <cellStyle name="40% - Accent6 60" xfId="877"/>
    <cellStyle name="40% - Accent6 61" xfId="878"/>
    <cellStyle name="40% - Accent6 62" xfId="879"/>
    <cellStyle name="40% - Accent6 63" xfId="880"/>
    <cellStyle name="40% - Accent6 64" xfId="881"/>
    <cellStyle name="40% - Accent6 65" xfId="882"/>
    <cellStyle name="40% - Accent6 66" xfId="883"/>
    <cellStyle name="40% - Accent6 67" xfId="884"/>
    <cellStyle name="40% - Accent6 68" xfId="885"/>
    <cellStyle name="40% - Accent6 69" xfId="886"/>
    <cellStyle name="40% - Accent6 7" xfId="887"/>
    <cellStyle name="40% - Accent6 70" xfId="888"/>
    <cellStyle name="40% - Accent6 71" xfId="889"/>
    <cellStyle name="40% - Accent6 72" xfId="890"/>
    <cellStyle name="40% - Accent6 8" xfId="891"/>
    <cellStyle name="40% - Accent6 9" xfId="892"/>
    <cellStyle name="60% - Accent1 10" xfId="893"/>
    <cellStyle name="60% - Accent1 11" xfId="894"/>
    <cellStyle name="60% - Accent1 12" xfId="895"/>
    <cellStyle name="60% - Accent1 13" xfId="896"/>
    <cellStyle name="60% - Accent1 14" xfId="897"/>
    <cellStyle name="60% - Accent1 15" xfId="898"/>
    <cellStyle name="60% - Accent1 16" xfId="899"/>
    <cellStyle name="60% - Accent1 17" xfId="900"/>
    <cellStyle name="60% - Accent1 18" xfId="901"/>
    <cellStyle name="60% - Accent1 19" xfId="902"/>
    <cellStyle name="60% - Accent1 2" xfId="903"/>
    <cellStyle name="60% - Accent1 20" xfId="904"/>
    <cellStyle name="60% - Accent1 21" xfId="905"/>
    <cellStyle name="60% - Accent1 22" xfId="906"/>
    <cellStyle name="60% - Accent1 23" xfId="907"/>
    <cellStyle name="60% - Accent1 24" xfId="908"/>
    <cellStyle name="60% - Accent1 25" xfId="909"/>
    <cellStyle name="60% - Accent1 26" xfId="910"/>
    <cellStyle name="60% - Accent1 27" xfId="911"/>
    <cellStyle name="60% - Accent1 28" xfId="912"/>
    <cellStyle name="60% - Accent1 29" xfId="913"/>
    <cellStyle name="60% - Accent1 3" xfId="914"/>
    <cellStyle name="60% - Accent1 30" xfId="915"/>
    <cellStyle name="60% - Accent1 31" xfId="916"/>
    <cellStyle name="60% - Accent1 32" xfId="917"/>
    <cellStyle name="60% - Accent1 33" xfId="918"/>
    <cellStyle name="60% - Accent1 34" xfId="919"/>
    <cellStyle name="60% - Accent1 35" xfId="920"/>
    <cellStyle name="60% - Accent1 36" xfId="921"/>
    <cellStyle name="60% - Accent1 37" xfId="922"/>
    <cellStyle name="60% - Accent1 38" xfId="923"/>
    <cellStyle name="60% - Accent1 39" xfId="924"/>
    <cellStyle name="60% - Accent1 4" xfId="925"/>
    <cellStyle name="60% - Accent1 40" xfId="926"/>
    <cellStyle name="60% - Accent1 41" xfId="927"/>
    <cellStyle name="60% - Accent1 42" xfId="928"/>
    <cellStyle name="60% - Accent1 43" xfId="929"/>
    <cellStyle name="60% - Accent1 44" xfId="930"/>
    <cellStyle name="60% - Accent1 45" xfId="931"/>
    <cellStyle name="60% - Accent1 46" xfId="932"/>
    <cellStyle name="60% - Accent1 47" xfId="933"/>
    <cellStyle name="60% - Accent1 48" xfId="934"/>
    <cellStyle name="60% - Accent1 49" xfId="935"/>
    <cellStyle name="60% - Accent1 5" xfId="936"/>
    <cellStyle name="60% - Accent1 50" xfId="937"/>
    <cellStyle name="60% - Accent1 51" xfId="938"/>
    <cellStyle name="60% - Accent1 52" xfId="939"/>
    <cellStyle name="60% - Accent1 53" xfId="940"/>
    <cellStyle name="60% - Accent1 54" xfId="941"/>
    <cellStyle name="60% - Accent1 55" xfId="942"/>
    <cellStyle name="60% - Accent1 56" xfId="943"/>
    <cellStyle name="60% - Accent1 57" xfId="944"/>
    <cellStyle name="60% - Accent1 58" xfId="945"/>
    <cellStyle name="60% - Accent1 59" xfId="946"/>
    <cellStyle name="60% - Accent1 6" xfId="947"/>
    <cellStyle name="60% - Accent1 60" xfId="948"/>
    <cellStyle name="60% - Accent1 61" xfId="949"/>
    <cellStyle name="60% - Accent1 62" xfId="950"/>
    <cellStyle name="60% - Accent1 63" xfId="951"/>
    <cellStyle name="60% - Accent1 64" xfId="952"/>
    <cellStyle name="60% - Accent1 65" xfId="953"/>
    <cellStyle name="60% - Accent1 66" xfId="954"/>
    <cellStyle name="60% - Accent1 67" xfId="955"/>
    <cellStyle name="60% - Accent1 68" xfId="956"/>
    <cellStyle name="60% - Accent1 69" xfId="957"/>
    <cellStyle name="60% - Accent1 7" xfId="958"/>
    <cellStyle name="60% - Accent1 70" xfId="959"/>
    <cellStyle name="60% - Accent1 71" xfId="960"/>
    <cellStyle name="60% - Accent1 72" xfId="961"/>
    <cellStyle name="60% - Accent1 8" xfId="962"/>
    <cellStyle name="60% - Accent1 9" xfId="963"/>
    <cellStyle name="60% - Accent2 10" xfId="964"/>
    <cellStyle name="60% - Accent2 11" xfId="965"/>
    <cellStyle name="60% - Accent2 12" xfId="966"/>
    <cellStyle name="60% - Accent2 13" xfId="967"/>
    <cellStyle name="60% - Accent2 14" xfId="968"/>
    <cellStyle name="60% - Accent2 15" xfId="969"/>
    <cellStyle name="60% - Accent2 16" xfId="970"/>
    <cellStyle name="60% - Accent2 17" xfId="971"/>
    <cellStyle name="60% - Accent2 18" xfId="972"/>
    <cellStyle name="60% - Accent2 19" xfId="973"/>
    <cellStyle name="60% - Accent2 2" xfId="974"/>
    <cellStyle name="60% - Accent2 20" xfId="975"/>
    <cellStyle name="60% - Accent2 21" xfId="976"/>
    <cellStyle name="60% - Accent2 22" xfId="977"/>
    <cellStyle name="60% - Accent2 23" xfId="978"/>
    <cellStyle name="60% - Accent2 24" xfId="979"/>
    <cellStyle name="60% - Accent2 25" xfId="980"/>
    <cellStyle name="60% - Accent2 26" xfId="981"/>
    <cellStyle name="60% - Accent2 27" xfId="982"/>
    <cellStyle name="60% - Accent2 28" xfId="983"/>
    <cellStyle name="60% - Accent2 29" xfId="984"/>
    <cellStyle name="60% - Accent2 3" xfId="985"/>
    <cellStyle name="60% - Accent2 30" xfId="986"/>
    <cellStyle name="60% - Accent2 31" xfId="987"/>
    <cellStyle name="60% - Accent2 32" xfId="988"/>
    <cellStyle name="60% - Accent2 33" xfId="989"/>
    <cellStyle name="60% - Accent2 34" xfId="990"/>
    <cellStyle name="60% - Accent2 35" xfId="991"/>
    <cellStyle name="60% - Accent2 36" xfId="992"/>
    <cellStyle name="60% - Accent2 37" xfId="993"/>
    <cellStyle name="60% - Accent2 38" xfId="994"/>
    <cellStyle name="60% - Accent2 39" xfId="995"/>
    <cellStyle name="60% - Accent2 4" xfId="996"/>
    <cellStyle name="60% - Accent2 40" xfId="997"/>
    <cellStyle name="60% - Accent2 41" xfId="998"/>
    <cellStyle name="60% - Accent2 42" xfId="999"/>
    <cellStyle name="60% - Accent2 43" xfId="1000"/>
    <cellStyle name="60% - Accent2 44" xfId="1001"/>
    <cellStyle name="60% - Accent2 45" xfId="1002"/>
    <cellStyle name="60% - Accent2 46" xfId="1003"/>
    <cellStyle name="60% - Accent2 47" xfId="1004"/>
    <cellStyle name="60% - Accent2 48" xfId="1005"/>
    <cellStyle name="60% - Accent2 49" xfId="1006"/>
    <cellStyle name="60% - Accent2 5" xfId="1007"/>
    <cellStyle name="60% - Accent2 50" xfId="1008"/>
    <cellStyle name="60% - Accent2 51" xfId="1009"/>
    <cellStyle name="60% - Accent2 52" xfId="1010"/>
    <cellStyle name="60% - Accent2 53" xfId="1011"/>
    <cellStyle name="60% - Accent2 54" xfId="1012"/>
    <cellStyle name="60% - Accent2 55" xfId="1013"/>
    <cellStyle name="60% - Accent2 56" xfId="1014"/>
    <cellStyle name="60% - Accent2 57" xfId="1015"/>
    <cellStyle name="60% - Accent2 58" xfId="1016"/>
    <cellStyle name="60% - Accent2 59" xfId="1017"/>
    <cellStyle name="60% - Accent2 6" xfId="1018"/>
    <cellStyle name="60% - Accent2 60" xfId="1019"/>
    <cellStyle name="60% - Accent2 61" xfId="1020"/>
    <cellStyle name="60% - Accent2 62" xfId="1021"/>
    <cellStyle name="60% - Accent2 63" xfId="1022"/>
    <cellStyle name="60% - Accent2 64" xfId="1023"/>
    <cellStyle name="60% - Accent2 65" xfId="1024"/>
    <cellStyle name="60% - Accent2 66" xfId="1025"/>
    <cellStyle name="60% - Accent2 67" xfId="1026"/>
    <cellStyle name="60% - Accent2 68" xfId="1027"/>
    <cellStyle name="60% - Accent2 69" xfId="1028"/>
    <cellStyle name="60% - Accent2 7" xfId="1029"/>
    <cellStyle name="60% - Accent2 70" xfId="1030"/>
    <cellStyle name="60% - Accent2 71" xfId="1031"/>
    <cellStyle name="60% - Accent2 72" xfId="1032"/>
    <cellStyle name="60% - Accent2 8" xfId="1033"/>
    <cellStyle name="60% - Accent2 9" xfId="1034"/>
    <cellStyle name="60% - Accent3 10" xfId="1035"/>
    <cellStyle name="60% - Accent3 11" xfId="1036"/>
    <cellStyle name="60% - Accent3 12" xfId="1037"/>
    <cellStyle name="60% - Accent3 13" xfId="1038"/>
    <cellStyle name="60% - Accent3 14" xfId="1039"/>
    <cellStyle name="60% - Accent3 15" xfId="1040"/>
    <cellStyle name="60% - Accent3 16" xfId="1041"/>
    <cellStyle name="60% - Accent3 17" xfId="1042"/>
    <cellStyle name="60% - Accent3 18" xfId="1043"/>
    <cellStyle name="60% - Accent3 19" xfId="1044"/>
    <cellStyle name="60% - Accent3 2" xfId="1045"/>
    <cellStyle name="60% - Accent3 20" xfId="1046"/>
    <cellStyle name="60% - Accent3 21" xfId="1047"/>
    <cellStyle name="60% - Accent3 22" xfId="1048"/>
    <cellStyle name="60% - Accent3 23" xfId="1049"/>
    <cellStyle name="60% - Accent3 24" xfId="1050"/>
    <cellStyle name="60% - Accent3 25" xfId="1051"/>
    <cellStyle name="60% - Accent3 26" xfId="1052"/>
    <cellStyle name="60% - Accent3 27" xfId="1053"/>
    <cellStyle name="60% - Accent3 28" xfId="1054"/>
    <cellStyle name="60% - Accent3 29" xfId="1055"/>
    <cellStyle name="60% - Accent3 3" xfId="1056"/>
    <cellStyle name="60% - Accent3 30" xfId="1057"/>
    <cellStyle name="60% - Accent3 31" xfId="1058"/>
    <cellStyle name="60% - Accent3 32" xfId="1059"/>
    <cellStyle name="60% - Accent3 33" xfId="1060"/>
    <cellStyle name="60% - Accent3 34" xfId="1061"/>
    <cellStyle name="60% - Accent3 35" xfId="1062"/>
    <cellStyle name="60% - Accent3 36" xfId="1063"/>
    <cellStyle name="60% - Accent3 37" xfId="1064"/>
    <cellStyle name="60% - Accent3 38" xfId="1065"/>
    <cellStyle name="60% - Accent3 39" xfId="1066"/>
    <cellStyle name="60% - Accent3 4" xfId="1067"/>
    <cellStyle name="60% - Accent3 40" xfId="1068"/>
    <cellStyle name="60% - Accent3 41" xfId="1069"/>
    <cellStyle name="60% - Accent3 42" xfId="1070"/>
    <cellStyle name="60% - Accent3 43" xfId="1071"/>
    <cellStyle name="60% - Accent3 44" xfId="1072"/>
    <cellStyle name="60% - Accent3 45" xfId="1073"/>
    <cellStyle name="60% - Accent3 46" xfId="1074"/>
    <cellStyle name="60% - Accent3 47" xfId="1075"/>
    <cellStyle name="60% - Accent3 48" xfId="1076"/>
    <cellStyle name="60% - Accent3 49" xfId="1077"/>
    <cellStyle name="60% - Accent3 5" xfId="1078"/>
    <cellStyle name="60% - Accent3 50" xfId="1079"/>
    <cellStyle name="60% - Accent3 51" xfId="1080"/>
    <cellStyle name="60% - Accent3 52" xfId="1081"/>
    <cellStyle name="60% - Accent3 53" xfId="1082"/>
    <cellStyle name="60% - Accent3 54" xfId="1083"/>
    <cellStyle name="60% - Accent3 55" xfId="1084"/>
    <cellStyle name="60% - Accent3 56" xfId="1085"/>
    <cellStyle name="60% - Accent3 57" xfId="1086"/>
    <cellStyle name="60% - Accent3 58" xfId="1087"/>
    <cellStyle name="60% - Accent3 59" xfId="1088"/>
    <cellStyle name="60% - Accent3 6" xfId="1089"/>
    <cellStyle name="60% - Accent3 60" xfId="1090"/>
    <cellStyle name="60% - Accent3 61" xfId="1091"/>
    <cellStyle name="60% - Accent3 62" xfId="1092"/>
    <cellStyle name="60% - Accent3 63" xfId="1093"/>
    <cellStyle name="60% - Accent3 64" xfId="1094"/>
    <cellStyle name="60% - Accent3 65" xfId="1095"/>
    <cellStyle name="60% - Accent3 66" xfId="1096"/>
    <cellStyle name="60% - Accent3 67" xfId="1097"/>
    <cellStyle name="60% - Accent3 68" xfId="1098"/>
    <cellStyle name="60% - Accent3 69" xfId="1099"/>
    <cellStyle name="60% - Accent3 7" xfId="1100"/>
    <cellStyle name="60% - Accent3 70" xfId="1101"/>
    <cellStyle name="60% - Accent3 71" xfId="1102"/>
    <cellStyle name="60% - Accent3 72" xfId="1103"/>
    <cellStyle name="60% - Accent3 8" xfId="1104"/>
    <cellStyle name="60% - Accent3 9" xfId="1105"/>
    <cellStyle name="60% - Accent4 10" xfId="1106"/>
    <cellStyle name="60% - Accent4 11" xfId="1107"/>
    <cellStyle name="60% - Accent4 12" xfId="1108"/>
    <cellStyle name="60% - Accent4 13" xfId="1109"/>
    <cellStyle name="60% - Accent4 14" xfId="1110"/>
    <cellStyle name="60% - Accent4 15" xfId="1111"/>
    <cellStyle name="60% - Accent4 16" xfId="1112"/>
    <cellStyle name="60% - Accent4 17" xfId="1113"/>
    <cellStyle name="60% - Accent4 18" xfId="1114"/>
    <cellStyle name="60% - Accent4 19" xfId="1115"/>
    <cellStyle name="60% - Accent4 2" xfId="1116"/>
    <cellStyle name="60% - Accent4 20" xfId="1117"/>
    <cellStyle name="60% - Accent4 21" xfId="1118"/>
    <cellStyle name="60% - Accent4 22" xfId="1119"/>
    <cellStyle name="60% - Accent4 23" xfId="1120"/>
    <cellStyle name="60% - Accent4 24" xfId="1121"/>
    <cellStyle name="60% - Accent4 25" xfId="1122"/>
    <cellStyle name="60% - Accent4 26" xfId="1123"/>
    <cellStyle name="60% - Accent4 27" xfId="1124"/>
    <cellStyle name="60% - Accent4 28" xfId="1125"/>
    <cellStyle name="60% - Accent4 29" xfId="1126"/>
    <cellStyle name="60% - Accent4 3" xfId="1127"/>
    <cellStyle name="60% - Accent4 30" xfId="1128"/>
    <cellStyle name="60% - Accent4 31" xfId="1129"/>
    <cellStyle name="60% - Accent4 32" xfId="1130"/>
    <cellStyle name="60% - Accent4 33" xfId="1131"/>
    <cellStyle name="60% - Accent4 34" xfId="1132"/>
    <cellStyle name="60% - Accent4 35" xfId="1133"/>
    <cellStyle name="60% - Accent4 36" xfId="1134"/>
    <cellStyle name="60% - Accent4 37" xfId="1135"/>
    <cellStyle name="60% - Accent4 38" xfId="1136"/>
    <cellStyle name="60% - Accent4 39" xfId="1137"/>
    <cellStyle name="60% - Accent4 4" xfId="1138"/>
    <cellStyle name="60% - Accent4 40" xfId="1139"/>
    <cellStyle name="60% - Accent4 41" xfId="1140"/>
    <cellStyle name="60% - Accent4 42" xfId="1141"/>
    <cellStyle name="60% - Accent4 43" xfId="1142"/>
    <cellStyle name="60% - Accent4 44" xfId="1143"/>
    <cellStyle name="60% - Accent4 45" xfId="1144"/>
    <cellStyle name="60% - Accent4 46" xfId="1145"/>
    <cellStyle name="60% - Accent4 47" xfId="1146"/>
    <cellStyle name="60% - Accent4 48" xfId="1147"/>
    <cellStyle name="60% - Accent4 49" xfId="1148"/>
    <cellStyle name="60% - Accent4 5" xfId="1149"/>
    <cellStyle name="60% - Accent4 50" xfId="1150"/>
    <cellStyle name="60% - Accent4 51" xfId="1151"/>
    <cellStyle name="60% - Accent4 52" xfId="1152"/>
    <cellStyle name="60% - Accent4 53" xfId="1153"/>
    <cellStyle name="60% - Accent4 54" xfId="1154"/>
    <cellStyle name="60% - Accent4 55" xfId="1155"/>
    <cellStyle name="60% - Accent4 56" xfId="1156"/>
    <cellStyle name="60% - Accent4 57" xfId="1157"/>
    <cellStyle name="60% - Accent4 58" xfId="1158"/>
    <cellStyle name="60% - Accent4 59" xfId="1159"/>
    <cellStyle name="60% - Accent4 6" xfId="1160"/>
    <cellStyle name="60% - Accent4 60" xfId="1161"/>
    <cellStyle name="60% - Accent4 61" xfId="1162"/>
    <cellStyle name="60% - Accent4 62" xfId="1163"/>
    <cellStyle name="60% - Accent4 63" xfId="1164"/>
    <cellStyle name="60% - Accent4 64" xfId="1165"/>
    <cellStyle name="60% - Accent4 65" xfId="1166"/>
    <cellStyle name="60% - Accent4 66" xfId="1167"/>
    <cellStyle name="60% - Accent4 67" xfId="1168"/>
    <cellStyle name="60% - Accent4 68" xfId="1169"/>
    <cellStyle name="60% - Accent4 69" xfId="1170"/>
    <cellStyle name="60% - Accent4 7" xfId="1171"/>
    <cellStyle name="60% - Accent4 70" xfId="1172"/>
    <cellStyle name="60% - Accent4 71" xfId="1173"/>
    <cellStyle name="60% - Accent4 72" xfId="1174"/>
    <cellStyle name="60% - Accent4 8" xfId="1175"/>
    <cellStyle name="60% - Accent4 9" xfId="1176"/>
    <cellStyle name="60% - Accent5 10" xfId="1177"/>
    <cellStyle name="60% - Accent5 11" xfId="1178"/>
    <cellStyle name="60% - Accent5 12" xfId="1179"/>
    <cellStyle name="60% - Accent5 13" xfId="1180"/>
    <cellStyle name="60% - Accent5 14" xfId="1181"/>
    <cellStyle name="60% - Accent5 15" xfId="1182"/>
    <cellStyle name="60% - Accent5 16" xfId="1183"/>
    <cellStyle name="60% - Accent5 17" xfId="1184"/>
    <cellStyle name="60% - Accent5 18" xfId="1185"/>
    <cellStyle name="60% - Accent5 19" xfId="1186"/>
    <cellStyle name="60% - Accent5 2" xfId="1187"/>
    <cellStyle name="60% - Accent5 20" xfId="1188"/>
    <cellStyle name="60% - Accent5 21" xfId="1189"/>
    <cellStyle name="60% - Accent5 22" xfId="1190"/>
    <cellStyle name="60% - Accent5 23" xfId="1191"/>
    <cellStyle name="60% - Accent5 24" xfId="1192"/>
    <cellStyle name="60% - Accent5 25" xfId="1193"/>
    <cellStyle name="60% - Accent5 26" xfId="1194"/>
    <cellStyle name="60% - Accent5 27" xfId="1195"/>
    <cellStyle name="60% - Accent5 28" xfId="1196"/>
    <cellStyle name="60% - Accent5 29" xfId="1197"/>
    <cellStyle name="60% - Accent5 3" xfId="1198"/>
    <cellStyle name="60% - Accent5 30" xfId="1199"/>
    <cellStyle name="60% - Accent5 31" xfId="1200"/>
    <cellStyle name="60% - Accent5 32" xfId="1201"/>
    <cellStyle name="60% - Accent5 33" xfId="1202"/>
    <cellStyle name="60% - Accent5 34" xfId="1203"/>
    <cellStyle name="60% - Accent5 35" xfId="1204"/>
    <cellStyle name="60% - Accent5 36" xfId="1205"/>
    <cellStyle name="60% - Accent5 37" xfId="1206"/>
    <cellStyle name="60% - Accent5 38" xfId="1207"/>
    <cellStyle name="60% - Accent5 39" xfId="1208"/>
    <cellStyle name="60% - Accent5 4" xfId="1209"/>
    <cellStyle name="60% - Accent5 40" xfId="1210"/>
    <cellStyle name="60% - Accent5 41" xfId="1211"/>
    <cellStyle name="60% - Accent5 42" xfId="1212"/>
    <cellStyle name="60% - Accent5 43" xfId="1213"/>
    <cellStyle name="60% - Accent5 44" xfId="1214"/>
    <cellStyle name="60% - Accent5 45" xfId="1215"/>
    <cellStyle name="60% - Accent5 46" xfId="1216"/>
    <cellStyle name="60% - Accent5 47" xfId="1217"/>
    <cellStyle name="60% - Accent5 48" xfId="1218"/>
    <cellStyle name="60% - Accent5 49" xfId="1219"/>
    <cellStyle name="60% - Accent5 5" xfId="1220"/>
    <cellStyle name="60% - Accent5 50" xfId="1221"/>
    <cellStyle name="60% - Accent5 51" xfId="1222"/>
    <cellStyle name="60% - Accent5 52" xfId="1223"/>
    <cellStyle name="60% - Accent5 53" xfId="1224"/>
    <cellStyle name="60% - Accent5 54" xfId="1225"/>
    <cellStyle name="60% - Accent5 55" xfId="1226"/>
    <cellStyle name="60% - Accent5 56" xfId="1227"/>
    <cellStyle name="60% - Accent5 57" xfId="1228"/>
    <cellStyle name="60% - Accent5 58" xfId="1229"/>
    <cellStyle name="60% - Accent5 59" xfId="1230"/>
    <cellStyle name="60% - Accent5 6" xfId="1231"/>
    <cellStyle name="60% - Accent5 60" xfId="1232"/>
    <cellStyle name="60% - Accent5 61" xfId="1233"/>
    <cellStyle name="60% - Accent5 62" xfId="1234"/>
    <cellStyle name="60% - Accent5 63" xfId="1235"/>
    <cellStyle name="60% - Accent5 64" xfId="1236"/>
    <cellStyle name="60% - Accent5 65" xfId="1237"/>
    <cellStyle name="60% - Accent5 66" xfId="1238"/>
    <cellStyle name="60% - Accent5 67" xfId="1239"/>
    <cellStyle name="60% - Accent5 68" xfId="1240"/>
    <cellStyle name="60% - Accent5 69" xfId="1241"/>
    <cellStyle name="60% - Accent5 7" xfId="1242"/>
    <cellStyle name="60% - Accent5 70" xfId="1243"/>
    <cellStyle name="60% - Accent5 71" xfId="1244"/>
    <cellStyle name="60% - Accent5 72" xfId="1245"/>
    <cellStyle name="60% - Accent5 8" xfId="1246"/>
    <cellStyle name="60% - Accent5 9" xfId="1247"/>
    <cellStyle name="60% - Accent6 10" xfId="1248"/>
    <cellStyle name="60% - Accent6 11" xfId="1249"/>
    <cellStyle name="60% - Accent6 12" xfId="1250"/>
    <cellStyle name="60% - Accent6 13" xfId="1251"/>
    <cellStyle name="60% - Accent6 14" xfId="1252"/>
    <cellStyle name="60% - Accent6 15" xfId="1253"/>
    <cellStyle name="60% - Accent6 16" xfId="1254"/>
    <cellStyle name="60% - Accent6 17" xfId="1255"/>
    <cellStyle name="60% - Accent6 18" xfId="1256"/>
    <cellStyle name="60% - Accent6 19" xfId="1257"/>
    <cellStyle name="60% - Accent6 2" xfId="1258"/>
    <cellStyle name="60% - Accent6 20" xfId="1259"/>
    <cellStyle name="60% - Accent6 21" xfId="1260"/>
    <cellStyle name="60% - Accent6 22" xfId="1261"/>
    <cellStyle name="60% - Accent6 23" xfId="1262"/>
    <cellStyle name="60% - Accent6 24" xfId="1263"/>
    <cellStyle name="60% - Accent6 25" xfId="1264"/>
    <cellStyle name="60% - Accent6 26" xfId="1265"/>
    <cellStyle name="60% - Accent6 27" xfId="1266"/>
    <cellStyle name="60% - Accent6 28" xfId="1267"/>
    <cellStyle name="60% - Accent6 29" xfId="1268"/>
    <cellStyle name="60% - Accent6 3" xfId="1269"/>
    <cellStyle name="60% - Accent6 30" xfId="1270"/>
    <cellStyle name="60% - Accent6 31" xfId="1271"/>
    <cellStyle name="60% - Accent6 32" xfId="1272"/>
    <cellStyle name="60% - Accent6 33" xfId="1273"/>
    <cellStyle name="60% - Accent6 34" xfId="1274"/>
    <cellStyle name="60% - Accent6 35" xfId="1275"/>
    <cellStyle name="60% - Accent6 36" xfId="1276"/>
    <cellStyle name="60% - Accent6 37" xfId="1277"/>
    <cellStyle name="60% - Accent6 38" xfId="1278"/>
    <cellStyle name="60% - Accent6 39" xfId="1279"/>
    <cellStyle name="60% - Accent6 4" xfId="1280"/>
    <cellStyle name="60% - Accent6 40" xfId="1281"/>
    <cellStyle name="60% - Accent6 41" xfId="1282"/>
    <cellStyle name="60% - Accent6 42" xfId="1283"/>
    <cellStyle name="60% - Accent6 43" xfId="1284"/>
    <cellStyle name="60% - Accent6 44" xfId="1285"/>
    <cellStyle name="60% - Accent6 45" xfId="1286"/>
    <cellStyle name="60% - Accent6 46" xfId="1287"/>
    <cellStyle name="60% - Accent6 47" xfId="1288"/>
    <cellStyle name="60% - Accent6 48" xfId="1289"/>
    <cellStyle name="60% - Accent6 49" xfId="1290"/>
    <cellStyle name="60% - Accent6 5" xfId="1291"/>
    <cellStyle name="60% - Accent6 50" xfId="1292"/>
    <cellStyle name="60% - Accent6 51" xfId="1293"/>
    <cellStyle name="60% - Accent6 52" xfId="1294"/>
    <cellStyle name="60% - Accent6 53" xfId="1295"/>
    <cellStyle name="60% - Accent6 54" xfId="1296"/>
    <cellStyle name="60% - Accent6 55" xfId="1297"/>
    <cellStyle name="60% - Accent6 56" xfId="1298"/>
    <cellStyle name="60% - Accent6 57" xfId="1299"/>
    <cellStyle name="60% - Accent6 58" xfId="1300"/>
    <cellStyle name="60% - Accent6 59" xfId="1301"/>
    <cellStyle name="60% - Accent6 6" xfId="1302"/>
    <cellStyle name="60% - Accent6 60" xfId="1303"/>
    <cellStyle name="60% - Accent6 61" xfId="1304"/>
    <cellStyle name="60% - Accent6 62" xfId="1305"/>
    <cellStyle name="60% - Accent6 63" xfId="1306"/>
    <cellStyle name="60% - Accent6 64" xfId="1307"/>
    <cellStyle name="60% - Accent6 65" xfId="1308"/>
    <cellStyle name="60% - Accent6 66" xfId="1309"/>
    <cellStyle name="60% - Accent6 67" xfId="1310"/>
    <cellStyle name="60% - Accent6 68" xfId="1311"/>
    <cellStyle name="60% - Accent6 69" xfId="1312"/>
    <cellStyle name="60% - Accent6 7" xfId="1313"/>
    <cellStyle name="60% - Accent6 70" xfId="1314"/>
    <cellStyle name="60% - Accent6 71" xfId="1315"/>
    <cellStyle name="60% - Accent6 72" xfId="1316"/>
    <cellStyle name="60% - Accent6 8" xfId="1317"/>
    <cellStyle name="60% - Accent6 9" xfId="1318"/>
    <cellStyle name="Accent1 10" xfId="1319"/>
    <cellStyle name="Accent1 11" xfId="1320"/>
    <cellStyle name="Accent1 12" xfId="1321"/>
    <cellStyle name="Accent1 13" xfId="1322"/>
    <cellStyle name="Accent1 14" xfId="1323"/>
    <cellStyle name="Accent1 15" xfId="1324"/>
    <cellStyle name="Accent1 16" xfId="1325"/>
    <cellStyle name="Accent1 17" xfId="1326"/>
    <cellStyle name="Accent1 18" xfId="1327"/>
    <cellStyle name="Accent1 19" xfId="1328"/>
    <cellStyle name="Accent1 2" xfId="1329"/>
    <cellStyle name="Accent1 20" xfId="1330"/>
    <cellStyle name="Accent1 21" xfId="1331"/>
    <cellStyle name="Accent1 22" xfId="1332"/>
    <cellStyle name="Accent1 23" xfId="1333"/>
    <cellStyle name="Accent1 24" xfId="1334"/>
    <cellStyle name="Accent1 25" xfId="1335"/>
    <cellStyle name="Accent1 26" xfId="1336"/>
    <cellStyle name="Accent1 27" xfId="1337"/>
    <cellStyle name="Accent1 28" xfId="1338"/>
    <cellStyle name="Accent1 29" xfId="1339"/>
    <cellStyle name="Accent1 3" xfId="1340"/>
    <cellStyle name="Accent1 30" xfId="1341"/>
    <cellStyle name="Accent1 31" xfId="1342"/>
    <cellStyle name="Accent1 32" xfId="1343"/>
    <cellStyle name="Accent1 33" xfId="1344"/>
    <cellStyle name="Accent1 34" xfId="1345"/>
    <cellStyle name="Accent1 35" xfId="1346"/>
    <cellStyle name="Accent1 36" xfId="1347"/>
    <cellStyle name="Accent1 37" xfId="1348"/>
    <cellStyle name="Accent1 38" xfId="1349"/>
    <cellStyle name="Accent1 39" xfId="1350"/>
    <cellStyle name="Accent1 4" xfId="1351"/>
    <cellStyle name="Accent1 40" xfId="1352"/>
    <cellStyle name="Accent1 41" xfId="1353"/>
    <cellStyle name="Accent1 42" xfId="1354"/>
    <cellStyle name="Accent1 43" xfId="1355"/>
    <cellStyle name="Accent1 44" xfId="1356"/>
    <cellStyle name="Accent1 45" xfId="1357"/>
    <cellStyle name="Accent1 46" xfId="1358"/>
    <cellStyle name="Accent1 47" xfId="1359"/>
    <cellStyle name="Accent1 48" xfId="1360"/>
    <cellStyle name="Accent1 49" xfId="1361"/>
    <cellStyle name="Accent1 5" xfId="1362"/>
    <cellStyle name="Accent1 50" xfId="1363"/>
    <cellStyle name="Accent1 51" xfId="1364"/>
    <cellStyle name="Accent1 52" xfId="1365"/>
    <cellStyle name="Accent1 53" xfId="1366"/>
    <cellStyle name="Accent1 54" xfId="1367"/>
    <cellStyle name="Accent1 55" xfId="1368"/>
    <cellStyle name="Accent1 56" xfId="1369"/>
    <cellStyle name="Accent1 57" xfId="1370"/>
    <cellStyle name="Accent1 58" xfId="1371"/>
    <cellStyle name="Accent1 59" xfId="1372"/>
    <cellStyle name="Accent1 6" xfId="1373"/>
    <cellStyle name="Accent1 60" xfId="1374"/>
    <cellStyle name="Accent1 61" xfId="1375"/>
    <cellStyle name="Accent1 62" xfId="1376"/>
    <cellStyle name="Accent1 63" xfId="1377"/>
    <cellStyle name="Accent1 64" xfId="1378"/>
    <cellStyle name="Accent1 65" xfId="1379"/>
    <cellStyle name="Accent1 66" xfId="1380"/>
    <cellStyle name="Accent1 67" xfId="1381"/>
    <cellStyle name="Accent1 68" xfId="1382"/>
    <cellStyle name="Accent1 69" xfId="1383"/>
    <cellStyle name="Accent1 7" xfId="1384"/>
    <cellStyle name="Accent1 70" xfId="1385"/>
    <cellStyle name="Accent1 71" xfId="1386"/>
    <cellStyle name="Accent1 72" xfId="1387"/>
    <cellStyle name="Accent1 8" xfId="1388"/>
    <cellStyle name="Accent1 9" xfId="1389"/>
    <cellStyle name="Accent2 10" xfId="1390"/>
    <cellStyle name="Accent2 11" xfId="1391"/>
    <cellStyle name="Accent2 12" xfId="1392"/>
    <cellStyle name="Accent2 13" xfId="1393"/>
    <cellStyle name="Accent2 14" xfId="1394"/>
    <cellStyle name="Accent2 15" xfId="1395"/>
    <cellStyle name="Accent2 16" xfId="1396"/>
    <cellStyle name="Accent2 17" xfId="1397"/>
    <cellStyle name="Accent2 18" xfId="1398"/>
    <cellStyle name="Accent2 19" xfId="1399"/>
    <cellStyle name="Accent2 2" xfId="1400"/>
    <cellStyle name="Accent2 20" xfId="1401"/>
    <cellStyle name="Accent2 21" xfId="1402"/>
    <cellStyle name="Accent2 22" xfId="1403"/>
    <cellStyle name="Accent2 23" xfId="1404"/>
    <cellStyle name="Accent2 24" xfId="1405"/>
    <cellStyle name="Accent2 25" xfId="1406"/>
    <cellStyle name="Accent2 26" xfId="1407"/>
    <cellStyle name="Accent2 27" xfId="1408"/>
    <cellStyle name="Accent2 28" xfId="1409"/>
    <cellStyle name="Accent2 29" xfId="1410"/>
    <cellStyle name="Accent2 3" xfId="1411"/>
    <cellStyle name="Accent2 30" xfId="1412"/>
    <cellStyle name="Accent2 31" xfId="1413"/>
    <cellStyle name="Accent2 32" xfId="1414"/>
    <cellStyle name="Accent2 33" xfId="1415"/>
    <cellStyle name="Accent2 34" xfId="1416"/>
    <cellStyle name="Accent2 35" xfId="1417"/>
    <cellStyle name="Accent2 36" xfId="1418"/>
    <cellStyle name="Accent2 37" xfId="1419"/>
    <cellStyle name="Accent2 38" xfId="1420"/>
    <cellStyle name="Accent2 39" xfId="1421"/>
    <cellStyle name="Accent2 4" xfId="1422"/>
    <cellStyle name="Accent2 40" xfId="1423"/>
    <cellStyle name="Accent2 41" xfId="1424"/>
    <cellStyle name="Accent2 42" xfId="1425"/>
    <cellStyle name="Accent2 43" xfId="1426"/>
    <cellStyle name="Accent2 44" xfId="1427"/>
    <cellStyle name="Accent2 45" xfId="1428"/>
    <cellStyle name="Accent2 46" xfId="1429"/>
    <cellStyle name="Accent2 47" xfId="1430"/>
    <cellStyle name="Accent2 48" xfId="1431"/>
    <cellStyle name="Accent2 49" xfId="1432"/>
    <cellStyle name="Accent2 5" xfId="1433"/>
    <cellStyle name="Accent2 50" xfId="1434"/>
    <cellStyle name="Accent2 51" xfId="1435"/>
    <cellStyle name="Accent2 52" xfId="1436"/>
    <cellStyle name="Accent2 53" xfId="1437"/>
    <cellStyle name="Accent2 54" xfId="1438"/>
    <cellStyle name="Accent2 55" xfId="1439"/>
    <cellStyle name="Accent2 56" xfId="1440"/>
    <cellStyle name="Accent2 57" xfId="1441"/>
    <cellStyle name="Accent2 58" xfId="1442"/>
    <cellStyle name="Accent2 59" xfId="1443"/>
    <cellStyle name="Accent2 6" xfId="1444"/>
    <cellStyle name="Accent2 60" xfId="1445"/>
    <cellStyle name="Accent2 61" xfId="1446"/>
    <cellStyle name="Accent2 62" xfId="1447"/>
    <cellStyle name="Accent2 63" xfId="1448"/>
    <cellStyle name="Accent2 64" xfId="1449"/>
    <cellStyle name="Accent2 65" xfId="1450"/>
    <cellStyle name="Accent2 66" xfId="1451"/>
    <cellStyle name="Accent2 67" xfId="1452"/>
    <cellStyle name="Accent2 68" xfId="1453"/>
    <cellStyle name="Accent2 69" xfId="1454"/>
    <cellStyle name="Accent2 7" xfId="1455"/>
    <cellStyle name="Accent2 70" xfId="1456"/>
    <cellStyle name="Accent2 71" xfId="1457"/>
    <cellStyle name="Accent2 72" xfId="1458"/>
    <cellStyle name="Accent2 8" xfId="1459"/>
    <cellStyle name="Accent2 9" xfId="1460"/>
    <cellStyle name="Accent3 10" xfId="1461"/>
    <cellStyle name="Accent3 11" xfId="1462"/>
    <cellStyle name="Accent3 12" xfId="1463"/>
    <cellStyle name="Accent3 13" xfId="1464"/>
    <cellStyle name="Accent3 14" xfId="1465"/>
    <cellStyle name="Accent3 15" xfId="1466"/>
    <cellStyle name="Accent3 16" xfId="1467"/>
    <cellStyle name="Accent3 17" xfId="1468"/>
    <cellStyle name="Accent3 18" xfId="1469"/>
    <cellStyle name="Accent3 19" xfId="1470"/>
    <cellStyle name="Accent3 2" xfId="1471"/>
    <cellStyle name="Accent3 20" xfId="1472"/>
    <cellStyle name="Accent3 21" xfId="1473"/>
    <cellStyle name="Accent3 22" xfId="1474"/>
    <cellStyle name="Accent3 23" xfId="1475"/>
    <cellStyle name="Accent3 24" xfId="1476"/>
    <cellStyle name="Accent3 25" xfId="1477"/>
    <cellStyle name="Accent3 26" xfId="1478"/>
    <cellStyle name="Accent3 27" xfId="1479"/>
    <cellStyle name="Accent3 28" xfId="1480"/>
    <cellStyle name="Accent3 29" xfId="1481"/>
    <cellStyle name="Accent3 3" xfId="1482"/>
    <cellStyle name="Accent3 30" xfId="1483"/>
    <cellStyle name="Accent3 31" xfId="1484"/>
    <cellStyle name="Accent3 32" xfId="1485"/>
    <cellStyle name="Accent3 33" xfId="1486"/>
    <cellStyle name="Accent3 34" xfId="1487"/>
    <cellStyle name="Accent3 35" xfId="1488"/>
    <cellStyle name="Accent3 36" xfId="1489"/>
    <cellStyle name="Accent3 37" xfId="1490"/>
    <cellStyle name="Accent3 38" xfId="1491"/>
    <cellStyle name="Accent3 39" xfId="1492"/>
    <cellStyle name="Accent3 4" xfId="1493"/>
    <cellStyle name="Accent3 40" xfId="1494"/>
    <cellStyle name="Accent3 41" xfId="1495"/>
    <cellStyle name="Accent3 42" xfId="1496"/>
    <cellStyle name="Accent3 43" xfId="1497"/>
    <cellStyle name="Accent3 44" xfId="1498"/>
    <cellStyle name="Accent3 45" xfId="1499"/>
    <cellStyle name="Accent3 46" xfId="1500"/>
    <cellStyle name="Accent3 47" xfId="1501"/>
    <cellStyle name="Accent3 48" xfId="1502"/>
    <cellStyle name="Accent3 49" xfId="1503"/>
    <cellStyle name="Accent3 5" xfId="1504"/>
    <cellStyle name="Accent3 50" xfId="1505"/>
    <cellStyle name="Accent3 51" xfId="1506"/>
    <cellStyle name="Accent3 52" xfId="1507"/>
    <cellStyle name="Accent3 53" xfId="1508"/>
    <cellStyle name="Accent3 54" xfId="1509"/>
    <cellStyle name="Accent3 55" xfId="1510"/>
    <cellStyle name="Accent3 56" xfId="1511"/>
    <cellStyle name="Accent3 57" xfId="1512"/>
    <cellStyle name="Accent3 58" xfId="1513"/>
    <cellStyle name="Accent3 59" xfId="1514"/>
    <cellStyle name="Accent3 6" xfId="1515"/>
    <cellStyle name="Accent3 60" xfId="1516"/>
    <cellStyle name="Accent3 61" xfId="1517"/>
    <cellStyle name="Accent3 62" xfId="1518"/>
    <cellStyle name="Accent3 63" xfId="1519"/>
    <cellStyle name="Accent3 64" xfId="1520"/>
    <cellStyle name="Accent3 65" xfId="1521"/>
    <cellStyle name="Accent3 66" xfId="1522"/>
    <cellStyle name="Accent3 67" xfId="1523"/>
    <cellStyle name="Accent3 68" xfId="1524"/>
    <cellStyle name="Accent3 69" xfId="1525"/>
    <cellStyle name="Accent3 7" xfId="1526"/>
    <cellStyle name="Accent3 70" xfId="1527"/>
    <cellStyle name="Accent3 71" xfId="1528"/>
    <cellStyle name="Accent3 72" xfId="1529"/>
    <cellStyle name="Accent3 8" xfId="1530"/>
    <cellStyle name="Accent3 9" xfId="1531"/>
    <cellStyle name="Accent4 10" xfId="1532"/>
    <cellStyle name="Accent4 11" xfId="1533"/>
    <cellStyle name="Accent4 12" xfId="1534"/>
    <cellStyle name="Accent4 13" xfId="1535"/>
    <cellStyle name="Accent4 14" xfId="1536"/>
    <cellStyle name="Accent4 15" xfId="1537"/>
    <cellStyle name="Accent4 16" xfId="1538"/>
    <cellStyle name="Accent4 17" xfId="1539"/>
    <cellStyle name="Accent4 18" xfId="1540"/>
    <cellStyle name="Accent4 19" xfId="1541"/>
    <cellStyle name="Accent4 2" xfId="1542"/>
    <cellStyle name="Accent4 20" xfId="1543"/>
    <cellStyle name="Accent4 21" xfId="1544"/>
    <cellStyle name="Accent4 22" xfId="1545"/>
    <cellStyle name="Accent4 23" xfId="1546"/>
    <cellStyle name="Accent4 24" xfId="1547"/>
    <cellStyle name="Accent4 25" xfId="1548"/>
    <cellStyle name="Accent4 26" xfId="1549"/>
    <cellStyle name="Accent4 27" xfId="1550"/>
    <cellStyle name="Accent4 28" xfId="1551"/>
    <cellStyle name="Accent4 29" xfId="1552"/>
    <cellStyle name="Accent4 3" xfId="1553"/>
    <cellStyle name="Accent4 30" xfId="1554"/>
    <cellStyle name="Accent4 31" xfId="1555"/>
    <cellStyle name="Accent4 32" xfId="1556"/>
    <cellStyle name="Accent4 33" xfId="1557"/>
    <cellStyle name="Accent4 34" xfId="1558"/>
    <cellStyle name="Accent4 35" xfId="1559"/>
    <cellStyle name="Accent4 36" xfId="1560"/>
    <cellStyle name="Accent4 37" xfId="1561"/>
    <cellStyle name="Accent4 38" xfId="1562"/>
    <cellStyle name="Accent4 39" xfId="1563"/>
    <cellStyle name="Accent4 4" xfId="1564"/>
    <cellStyle name="Accent4 40" xfId="1565"/>
    <cellStyle name="Accent4 41" xfId="1566"/>
    <cellStyle name="Accent4 42" xfId="1567"/>
    <cellStyle name="Accent4 43" xfId="1568"/>
    <cellStyle name="Accent4 44" xfId="1569"/>
    <cellStyle name="Accent4 45" xfId="1570"/>
    <cellStyle name="Accent4 46" xfId="1571"/>
    <cellStyle name="Accent4 47" xfId="1572"/>
    <cellStyle name="Accent4 48" xfId="1573"/>
    <cellStyle name="Accent4 49" xfId="1574"/>
    <cellStyle name="Accent4 5" xfId="1575"/>
    <cellStyle name="Accent4 50" xfId="1576"/>
    <cellStyle name="Accent4 51" xfId="1577"/>
    <cellStyle name="Accent4 52" xfId="1578"/>
    <cellStyle name="Accent4 53" xfId="1579"/>
    <cellStyle name="Accent4 54" xfId="1580"/>
    <cellStyle name="Accent4 55" xfId="1581"/>
    <cellStyle name="Accent4 56" xfId="1582"/>
    <cellStyle name="Accent4 57" xfId="1583"/>
    <cellStyle name="Accent4 58" xfId="1584"/>
    <cellStyle name="Accent4 59" xfId="1585"/>
    <cellStyle name="Accent4 6" xfId="1586"/>
    <cellStyle name="Accent4 60" xfId="1587"/>
    <cellStyle name="Accent4 61" xfId="1588"/>
    <cellStyle name="Accent4 62" xfId="1589"/>
    <cellStyle name="Accent4 63" xfId="1590"/>
    <cellStyle name="Accent4 64" xfId="1591"/>
    <cellStyle name="Accent4 65" xfId="1592"/>
    <cellStyle name="Accent4 66" xfId="1593"/>
    <cellStyle name="Accent4 67" xfId="1594"/>
    <cellStyle name="Accent4 68" xfId="1595"/>
    <cellStyle name="Accent4 69" xfId="1596"/>
    <cellStyle name="Accent4 7" xfId="1597"/>
    <cellStyle name="Accent4 70" xfId="1598"/>
    <cellStyle name="Accent4 71" xfId="1599"/>
    <cellStyle name="Accent4 72" xfId="1600"/>
    <cellStyle name="Accent4 8" xfId="1601"/>
    <cellStyle name="Accent4 9" xfId="1602"/>
    <cellStyle name="Accent5 10" xfId="1603"/>
    <cellStyle name="Accent5 11" xfId="1604"/>
    <cellStyle name="Accent5 12" xfId="1605"/>
    <cellStyle name="Accent5 13" xfId="1606"/>
    <cellStyle name="Accent5 14" xfId="1607"/>
    <cellStyle name="Accent5 15" xfId="1608"/>
    <cellStyle name="Accent5 16" xfId="1609"/>
    <cellStyle name="Accent5 17" xfId="1610"/>
    <cellStyle name="Accent5 18" xfId="1611"/>
    <cellStyle name="Accent5 19" xfId="1612"/>
    <cellStyle name="Accent5 2" xfId="1613"/>
    <cellStyle name="Accent5 20" xfId="1614"/>
    <cellStyle name="Accent5 21" xfId="1615"/>
    <cellStyle name="Accent5 22" xfId="1616"/>
    <cellStyle name="Accent5 23" xfId="1617"/>
    <cellStyle name="Accent5 24" xfId="1618"/>
    <cellStyle name="Accent5 25" xfId="1619"/>
    <cellStyle name="Accent5 26" xfId="1620"/>
    <cellStyle name="Accent5 27" xfId="1621"/>
    <cellStyle name="Accent5 28" xfId="1622"/>
    <cellStyle name="Accent5 29" xfId="1623"/>
    <cellStyle name="Accent5 3" xfId="1624"/>
    <cellStyle name="Accent5 30" xfId="1625"/>
    <cellStyle name="Accent5 31" xfId="1626"/>
    <cellStyle name="Accent5 32" xfId="1627"/>
    <cellStyle name="Accent5 33" xfId="1628"/>
    <cellStyle name="Accent5 34" xfId="1629"/>
    <cellStyle name="Accent5 35" xfId="1630"/>
    <cellStyle name="Accent5 36" xfId="1631"/>
    <cellStyle name="Accent5 37" xfId="1632"/>
    <cellStyle name="Accent5 38" xfId="1633"/>
    <cellStyle name="Accent5 39" xfId="1634"/>
    <cellStyle name="Accent5 4" xfId="1635"/>
    <cellStyle name="Accent5 40" xfId="1636"/>
    <cellStyle name="Accent5 41" xfId="1637"/>
    <cellStyle name="Accent5 42" xfId="1638"/>
    <cellStyle name="Accent5 43" xfId="1639"/>
    <cellStyle name="Accent5 44" xfId="1640"/>
    <cellStyle name="Accent5 45" xfId="1641"/>
    <cellStyle name="Accent5 46" xfId="1642"/>
    <cellStyle name="Accent5 47" xfId="1643"/>
    <cellStyle name="Accent5 48" xfId="1644"/>
    <cellStyle name="Accent5 49" xfId="1645"/>
    <cellStyle name="Accent5 5" xfId="1646"/>
    <cellStyle name="Accent5 50" xfId="1647"/>
    <cellStyle name="Accent5 51" xfId="1648"/>
    <cellStyle name="Accent5 52" xfId="1649"/>
    <cellStyle name="Accent5 53" xfId="1650"/>
    <cellStyle name="Accent5 54" xfId="1651"/>
    <cellStyle name="Accent5 55" xfId="1652"/>
    <cellStyle name="Accent5 56" xfId="1653"/>
    <cellStyle name="Accent5 57" xfId="1654"/>
    <cellStyle name="Accent5 58" xfId="1655"/>
    <cellStyle name="Accent5 59" xfId="1656"/>
    <cellStyle name="Accent5 6" xfId="1657"/>
    <cellStyle name="Accent5 60" xfId="1658"/>
    <cellStyle name="Accent5 61" xfId="1659"/>
    <cellStyle name="Accent5 62" xfId="1660"/>
    <cellStyle name="Accent5 63" xfId="1661"/>
    <cellStyle name="Accent5 64" xfId="1662"/>
    <cellStyle name="Accent5 65" xfId="1663"/>
    <cellStyle name="Accent5 66" xfId="1664"/>
    <cellStyle name="Accent5 67" xfId="1665"/>
    <cellStyle name="Accent5 68" xfId="1666"/>
    <cellStyle name="Accent5 69" xfId="1667"/>
    <cellStyle name="Accent5 7" xfId="1668"/>
    <cellStyle name="Accent5 70" xfId="1669"/>
    <cellStyle name="Accent5 71" xfId="1670"/>
    <cellStyle name="Accent5 72" xfId="1671"/>
    <cellStyle name="Accent5 8" xfId="1672"/>
    <cellStyle name="Accent5 9" xfId="1673"/>
    <cellStyle name="Accent6 10" xfId="1674"/>
    <cellStyle name="Accent6 11" xfId="1675"/>
    <cellStyle name="Accent6 12" xfId="1676"/>
    <cellStyle name="Accent6 13" xfId="1677"/>
    <cellStyle name="Accent6 14" xfId="1678"/>
    <cellStyle name="Accent6 15" xfId="1679"/>
    <cellStyle name="Accent6 16" xfId="1680"/>
    <cellStyle name="Accent6 17" xfId="1681"/>
    <cellStyle name="Accent6 18" xfId="1682"/>
    <cellStyle name="Accent6 19" xfId="1683"/>
    <cellStyle name="Accent6 2" xfId="1684"/>
    <cellStyle name="Accent6 20" xfId="1685"/>
    <cellStyle name="Accent6 21" xfId="1686"/>
    <cellStyle name="Accent6 22" xfId="1687"/>
    <cellStyle name="Accent6 23" xfId="1688"/>
    <cellStyle name="Accent6 24" xfId="1689"/>
    <cellStyle name="Accent6 25" xfId="1690"/>
    <cellStyle name="Accent6 26" xfId="1691"/>
    <cellStyle name="Accent6 27" xfId="1692"/>
    <cellStyle name="Accent6 28" xfId="1693"/>
    <cellStyle name="Accent6 29" xfId="1694"/>
    <cellStyle name="Accent6 3" xfId="1695"/>
    <cellStyle name="Accent6 30" xfId="1696"/>
    <cellStyle name="Accent6 31" xfId="1697"/>
    <cellStyle name="Accent6 32" xfId="1698"/>
    <cellStyle name="Accent6 33" xfId="1699"/>
    <cellStyle name="Accent6 34" xfId="1700"/>
    <cellStyle name="Accent6 35" xfId="1701"/>
    <cellStyle name="Accent6 36" xfId="1702"/>
    <cellStyle name="Accent6 37" xfId="1703"/>
    <cellStyle name="Accent6 38" xfId="1704"/>
    <cellStyle name="Accent6 39" xfId="1705"/>
    <cellStyle name="Accent6 4" xfId="1706"/>
    <cellStyle name="Accent6 40" xfId="1707"/>
    <cellStyle name="Accent6 41" xfId="1708"/>
    <cellStyle name="Accent6 42" xfId="1709"/>
    <cellStyle name="Accent6 43" xfId="1710"/>
    <cellStyle name="Accent6 44" xfId="1711"/>
    <cellStyle name="Accent6 45" xfId="1712"/>
    <cellStyle name="Accent6 46" xfId="1713"/>
    <cellStyle name="Accent6 47" xfId="1714"/>
    <cellStyle name="Accent6 48" xfId="1715"/>
    <cellStyle name="Accent6 49" xfId="1716"/>
    <cellStyle name="Accent6 5" xfId="1717"/>
    <cellStyle name="Accent6 50" xfId="1718"/>
    <cellStyle name="Accent6 51" xfId="1719"/>
    <cellStyle name="Accent6 52" xfId="1720"/>
    <cellStyle name="Accent6 53" xfId="1721"/>
    <cellStyle name="Accent6 54" xfId="1722"/>
    <cellStyle name="Accent6 55" xfId="1723"/>
    <cellStyle name="Accent6 56" xfId="1724"/>
    <cellStyle name="Accent6 57" xfId="1725"/>
    <cellStyle name="Accent6 58" xfId="1726"/>
    <cellStyle name="Accent6 59" xfId="1727"/>
    <cellStyle name="Accent6 6" xfId="1728"/>
    <cellStyle name="Accent6 60" xfId="1729"/>
    <cellStyle name="Accent6 61" xfId="1730"/>
    <cellStyle name="Accent6 62" xfId="1731"/>
    <cellStyle name="Accent6 63" xfId="1732"/>
    <cellStyle name="Accent6 64" xfId="1733"/>
    <cellStyle name="Accent6 65" xfId="1734"/>
    <cellStyle name="Accent6 66" xfId="1735"/>
    <cellStyle name="Accent6 67" xfId="1736"/>
    <cellStyle name="Accent6 68" xfId="1737"/>
    <cellStyle name="Accent6 69" xfId="1738"/>
    <cellStyle name="Accent6 7" xfId="1739"/>
    <cellStyle name="Accent6 70" xfId="1740"/>
    <cellStyle name="Accent6 71" xfId="1741"/>
    <cellStyle name="Accent6 72" xfId="1742"/>
    <cellStyle name="Accent6 8" xfId="1743"/>
    <cellStyle name="Accent6 9" xfId="1744"/>
    <cellStyle name="Bad 10" xfId="1745"/>
    <cellStyle name="Bad 11" xfId="1746"/>
    <cellStyle name="Bad 12" xfId="1747"/>
    <cellStyle name="Bad 13" xfId="1748"/>
    <cellStyle name="Bad 14" xfId="1749"/>
    <cellStyle name="Bad 15" xfId="1750"/>
    <cellStyle name="Bad 16" xfId="1751"/>
    <cellStyle name="Bad 17" xfId="1752"/>
    <cellStyle name="Bad 18" xfId="1753"/>
    <cellStyle name="Bad 19" xfId="1754"/>
    <cellStyle name="Bad 2" xfId="1755"/>
    <cellStyle name="Bad 20" xfId="1756"/>
    <cellStyle name="Bad 21" xfId="1757"/>
    <cellStyle name="Bad 22" xfId="1758"/>
    <cellStyle name="Bad 23" xfId="1759"/>
    <cellStyle name="Bad 24" xfId="1760"/>
    <cellStyle name="Bad 25" xfId="1761"/>
    <cellStyle name="Bad 26" xfId="1762"/>
    <cellStyle name="Bad 27" xfId="1763"/>
    <cellStyle name="Bad 28" xfId="1764"/>
    <cellStyle name="Bad 29" xfId="1765"/>
    <cellStyle name="Bad 3" xfId="1766"/>
    <cellStyle name="Bad 30" xfId="1767"/>
    <cellStyle name="Bad 31" xfId="1768"/>
    <cellStyle name="Bad 32" xfId="1769"/>
    <cellStyle name="Bad 33" xfId="1770"/>
    <cellStyle name="Bad 34" xfId="1771"/>
    <cellStyle name="Bad 35" xfId="1772"/>
    <cellStyle name="Bad 36" xfId="1773"/>
    <cellStyle name="Bad 37" xfId="1774"/>
    <cellStyle name="Bad 38" xfId="1775"/>
    <cellStyle name="Bad 39" xfId="1776"/>
    <cellStyle name="Bad 4" xfId="1777"/>
    <cellStyle name="Bad 40" xfId="1778"/>
    <cellStyle name="Bad 41" xfId="1779"/>
    <cellStyle name="Bad 42" xfId="1780"/>
    <cellStyle name="Bad 43" xfId="1781"/>
    <cellStyle name="Bad 44" xfId="1782"/>
    <cellStyle name="Bad 45" xfId="1783"/>
    <cellStyle name="Bad 46" xfId="1784"/>
    <cellStyle name="Bad 47" xfId="1785"/>
    <cellStyle name="Bad 48" xfId="1786"/>
    <cellStyle name="Bad 49" xfId="1787"/>
    <cellStyle name="Bad 5" xfId="1788"/>
    <cellStyle name="Bad 50" xfId="1789"/>
    <cellStyle name="Bad 51" xfId="1790"/>
    <cellStyle name="Bad 52" xfId="1791"/>
    <cellStyle name="Bad 53" xfId="1792"/>
    <cellStyle name="Bad 54" xfId="1793"/>
    <cellStyle name="Bad 55" xfId="1794"/>
    <cellStyle name="Bad 56" xfId="1795"/>
    <cellStyle name="Bad 57" xfId="1796"/>
    <cellStyle name="Bad 58" xfId="1797"/>
    <cellStyle name="Bad 59" xfId="1798"/>
    <cellStyle name="Bad 6" xfId="1799"/>
    <cellStyle name="Bad 60" xfId="1800"/>
    <cellStyle name="Bad 61" xfId="1801"/>
    <cellStyle name="Bad 62" xfId="1802"/>
    <cellStyle name="Bad 63" xfId="1803"/>
    <cellStyle name="Bad 64" xfId="1804"/>
    <cellStyle name="Bad 65" xfId="1805"/>
    <cellStyle name="Bad 66" xfId="1806"/>
    <cellStyle name="Bad 67" xfId="1807"/>
    <cellStyle name="Bad 68" xfId="1808"/>
    <cellStyle name="Bad 69" xfId="1809"/>
    <cellStyle name="Bad 7" xfId="1810"/>
    <cellStyle name="Bad 70" xfId="1811"/>
    <cellStyle name="Bad 71" xfId="1812"/>
    <cellStyle name="Bad 72" xfId="1813"/>
    <cellStyle name="Bad 8" xfId="1814"/>
    <cellStyle name="Bad 9" xfId="1815"/>
    <cellStyle name="Calculation 10" xfId="1816"/>
    <cellStyle name="Calculation 11" xfId="1817"/>
    <cellStyle name="Calculation 12" xfId="1818"/>
    <cellStyle name="Calculation 13" xfId="1819"/>
    <cellStyle name="Calculation 14" xfId="1820"/>
    <cellStyle name="Calculation 15" xfId="1821"/>
    <cellStyle name="Calculation 16" xfId="1822"/>
    <cellStyle name="Calculation 17" xfId="1823"/>
    <cellStyle name="Calculation 18" xfId="1824"/>
    <cellStyle name="Calculation 19" xfId="1825"/>
    <cellStyle name="Calculation 2" xfId="1826"/>
    <cellStyle name="Calculation 20" xfId="1827"/>
    <cellStyle name="Calculation 21" xfId="1828"/>
    <cellStyle name="Calculation 22" xfId="1829"/>
    <cellStyle name="Calculation 23" xfId="1830"/>
    <cellStyle name="Calculation 24" xfId="1831"/>
    <cellStyle name="Calculation 25" xfId="1832"/>
    <cellStyle name="Calculation 26" xfId="1833"/>
    <cellStyle name="Calculation 27" xfId="1834"/>
    <cellStyle name="Calculation 28" xfId="1835"/>
    <cellStyle name="Calculation 29" xfId="1836"/>
    <cellStyle name="Calculation 3" xfId="1837"/>
    <cellStyle name="Calculation 30" xfId="1838"/>
    <cellStyle name="Calculation 31" xfId="1839"/>
    <cellStyle name="Calculation 32" xfId="1840"/>
    <cellStyle name="Calculation 33" xfId="1841"/>
    <cellStyle name="Calculation 34" xfId="1842"/>
    <cellStyle name="Calculation 35" xfId="1843"/>
    <cellStyle name="Calculation 36" xfId="1844"/>
    <cellStyle name="Calculation 37" xfId="1845"/>
    <cellStyle name="Calculation 38" xfId="1846"/>
    <cellStyle name="Calculation 39" xfId="1847"/>
    <cellStyle name="Calculation 4" xfId="1848"/>
    <cellStyle name="Calculation 40" xfId="1849"/>
    <cellStyle name="Calculation 41" xfId="1850"/>
    <cellStyle name="Calculation 42" xfId="1851"/>
    <cellStyle name="Calculation 43" xfId="1852"/>
    <cellStyle name="Calculation 44" xfId="1853"/>
    <cellStyle name="Calculation 45" xfId="1854"/>
    <cellStyle name="Calculation 46" xfId="1855"/>
    <cellStyle name="Calculation 47" xfId="1856"/>
    <cellStyle name="Calculation 48" xfId="1857"/>
    <cellStyle name="Calculation 49" xfId="1858"/>
    <cellStyle name="Calculation 5" xfId="1859"/>
    <cellStyle name="Calculation 50" xfId="1860"/>
    <cellStyle name="Calculation 51" xfId="1861"/>
    <cellStyle name="Calculation 52" xfId="1862"/>
    <cellStyle name="Calculation 53" xfId="1863"/>
    <cellStyle name="Calculation 54" xfId="1864"/>
    <cellStyle name="Calculation 55" xfId="1865"/>
    <cellStyle name="Calculation 56" xfId="1866"/>
    <cellStyle name="Calculation 57" xfId="1867"/>
    <cellStyle name="Calculation 58" xfId="1868"/>
    <cellStyle name="Calculation 59" xfId="1869"/>
    <cellStyle name="Calculation 6" xfId="1870"/>
    <cellStyle name="Calculation 60" xfId="1871"/>
    <cellStyle name="Calculation 61" xfId="1872"/>
    <cellStyle name="Calculation 62" xfId="1873"/>
    <cellStyle name="Calculation 63" xfId="1874"/>
    <cellStyle name="Calculation 64" xfId="1875"/>
    <cellStyle name="Calculation 65" xfId="1876"/>
    <cellStyle name="Calculation 66" xfId="1877"/>
    <cellStyle name="Calculation 67" xfId="1878"/>
    <cellStyle name="Calculation 68" xfId="1879"/>
    <cellStyle name="Calculation 69" xfId="1880"/>
    <cellStyle name="Calculation 7" xfId="1881"/>
    <cellStyle name="Calculation 70" xfId="1882"/>
    <cellStyle name="Calculation 71" xfId="1883"/>
    <cellStyle name="Calculation 72" xfId="1884"/>
    <cellStyle name="Calculation 8" xfId="1885"/>
    <cellStyle name="Calculation 9" xfId="1886"/>
    <cellStyle name="Check Cell 10" xfId="1887"/>
    <cellStyle name="Check Cell 11" xfId="1888"/>
    <cellStyle name="Check Cell 12" xfId="1889"/>
    <cellStyle name="Check Cell 13" xfId="1890"/>
    <cellStyle name="Check Cell 14" xfId="1891"/>
    <cellStyle name="Check Cell 15" xfId="1892"/>
    <cellStyle name="Check Cell 16" xfId="1893"/>
    <cellStyle name="Check Cell 17" xfId="1894"/>
    <cellStyle name="Check Cell 18" xfId="1895"/>
    <cellStyle name="Check Cell 19" xfId="1896"/>
    <cellStyle name="Check Cell 2" xfId="1897"/>
    <cellStyle name="Check Cell 20" xfId="1898"/>
    <cellStyle name="Check Cell 21" xfId="1899"/>
    <cellStyle name="Check Cell 22" xfId="1900"/>
    <cellStyle name="Check Cell 23" xfId="1901"/>
    <cellStyle name="Check Cell 24" xfId="1902"/>
    <cellStyle name="Check Cell 25" xfId="1903"/>
    <cellStyle name="Check Cell 26" xfId="1904"/>
    <cellStyle name="Check Cell 27" xfId="1905"/>
    <cellStyle name="Check Cell 28" xfId="1906"/>
    <cellStyle name="Check Cell 29" xfId="1907"/>
    <cellStyle name="Check Cell 3" xfId="1908"/>
    <cellStyle name="Check Cell 30" xfId="1909"/>
    <cellStyle name="Check Cell 31" xfId="1910"/>
    <cellStyle name="Check Cell 32" xfId="1911"/>
    <cellStyle name="Check Cell 33" xfId="1912"/>
    <cellStyle name="Check Cell 34" xfId="1913"/>
    <cellStyle name="Check Cell 35" xfId="1914"/>
    <cellStyle name="Check Cell 36" xfId="1915"/>
    <cellStyle name="Check Cell 37" xfId="1916"/>
    <cellStyle name="Check Cell 38" xfId="1917"/>
    <cellStyle name="Check Cell 39" xfId="1918"/>
    <cellStyle name="Check Cell 4" xfId="1919"/>
    <cellStyle name="Check Cell 40" xfId="1920"/>
    <cellStyle name="Check Cell 41" xfId="1921"/>
    <cellStyle name="Check Cell 42" xfId="1922"/>
    <cellStyle name="Check Cell 43" xfId="1923"/>
    <cellStyle name="Check Cell 44" xfId="1924"/>
    <cellStyle name="Check Cell 45" xfId="1925"/>
    <cellStyle name="Check Cell 46" xfId="1926"/>
    <cellStyle name="Check Cell 47" xfId="1927"/>
    <cellStyle name="Check Cell 48" xfId="1928"/>
    <cellStyle name="Check Cell 49" xfId="1929"/>
    <cellStyle name="Check Cell 5" xfId="1930"/>
    <cellStyle name="Check Cell 50" xfId="1931"/>
    <cellStyle name="Check Cell 51" xfId="1932"/>
    <cellStyle name="Check Cell 52" xfId="1933"/>
    <cellStyle name="Check Cell 53" xfId="1934"/>
    <cellStyle name="Check Cell 54" xfId="1935"/>
    <cellStyle name="Check Cell 55" xfId="1936"/>
    <cellStyle name="Check Cell 56" xfId="1937"/>
    <cellStyle name="Check Cell 57" xfId="1938"/>
    <cellStyle name="Check Cell 58" xfId="1939"/>
    <cellStyle name="Check Cell 59" xfId="1940"/>
    <cellStyle name="Check Cell 6" xfId="1941"/>
    <cellStyle name="Check Cell 60" xfId="1942"/>
    <cellStyle name="Check Cell 61" xfId="1943"/>
    <cellStyle name="Check Cell 62" xfId="1944"/>
    <cellStyle name="Check Cell 63" xfId="1945"/>
    <cellStyle name="Check Cell 64" xfId="1946"/>
    <cellStyle name="Check Cell 65" xfId="1947"/>
    <cellStyle name="Check Cell 66" xfId="1948"/>
    <cellStyle name="Check Cell 67" xfId="1949"/>
    <cellStyle name="Check Cell 68" xfId="1950"/>
    <cellStyle name="Check Cell 69" xfId="1951"/>
    <cellStyle name="Check Cell 7" xfId="1952"/>
    <cellStyle name="Check Cell 70" xfId="1953"/>
    <cellStyle name="Check Cell 71" xfId="1954"/>
    <cellStyle name="Check Cell 72" xfId="1955"/>
    <cellStyle name="Check Cell 8" xfId="1956"/>
    <cellStyle name="Check Cell 9" xfId="1957"/>
    <cellStyle name="ColumnAttributeAbovePrompt" xfId="1958"/>
    <cellStyle name="ColumnAttributePrompt" xfId="1959"/>
    <cellStyle name="ColumnAttributeValue" xfId="1960"/>
    <cellStyle name="ColumnHeadingPrompt" xfId="1961"/>
    <cellStyle name="ColumnHeadingValue" xfId="1962"/>
    <cellStyle name="Comma" xfId="1" builtinId="3"/>
    <cellStyle name="Comma [0] 2" xfId="1963"/>
    <cellStyle name="Comma [0] 3" xfId="3054"/>
    <cellStyle name="Comma 10" xfId="1964"/>
    <cellStyle name="Comma 10 2" xfId="1965"/>
    <cellStyle name="Comma 10 2 2" xfId="3055"/>
    <cellStyle name="Comma 11" xfId="1966"/>
    <cellStyle name="Comma 11 2" xfId="1967"/>
    <cellStyle name="Comma 12" xfId="1968"/>
    <cellStyle name="Comma 13" xfId="1969"/>
    <cellStyle name="Comma 2" xfId="39"/>
    <cellStyle name="Comma 2 10" xfId="3056"/>
    <cellStyle name="Comma 2 11" xfId="3057"/>
    <cellStyle name="Comma 2 12" xfId="3058"/>
    <cellStyle name="Comma 2 13" xfId="3059"/>
    <cellStyle name="Comma 2 14" xfId="3060"/>
    <cellStyle name="Comma 2 15" xfId="3061"/>
    <cellStyle name="Comma 2 16" xfId="3062"/>
    <cellStyle name="Comma 2 17" xfId="3063"/>
    <cellStyle name="Comma 2 18" xfId="3064"/>
    <cellStyle name="Comma 2 19" xfId="3065"/>
    <cellStyle name="Comma 2 2" xfId="1970"/>
    <cellStyle name="Comma 2 3" xfId="1971"/>
    <cellStyle name="Comma 2 3 2" xfId="1972"/>
    <cellStyle name="Comma 2 4" xfId="3066"/>
    <cellStyle name="Comma 2 5" xfId="3067"/>
    <cellStyle name="Comma 2 6" xfId="3068"/>
    <cellStyle name="Comma 2 7" xfId="3069"/>
    <cellStyle name="Comma 2 8" xfId="3070"/>
    <cellStyle name="Comma 2 9" xfId="3071"/>
    <cellStyle name="Comma 3" xfId="1973"/>
    <cellStyle name="Comma 3 2" xfId="1974"/>
    <cellStyle name="Comma 4" xfId="1975"/>
    <cellStyle name="Comma 4 2" xfId="1976"/>
    <cellStyle name="Comma 5" xfId="1977"/>
    <cellStyle name="Comma 6" xfId="1978"/>
    <cellStyle name="Comma 7" xfId="1979"/>
    <cellStyle name="Comma 8" xfId="1980"/>
    <cellStyle name="Comma 9" xfId="1981"/>
    <cellStyle name="Comma0" xfId="4"/>
    <cellStyle name="Currency" xfId="2" builtinId="4"/>
    <cellStyle name="Currency [0] 2" xfId="1982"/>
    <cellStyle name="Currency [0] 3" xfId="3072"/>
    <cellStyle name="Currency 2" xfId="38"/>
    <cellStyle name="Currency 2 10" xfId="3073"/>
    <cellStyle name="Currency 2 11" xfId="3074"/>
    <cellStyle name="Currency 2 12" xfId="3075"/>
    <cellStyle name="Currency 2 13" xfId="3076"/>
    <cellStyle name="Currency 2 14" xfId="3077"/>
    <cellStyle name="Currency 2 15" xfId="3078"/>
    <cellStyle name="Currency 2 16" xfId="3079"/>
    <cellStyle name="Currency 2 17" xfId="3080"/>
    <cellStyle name="Currency 2 18" xfId="3081"/>
    <cellStyle name="Currency 2 19" xfId="3082"/>
    <cellStyle name="Currency 2 2" xfId="1983"/>
    <cellStyle name="Currency 2 3" xfId="1984"/>
    <cellStyle name="Currency 2 4" xfId="3083"/>
    <cellStyle name="Currency 2 5" xfId="3084"/>
    <cellStyle name="Currency 2 6" xfId="3085"/>
    <cellStyle name="Currency 2 7" xfId="3086"/>
    <cellStyle name="Currency 2 8" xfId="3087"/>
    <cellStyle name="Currency 2 9" xfId="3088"/>
    <cellStyle name="Currency 3" xfId="1985"/>
    <cellStyle name="Currency 4" xfId="1986"/>
    <cellStyle name="Currency 5" xfId="1987"/>
    <cellStyle name="Currency 6" xfId="1988"/>
    <cellStyle name="Currency 6 2" xfId="3089"/>
    <cellStyle name="Currency 7" xfId="1989"/>
    <cellStyle name="Currency0" xfId="5"/>
    <cellStyle name="Currency0nospace" xfId="1990"/>
    <cellStyle name="Currency2" xfId="1991"/>
    <cellStyle name="Custom - Style1" xfId="6"/>
    <cellStyle name="Custom - Style8" xfId="7"/>
    <cellStyle name="Data   - Style2" xfId="8"/>
    <cellStyle name="Date" xfId="9"/>
    <cellStyle name="Explanatory Text 10" xfId="1992"/>
    <cellStyle name="Explanatory Text 11" xfId="1993"/>
    <cellStyle name="Explanatory Text 12" xfId="1994"/>
    <cellStyle name="Explanatory Text 13" xfId="1995"/>
    <cellStyle name="Explanatory Text 14" xfId="1996"/>
    <cellStyle name="Explanatory Text 15" xfId="1997"/>
    <cellStyle name="Explanatory Text 16" xfId="1998"/>
    <cellStyle name="Explanatory Text 17" xfId="1999"/>
    <cellStyle name="Explanatory Text 18" xfId="2000"/>
    <cellStyle name="Explanatory Text 19" xfId="2001"/>
    <cellStyle name="Explanatory Text 2" xfId="2002"/>
    <cellStyle name="Explanatory Text 20" xfId="2003"/>
    <cellStyle name="Explanatory Text 21" xfId="2004"/>
    <cellStyle name="Explanatory Text 22" xfId="2005"/>
    <cellStyle name="Explanatory Text 23" xfId="2006"/>
    <cellStyle name="Explanatory Text 24" xfId="2007"/>
    <cellStyle name="Explanatory Text 25" xfId="2008"/>
    <cellStyle name="Explanatory Text 26" xfId="2009"/>
    <cellStyle name="Explanatory Text 27" xfId="2010"/>
    <cellStyle name="Explanatory Text 28" xfId="2011"/>
    <cellStyle name="Explanatory Text 29" xfId="2012"/>
    <cellStyle name="Explanatory Text 3" xfId="2013"/>
    <cellStyle name="Explanatory Text 30" xfId="2014"/>
    <cellStyle name="Explanatory Text 31" xfId="2015"/>
    <cellStyle name="Explanatory Text 32" xfId="2016"/>
    <cellStyle name="Explanatory Text 33" xfId="2017"/>
    <cellStyle name="Explanatory Text 34" xfId="2018"/>
    <cellStyle name="Explanatory Text 35" xfId="2019"/>
    <cellStyle name="Explanatory Text 36" xfId="2020"/>
    <cellStyle name="Explanatory Text 37" xfId="2021"/>
    <cellStyle name="Explanatory Text 38" xfId="2022"/>
    <cellStyle name="Explanatory Text 39" xfId="2023"/>
    <cellStyle name="Explanatory Text 4" xfId="2024"/>
    <cellStyle name="Explanatory Text 40" xfId="2025"/>
    <cellStyle name="Explanatory Text 41" xfId="2026"/>
    <cellStyle name="Explanatory Text 42" xfId="2027"/>
    <cellStyle name="Explanatory Text 43" xfId="2028"/>
    <cellStyle name="Explanatory Text 44" xfId="2029"/>
    <cellStyle name="Explanatory Text 45" xfId="2030"/>
    <cellStyle name="Explanatory Text 46" xfId="2031"/>
    <cellStyle name="Explanatory Text 47" xfId="2032"/>
    <cellStyle name="Explanatory Text 48" xfId="2033"/>
    <cellStyle name="Explanatory Text 49" xfId="2034"/>
    <cellStyle name="Explanatory Text 5" xfId="2035"/>
    <cellStyle name="Explanatory Text 50" xfId="2036"/>
    <cellStyle name="Explanatory Text 51" xfId="2037"/>
    <cellStyle name="Explanatory Text 52" xfId="2038"/>
    <cellStyle name="Explanatory Text 53" xfId="2039"/>
    <cellStyle name="Explanatory Text 54" xfId="2040"/>
    <cellStyle name="Explanatory Text 55" xfId="2041"/>
    <cellStyle name="Explanatory Text 56" xfId="2042"/>
    <cellStyle name="Explanatory Text 57" xfId="2043"/>
    <cellStyle name="Explanatory Text 58" xfId="2044"/>
    <cellStyle name="Explanatory Text 59" xfId="2045"/>
    <cellStyle name="Explanatory Text 6" xfId="2046"/>
    <cellStyle name="Explanatory Text 60" xfId="2047"/>
    <cellStyle name="Explanatory Text 61" xfId="2048"/>
    <cellStyle name="Explanatory Text 62" xfId="2049"/>
    <cellStyle name="Explanatory Text 63" xfId="2050"/>
    <cellStyle name="Explanatory Text 64" xfId="2051"/>
    <cellStyle name="Explanatory Text 65" xfId="2052"/>
    <cellStyle name="Explanatory Text 66" xfId="2053"/>
    <cellStyle name="Explanatory Text 67" xfId="2054"/>
    <cellStyle name="Explanatory Text 68" xfId="2055"/>
    <cellStyle name="Explanatory Text 69" xfId="2056"/>
    <cellStyle name="Explanatory Text 7" xfId="2057"/>
    <cellStyle name="Explanatory Text 70" xfId="2058"/>
    <cellStyle name="Explanatory Text 71" xfId="2059"/>
    <cellStyle name="Explanatory Text 72" xfId="2060"/>
    <cellStyle name="Explanatory Text 8" xfId="2061"/>
    <cellStyle name="Explanatory Text 9" xfId="2062"/>
    <cellStyle name="Fixed" xfId="10"/>
    <cellStyle name="Followed Hyperlink 2" xfId="2063"/>
    <cellStyle name="Good 10" xfId="2064"/>
    <cellStyle name="Good 11" xfId="2065"/>
    <cellStyle name="Good 12" xfId="2066"/>
    <cellStyle name="Good 13" xfId="2067"/>
    <cellStyle name="Good 14" xfId="2068"/>
    <cellStyle name="Good 15" xfId="2069"/>
    <cellStyle name="Good 16" xfId="2070"/>
    <cellStyle name="Good 17" xfId="2071"/>
    <cellStyle name="Good 18" xfId="2072"/>
    <cellStyle name="Good 19" xfId="2073"/>
    <cellStyle name="Good 2" xfId="2074"/>
    <cellStyle name="Good 20" xfId="2075"/>
    <cellStyle name="Good 21" xfId="2076"/>
    <cellStyle name="Good 22" xfId="2077"/>
    <cellStyle name="Good 23" xfId="2078"/>
    <cellStyle name="Good 24" xfId="2079"/>
    <cellStyle name="Good 25" xfId="2080"/>
    <cellStyle name="Good 26" xfId="2081"/>
    <cellStyle name="Good 27" xfId="2082"/>
    <cellStyle name="Good 28" xfId="2083"/>
    <cellStyle name="Good 29" xfId="2084"/>
    <cellStyle name="Good 3" xfId="2085"/>
    <cellStyle name="Good 30" xfId="2086"/>
    <cellStyle name="Good 31" xfId="2087"/>
    <cellStyle name="Good 32" xfId="2088"/>
    <cellStyle name="Good 33" xfId="2089"/>
    <cellStyle name="Good 34" xfId="2090"/>
    <cellStyle name="Good 35" xfId="2091"/>
    <cellStyle name="Good 36" xfId="2092"/>
    <cellStyle name="Good 37" xfId="2093"/>
    <cellStyle name="Good 38" xfId="2094"/>
    <cellStyle name="Good 39" xfId="2095"/>
    <cellStyle name="Good 4" xfId="2096"/>
    <cellStyle name="Good 40" xfId="2097"/>
    <cellStyle name="Good 41" xfId="2098"/>
    <cellStyle name="Good 42" xfId="2099"/>
    <cellStyle name="Good 43" xfId="2100"/>
    <cellStyle name="Good 44" xfId="2101"/>
    <cellStyle name="Good 45" xfId="2102"/>
    <cellStyle name="Good 46" xfId="2103"/>
    <cellStyle name="Good 47" xfId="2104"/>
    <cellStyle name="Good 48" xfId="2105"/>
    <cellStyle name="Good 49" xfId="2106"/>
    <cellStyle name="Good 5" xfId="2107"/>
    <cellStyle name="Good 50" xfId="2108"/>
    <cellStyle name="Good 51" xfId="2109"/>
    <cellStyle name="Good 52" xfId="2110"/>
    <cellStyle name="Good 53" xfId="2111"/>
    <cellStyle name="Good 54" xfId="2112"/>
    <cellStyle name="Good 55" xfId="2113"/>
    <cellStyle name="Good 56" xfId="2114"/>
    <cellStyle name="Good 57" xfId="2115"/>
    <cellStyle name="Good 58" xfId="2116"/>
    <cellStyle name="Good 59" xfId="2117"/>
    <cellStyle name="Good 6" xfId="2118"/>
    <cellStyle name="Good 60" xfId="2119"/>
    <cellStyle name="Good 61" xfId="2120"/>
    <cellStyle name="Good 62" xfId="2121"/>
    <cellStyle name="Good 63" xfId="2122"/>
    <cellStyle name="Good 64" xfId="2123"/>
    <cellStyle name="Good 65" xfId="2124"/>
    <cellStyle name="Good 66" xfId="2125"/>
    <cellStyle name="Good 67" xfId="2126"/>
    <cellStyle name="Good 68" xfId="2127"/>
    <cellStyle name="Good 69" xfId="2128"/>
    <cellStyle name="Good 7" xfId="2129"/>
    <cellStyle name="Good 70" xfId="2130"/>
    <cellStyle name="Good 71" xfId="2131"/>
    <cellStyle name="Good 72" xfId="2132"/>
    <cellStyle name="Good 8" xfId="2133"/>
    <cellStyle name="Good 9" xfId="2134"/>
    <cellStyle name="Heading 1 10" xfId="2135"/>
    <cellStyle name="Heading 1 11" xfId="2136"/>
    <cellStyle name="Heading 1 12" xfId="2137"/>
    <cellStyle name="Heading 1 13" xfId="2138"/>
    <cellStyle name="Heading 1 14" xfId="2139"/>
    <cellStyle name="Heading 1 15" xfId="2140"/>
    <cellStyle name="Heading 1 16" xfId="2141"/>
    <cellStyle name="Heading 1 17" xfId="2142"/>
    <cellStyle name="Heading 1 18" xfId="2143"/>
    <cellStyle name="Heading 1 19" xfId="2144"/>
    <cellStyle name="Heading 1 2" xfId="2145"/>
    <cellStyle name="Heading 1 20" xfId="2146"/>
    <cellStyle name="Heading 1 21" xfId="2147"/>
    <cellStyle name="Heading 1 22" xfId="2148"/>
    <cellStyle name="Heading 1 23" xfId="2149"/>
    <cellStyle name="Heading 1 24" xfId="2150"/>
    <cellStyle name="Heading 1 25" xfId="2151"/>
    <cellStyle name="Heading 1 26" xfId="2152"/>
    <cellStyle name="Heading 1 27" xfId="2153"/>
    <cellStyle name="Heading 1 28" xfId="2154"/>
    <cellStyle name="Heading 1 29" xfId="2155"/>
    <cellStyle name="Heading 1 3" xfId="2156"/>
    <cellStyle name="Heading 1 30" xfId="2157"/>
    <cellStyle name="Heading 1 31" xfId="2158"/>
    <cellStyle name="Heading 1 32" xfId="2159"/>
    <cellStyle name="Heading 1 33" xfId="2160"/>
    <cellStyle name="Heading 1 34" xfId="2161"/>
    <cellStyle name="Heading 1 35" xfId="2162"/>
    <cellStyle name="Heading 1 36" xfId="2163"/>
    <cellStyle name="Heading 1 37" xfId="2164"/>
    <cellStyle name="Heading 1 38" xfId="2165"/>
    <cellStyle name="Heading 1 39" xfId="2166"/>
    <cellStyle name="Heading 1 4" xfId="2167"/>
    <cellStyle name="Heading 1 40" xfId="2168"/>
    <cellStyle name="Heading 1 41" xfId="2169"/>
    <cellStyle name="Heading 1 42" xfId="2170"/>
    <cellStyle name="Heading 1 43" xfId="2171"/>
    <cellStyle name="Heading 1 44" xfId="2172"/>
    <cellStyle name="Heading 1 45" xfId="2173"/>
    <cellStyle name="Heading 1 46" xfId="2174"/>
    <cellStyle name="Heading 1 47" xfId="2175"/>
    <cellStyle name="Heading 1 48" xfId="2176"/>
    <cellStyle name="Heading 1 49" xfId="2177"/>
    <cellStyle name="Heading 1 5" xfId="2178"/>
    <cellStyle name="Heading 1 50" xfId="2179"/>
    <cellStyle name="Heading 1 51" xfId="2180"/>
    <cellStyle name="Heading 1 52" xfId="2181"/>
    <cellStyle name="Heading 1 53" xfId="2182"/>
    <cellStyle name="Heading 1 54" xfId="2183"/>
    <cellStyle name="Heading 1 55" xfId="2184"/>
    <cellStyle name="Heading 1 56" xfId="2185"/>
    <cellStyle name="Heading 1 57" xfId="2186"/>
    <cellStyle name="Heading 1 58" xfId="2187"/>
    <cellStyle name="Heading 1 59" xfId="2188"/>
    <cellStyle name="Heading 1 6" xfId="2189"/>
    <cellStyle name="Heading 1 60" xfId="2190"/>
    <cellStyle name="Heading 1 61" xfId="2191"/>
    <cellStyle name="Heading 1 62" xfId="2192"/>
    <cellStyle name="Heading 1 63" xfId="2193"/>
    <cellStyle name="Heading 1 64" xfId="2194"/>
    <cellStyle name="Heading 1 65" xfId="2195"/>
    <cellStyle name="Heading 1 66" xfId="2196"/>
    <cellStyle name="Heading 1 67" xfId="2197"/>
    <cellStyle name="Heading 1 68" xfId="2198"/>
    <cellStyle name="Heading 1 69" xfId="2199"/>
    <cellStyle name="Heading 1 7" xfId="2200"/>
    <cellStyle name="Heading 1 70" xfId="2201"/>
    <cellStyle name="Heading 1 71" xfId="2202"/>
    <cellStyle name="Heading 1 72" xfId="2203"/>
    <cellStyle name="Heading 1 8" xfId="2204"/>
    <cellStyle name="Heading 1 9" xfId="2205"/>
    <cellStyle name="Heading 2 10" xfId="2206"/>
    <cellStyle name="Heading 2 11" xfId="2207"/>
    <cellStyle name="Heading 2 12" xfId="2208"/>
    <cellStyle name="Heading 2 13" xfId="2209"/>
    <cellStyle name="Heading 2 14" xfId="2210"/>
    <cellStyle name="Heading 2 15" xfId="2211"/>
    <cellStyle name="Heading 2 16" xfId="2212"/>
    <cellStyle name="Heading 2 17" xfId="2213"/>
    <cellStyle name="Heading 2 18" xfId="2214"/>
    <cellStyle name="Heading 2 19" xfId="2215"/>
    <cellStyle name="Heading 2 2" xfId="2216"/>
    <cellStyle name="Heading 2 20" xfId="2217"/>
    <cellStyle name="Heading 2 21" xfId="2218"/>
    <cellStyle name="Heading 2 22" xfId="2219"/>
    <cellStyle name="Heading 2 23" xfId="2220"/>
    <cellStyle name="Heading 2 24" xfId="2221"/>
    <cellStyle name="Heading 2 25" xfId="2222"/>
    <cellStyle name="Heading 2 26" xfId="2223"/>
    <cellStyle name="Heading 2 27" xfId="2224"/>
    <cellStyle name="Heading 2 28" xfId="2225"/>
    <cellStyle name="Heading 2 29" xfId="2226"/>
    <cellStyle name="Heading 2 3" xfId="2227"/>
    <cellStyle name="Heading 2 30" xfId="2228"/>
    <cellStyle name="Heading 2 31" xfId="2229"/>
    <cellStyle name="Heading 2 32" xfId="2230"/>
    <cellStyle name="Heading 2 33" xfId="2231"/>
    <cellStyle name="Heading 2 34" xfId="2232"/>
    <cellStyle name="Heading 2 35" xfId="2233"/>
    <cellStyle name="Heading 2 36" xfId="2234"/>
    <cellStyle name="Heading 2 37" xfId="2235"/>
    <cellStyle name="Heading 2 38" xfId="2236"/>
    <cellStyle name="Heading 2 39" xfId="2237"/>
    <cellStyle name="Heading 2 4" xfId="2238"/>
    <cellStyle name="Heading 2 40" xfId="2239"/>
    <cellStyle name="Heading 2 41" xfId="2240"/>
    <cellStyle name="Heading 2 42" xfId="2241"/>
    <cellStyle name="Heading 2 43" xfId="2242"/>
    <cellStyle name="Heading 2 44" xfId="2243"/>
    <cellStyle name="Heading 2 45" xfId="2244"/>
    <cellStyle name="Heading 2 46" xfId="2245"/>
    <cellStyle name="Heading 2 47" xfId="2246"/>
    <cellStyle name="Heading 2 48" xfId="2247"/>
    <cellStyle name="Heading 2 49" xfId="2248"/>
    <cellStyle name="Heading 2 5" xfId="2249"/>
    <cellStyle name="Heading 2 50" xfId="2250"/>
    <cellStyle name="Heading 2 51" xfId="2251"/>
    <cellStyle name="Heading 2 52" xfId="2252"/>
    <cellStyle name="Heading 2 53" xfId="2253"/>
    <cellStyle name="Heading 2 54" xfId="2254"/>
    <cellStyle name="Heading 2 55" xfId="2255"/>
    <cellStyle name="Heading 2 56" xfId="2256"/>
    <cellStyle name="Heading 2 57" xfId="2257"/>
    <cellStyle name="Heading 2 58" xfId="2258"/>
    <cellStyle name="Heading 2 59" xfId="2259"/>
    <cellStyle name="Heading 2 6" xfId="2260"/>
    <cellStyle name="Heading 2 60" xfId="2261"/>
    <cellStyle name="Heading 2 61" xfId="2262"/>
    <cellStyle name="Heading 2 62" xfId="2263"/>
    <cellStyle name="Heading 2 63" xfId="2264"/>
    <cellStyle name="Heading 2 64" xfId="2265"/>
    <cellStyle name="Heading 2 65" xfId="2266"/>
    <cellStyle name="Heading 2 66" xfId="2267"/>
    <cellStyle name="Heading 2 67" xfId="2268"/>
    <cellStyle name="Heading 2 68" xfId="2269"/>
    <cellStyle name="Heading 2 69" xfId="2270"/>
    <cellStyle name="Heading 2 7" xfId="2271"/>
    <cellStyle name="Heading 2 70" xfId="2272"/>
    <cellStyle name="Heading 2 71" xfId="2273"/>
    <cellStyle name="Heading 2 72" xfId="2274"/>
    <cellStyle name="Heading 2 8" xfId="2275"/>
    <cellStyle name="Heading 2 9" xfId="2276"/>
    <cellStyle name="Heading 3 10" xfId="2277"/>
    <cellStyle name="Heading 3 11" xfId="2278"/>
    <cellStyle name="Heading 3 12" xfId="2279"/>
    <cellStyle name="Heading 3 13" xfId="2280"/>
    <cellStyle name="Heading 3 14" xfId="2281"/>
    <cellStyle name="Heading 3 15" xfId="2282"/>
    <cellStyle name="Heading 3 16" xfId="2283"/>
    <cellStyle name="Heading 3 17" xfId="2284"/>
    <cellStyle name="Heading 3 18" xfId="2285"/>
    <cellStyle name="Heading 3 19" xfId="2286"/>
    <cellStyle name="Heading 3 2" xfId="2287"/>
    <cellStyle name="Heading 3 20" xfId="2288"/>
    <cellStyle name="Heading 3 21" xfId="2289"/>
    <cellStyle name="Heading 3 22" xfId="2290"/>
    <cellStyle name="Heading 3 23" xfId="2291"/>
    <cellStyle name="Heading 3 24" xfId="2292"/>
    <cellStyle name="Heading 3 25" xfId="2293"/>
    <cellStyle name="Heading 3 26" xfId="2294"/>
    <cellStyle name="Heading 3 27" xfId="2295"/>
    <cellStyle name="Heading 3 28" xfId="2296"/>
    <cellStyle name="Heading 3 29" xfId="2297"/>
    <cellStyle name="Heading 3 3" xfId="2298"/>
    <cellStyle name="Heading 3 30" xfId="2299"/>
    <cellStyle name="Heading 3 31" xfId="2300"/>
    <cellStyle name="Heading 3 32" xfId="2301"/>
    <cellStyle name="Heading 3 33" xfId="2302"/>
    <cellStyle name="Heading 3 34" xfId="2303"/>
    <cellStyle name="Heading 3 35" xfId="2304"/>
    <cellStyle name="Heading 3 36" xfId="2305"/>
    <cellStyle name="Heading 3 37" xfId="2306"/>
    <cellStyle name="Heading 3 38" xfId="2307"/>
    <cellStyle name="Heading 3 39" xfId="2308"/>
    <cellStyle name="Heading 3 4" xfId="2309"/>
    <cellStyle name="Heading 3 40" xfId="2310"/>
    <cellStyle name="Heading 3 41" xfId="2311"/>
    <cellStyle name="Heading 3 42" xfId="2312"/>
    <cellStyle name="Heading 3 43" xfId="2313"/>
    <cellStyle name="Heading 3 44" xfId="2314"/>
    <cellStyle name="Heading 3 45" xfId="2315"/>
    <cellStyle name="Heading 3 46" xfId="2316"/>
    <cellStyle name="Heading 3 47" xfId="2317"/>
    <cellStyle name="Heading 3 48" xfId="2318"/>
    <cellStyle name="Heading 3 49" xfId="2319"/>
    <cellStyle name="Heading 3 5" xfId="2320"/>
    <cellStyle name="Heading 3 50" xfId="2321"/>
    <cellStyle name="Heading 3 51" xfId="2322"/>
    <cellStyle name="Heading 3 52" xfId="2323"/>
    <cellStyle name="Heading 3 53" xfId="2324"/>
    <cellStyle name="Heading 3 54" xfId="2325"/>
    <cellStyle name="Heading 3 55" xfId="2326"/>
    <cellStyle name="Heading 3 56" xfId="2327"/>
    <cellStyle name="Heading 3 57" xfId="2328"/>
    <cellStyle name="Heading 3 58" xfId="2329"/>
    <cellStyle name="Heading 3 59" xfId="2330"/>
    <cellStyle name="Heading 3 6" xfId="2331"/>
    <cellStyle name="Heading 3 60" xfId="2332"/>
    <cellStyle name="Heading 3 61" xfId="2333"/>
    <cellStyle name="Heading 3 62" xfId="2334"/>
    <cellStyle name="Heading 3 63" xfId="2335"/>
    <cellStyle name="Heading 3 64" xfId="2336"/>
    <cellStyle name="Heading 3 65" xfId="2337"/>
    <cellStyle name="Heading 3 66" xfId="2338"/>
    <cellStyle name="Heading 3 67" xfId="2339"/>
    <cellStyle name="Heading 3 68" xfId="2340"/>
    <cellStyle name="Heading 3 69" xfId="2341"/>
    <cellStyle name="Heading 3 7" xfId="2342"/>
    <cellStyle name="Heading 3 70" xfId="2343"/>
    <cellStyle name="Heading 3 71" xfId="2344"/>
    <cellStyle name="Heading 3 72" xfId="2345"/>
    <cellStyle name="Heading 3 8" xfId="2346"/>
    <cellStyle name="Heading 3 9" xfId="2347"/>
    <cellStyle name="Heading 4 10" xfId="2348"/>
    <cellStyle name="Heading 4 11" xfId="2349"/>
    <cellStyle name="Heading 4 12" xfId="2350"/>
    <cellStyle name="Heading 4 13" xfId="2351"/>
    <cellStyle name="Heading 4 14" xfId="2352"/>
    <cellStyle name="Heading 4 15" xfId="2353"/>
    <cellStyle name="Heading 4 16" xfId="2354"/>
    <cellStyle name="Heading 4 17" xfId="2355"/>
    <cellStyle name="Heading 4 18" xfId="2356"/>
    <cellStyle name="Heading 4 19" xfId="2357"/>
    <cellStyle name="Heading 4 2" xfId="2358"/>
    <cellStyle name="Heading 4 20" xfId="2359"/>
    <cellStyle name="Heading 4 21" xfId="2360"/>
    <cellStyle name="Heading 4 22" xfId="2361"/>
    <cellStyle name="Heading 4 23" xfId="2362"/>
    <cellStyle name="Heading 4 24" xfId="2363"/>
    <cellStyle name="Heading 4 25" xfId="2364"/>
    <cellStyle name="Heading 4 26" xfId="2365"/>
    <cellStyle name="Heading 4 27" xfId="2366"/>
    <cellStyle name="Heading 4 28" xfId="2367"/>
    <cellStyle name="Heading 4 29" xfId="2368"/>
    <cellStyle name="Heading 4 3" xfId="2369"/>
    <cellStyle name="Heading 4 30" xfId="2370"/>
    <cellStyle name="Heading 4 31" xfId="2371"/>
    <cellStyle name="Heading 4 32" xfId="2372"/>
    <cellStyle name="Heading 4 33" xfId="2373"/>
    <cellStyle name="Heading 4 34" xfId="2374"/>
    <cellStyle name="Heading 4 35" xfId="2375"/>
    <cellStyle name="Heading 4 36" xfId="2376"/>
    <cellStyle name="Heading 4 37" xfId="2377"/>
    <cellStyle name="Heading 4 38" xfId="2378"/>
    <cellStyle name="Heading 4 39" xfId="2379"/>
    <cellStyle name="Heading 4 4" xfId="2380"/>
    <cellStyle name="Heading 4 40" xfId="2381"/>
    <cellStyle name="Heading 4 41" xfId="2382"/>
    <cellStyle name="Heading 4 42" xfId="2383"/>
    <cellStyle name="Heading 4 43" xfId="2384"/>
    <cellStyle name="Heading 4 44" xfId="2385"/>
    <cellStyle name="Heading 4 45" xfId="2386"/>
    <cellStyle name="Heading 4 46" xfId="2387"/>
    <cellStyle name="Heading 4 47" xfId="2388"/>
    <cellStyle name="Heading 4 48" xfId="2389"/>
    <cellStyle name="Heading 4 49" xfId="2390"/>
    <cellStyle name="Heading 4 5" xfId="2391"/>
    <cellStyle name="Heading 4 50" xfId="2392"/>
    <cellStyle name="Heading 4 51" xfId="2393"/>
    <cellStyle name="Heading 4 52" xfId="2394"/>
    <cellStyle name="Heading 4 53" xfId="2395"/>
    <cellStyle name="Heading 4 54" xfId="2396"/>
    <cellStyle name="Heading 4 55" xfId="2397"/>
    <cellStyle name="Heading 4 56" xfId="2398"/>
    <cellStyle name="Heading 4 57" xfId="2399"/>
    <cellStyle name="Heading 4 58" xfId="2400"/>
    <cellStyle name="Heading 4 59" xfId="2401"/>
    <cellStyle name="Heading 4 6" xfId="2402"/>
    <cellStyle name="Heading 4 60" xfId="2403"/>
    <cellStyle name="Heading 4 61" xfId="2404"/>
    <cellStyle name="Heading 4 62" xfId="2405"/>
    <cellStyle name="Heading 4 63" xfId="2406"/>
    <cellStyle name="Heading 4 64" xfId="2407"/>
    <cellStyle name="Heading 4 65" xfId="2408"/>
    <cellStyle name="Heading 4 66" xfId="2409"/>
    <cellStyle name="Heading 4 67" xfId="2410"/>
    <cellStyle name="Heading 4 68" xfId="2411"/>
    <cellStyle name="Heading 4 69" xfId="2412"/>
    <cellStyle name="Heading 4 7" xfId="2413"/>
    <cellStyle name="Heading 4 70" xfId="2414"/>
    <cellStyle name="Heading 4 71" xfId="2415"/>
    <cellStyle name="Heading 4 72" xfId="2416"/>
    <cellStyle name="Heading 4 8" xfId="2417"/>
    <cellStyle name="Heading 4 9" xfId="2418"/>
    <cellStyle name="Hyperlink 2" xfId="2419"/>
    <cellStyle name="Hyperlink 2 2" xfId="3090"/>
    <cellStyle name="Hyperlink 3" xfId="2420"/>
    <cellStyle name="Hyperlink 4" xfId="3091"/>
    <cellStyle name="Input 10" xfId="2421"/>
    <cellStyle name="Input 11" xfId="2422"/>
    <cellStyle name="Input 12" xfId="2423"/>
    <cellStyle name="Input 13" xfId="2424"/>
    <cellStyle name="Input 14" xfId="2425"/>
    <cellStyle name="Input 15" xfId="2426"/>
    <cellStyle name="Input 16" xfId="2427"/>
    <cellStyle name="Input 17" xfId="2428"/>
    <cellStyle name="Input 18" xfId="2429"/>
    <cellStyle name="Input 19" xfId="2430"/>
    <cellStyle name="Input 2" xfId="2431"/>
    <cellStyle name="Input 20" xfId="2432"/>
    <cellStyle name="Input 21" xfId="2433"/>
    <cellStyle name="Input 22" xfId="2434"/>
    <cellStyle name="Input 23" xfId="2435"/>
    <cellStyle name="Input 24" xfId="2436"/>
    <cellStyle name="Input 25" xfId="2437"/>
    <cellStyle name="Input 26" xfId="2438"/>
    <cellStyle name="Input 27" xfId="2439"/>
    <cellStyle name="Input 28" xfId="2440"/>
    <cellStyle name="Input 29" xfId="2441"/>
    <cellStyle name="Input 3" xfId="2442"/>
    <cellStyle name="Input 30" xfId="2443"/>
    <cellStyle name="Input 31" xfId="2444"/>
    <cellStyle name="Input 32" xfId="2445"/>
    <cellStyle name="Input 33" xfId="2446"/>
    <cellStyle name="Input 34" xfId="2447"/>
    <cellStyle name="Input 35" xfId="2448"/>
    <cellStyle name="Input 36" xfId="2449"/>
    <cellStyle name="Input 37" xfId="2450"/>
    <cellStyle name="Input 38" xfId="2451"/>
    <cellStyle name="Input 39" xfId="2452"/>
    <cellStyle name="Input 4" xfId="2453"/>
    <cellStyle name="Input 40" xfId="2454"/>
    <cellStyle name="Input 41" xfId="2455"/>
    <cellStyle name="Input 42" xfId="2456"/>
    <cellStyle name="Input 43" xfId="2457"/>
    <cellStyle name="Input 44" xfId="2458"/>
    <cellStyle name="Input 45" xfId="2459"/>
    <cellStyle name="Input 46" xfId="2460"/>
    <cellStyle name="Input 47" xfId="2461"/>
    <cellStyle name="Input 48" xfId="2462"/>
    <cellStyle name="Input 49" xfId="2463"/>
    <cellStyle name="Input 5" xfId="2464"/>
    <cellStyle name="Input 50" xfId="2465"/>
    <cellStyle name="Input 51" xfId="2466"/>
    <cellStyle name="Input 52" xfId="2467"/>
    <cellStyle name="Input 53" xfId="2468"/>
    <cellStyle name="Input 54" xfId="2469"/>
    <cellStyle name="Input 55" xfId="2470"/>
    <cellStyle name="Input 56" xfId="2471"/>
    <cellStyle name="Input 57" xfId="2472"/>
    <cellStyle name="Input 58" xfId="2473"/>
    <cellStyle name="Input 59" xfId="2474"/>
    <cellStyle name="Input 6" xfId="2475"/>
    <cellStyle name="Input 60" xfId="2476"/>
    <cellStyle name="Input 61" xfId="2477"/>
    <cellStyle name="Input 62" xfId="2478"/>
    <cellStyle name="Input 63" xfId="2479"/>
    <cellStyle name="Input 64" xfId="2480"/>
    <cellStyle name="Input 65" xfId="2481"/>
    <cellStyle name="Input 66" xfId="2482"/>
    <cellStyle name="Input 67" xfId="2483"/>
    <cellStyle name="Input 68" xfId="2484"/>
    <cellStyle name="Input 69" xfId="2485"/>
    <cellStyle name="Input 7" xfId="2486"/>
    <cellStyle name="Input 70" xfId="2487"/>
    <cellStyle name="Input 71" xfId="2488"/>
    <cellStyle name="Input 72" xfId="2489"/>
    <cellStyle name="Input 8" xfId="2490"/>
    <cellStyle name="Input 9" xfId="2491"/>
    <cellStyle name="Labels - Style3" xfId="11"/>
    <cellStyle name="LabelWithTotals" xfId="2492"/>
    <cellStyle name="LineItemPrompt" xfId="2493"/>
    <cellStyle name="LineItemValue" xfId="2494"/>
    <cellStyle name="Linked Cell 10" xfId="2495"/>
    <cellStyle name="Linked Cell 11" xfId="2496"/>
    <cellStyle name="Linked Cell 12" xfId="2497"/>
    <cellStyle name="Linked Cell 13" xfId="2498"/>
    <cellStyle name="Linked Cell 14" xfId="2499"/>
    <cellStyle name="Linked Cell 15" xfId="2500"/>
    <cellStyle name="Linked Cell 16" xfId="2501"/>
    <cellStyle name="Linked Cell 17" xfId="2502"/>
    <cellStyle name="Linked Cell 18" xfId="2503"/>
    <cellStyle name="Linked Cell 19" xfId="2504"/>
    <cellStyle name="Linked Cell 2" xfId="2505"/>
    <cellStyle name="Linked Cell 20" xfId="2506"/>
    <cellStyle name="Linked Cell 21" xfId="2507"/>
    <cellStyle name="Linked Cell 22" xfId="2508"/>
    <cellStyle name="Linked Cell 23" xfId="2509"/>
    <cellStyle name="Linked Cell 24" xfId="2510"/>
    <cellStyle name="Linked Cell 25" xfId="2511"/>
    <cellStyle name="Linked Cell 26" xfId="2512"/>
    <cellStyle name="Linked Cell 27" xfId="2513"/>
    <cellStyle name="Linked Cell 28" xfId="2514"/>
    <cellStyle name="Linked Cell 29" xfId="2515"/>
    <cellStyle name="Linked Cell 3" xfId="2516"/>
    <cellStyle name="Linked Cell 30" xfId="2517"/>
    <cellStyle name="Linked Cell 31" xfId="2518"/>
    <cellStyle name="Linked Cell 32" xfId="2519"/>
    <cellStyle name="Linked Cell 33" xfId="2520"/>
    <cellStyle name="Linked Cell 34" xfId="2521"/>
    <cellStyle name="Linked Cell 35" xfId="2522"/>
    <cellStyle name="Linked Cell 36" xfId="2523"/>
    <cellStyle name="Linked Cell 37" xfId="2524"/>
    <cellStyle name="Linked Cell 38" xfId="2525"/>
    <cellStyle name="Linked Cell 39" xfId="2526"/>
    <cellStyle name="Linked Cell 4" xfId="2527"/>
    <cellStyle name="Linked Cell 40" xfId="2528"/>
    <cellStyle name="Linked Cell 41" xfId="2529"/>
    <cellStyle name="Linked Cell 42" xfId="2530"/>
    <cellStyle name="Linked Cell 43" xfId="2531"/>
    <cellStyle name="Linked Cell 44" xfId="2532"/>
    <cellStyle name="Linked Cell 45" xfId="2533"/>
    <cellStyle name="Linked Cell 46" xfId="2534"/>
    <cellStyle name="Linked Cell 47" xfId="2535"/>
    <cellStyle name="Linked Cell 48" xfId="2536"/>
    <cellStyle name="Linked Cell 49" xfId="2537"/>
    <cellStyle name="Linked Cell 5" xfId="2538"/>
    <cellStyle name="Linked Cell 50" xfId="2539"/>
    <cellStyle name="Linked Cell 51" xfId="2540"/>
    <cellStyle name="Linked Cell 52" xfId="2541"/>
    <cellStyle name="Linked Cell 53" xfId="2542"/>
    <cellStyle name="Linked Cell 54" xfId="2543"/>
    <cellStyle name="Linked Cell 55" xfId="2544"/>
    <cellStyle name="Linked Cell 56" xfId="2545"/>
    <cellStyle name="Linked Cell 57" xfId="2546"/>
    <cellStyle name="Linked Cell 58" xfId="2547"/>
    <cellStyle name="Linked Cell 59" xfId="2548"/>
    <cellStyle name="Linked Cell 6" xfId="2549"/>
    <cellStyle name="Linked Cell 60" xfId="2550"/>
    <cellStyle name="Linked Cell 61" xfId="2551"/>
    <cellStyle name="Linked Cell 62" xfId="2552"/>
    <cellStyle name="Linked Cell 63" xfId="2553"/>
    <cellStyle name="Linked Cell 64" xfId="2554"/>
    <cellStyle name="Linked Cell 65" xfId="2555"/>
    <cellStyle name="Linked Cell 66" xfId="2556"/>
    <cellStyle name="Linked Cell 67" xfId="2557"/>
    <cellStyle name="Linked Cell 68" xfId="2558"/>
    <cellStyle name="Linked Cell 69" xfId="2559"/>
    <cellStyle name="Linked Cell 7" xfId="2560"/>
    <cellStyle name="Linked Cell 70" xfId="2561"/>
    <cellStyle name="Linked Cell 71" xfId="2562"/>
    <cellStyle name="Linked Cell 72" xfId="2563"/>
    <cellStyle name="Linked Cell 8" xfId="2564"/>
    <cellStyle name="Linked Cell 9" xfId="2565"/>
    <cellStyle name="Manual Input" xfId="2566"/>
    <cellStyle name="Manual-Input" xfId="2567"/>
    <cellStyle name="MonthHeader" xfId="2568"/>
    <cellStyle name="Neutral 10" xfId="2569"/>
    <cellStyle name="Neutral 11" xfId="2570"/>
    <cellStyle name="Neutral 12" xfId="2571"/>
    <cellStyle name="Neutral 13" xfId="2572"/>
    <cellStyle name="Neutral 14" xfId="2573"/>
    <cellStyle name="Neutral 15" xfId="2574"/>
    <cellStyle name="Neutral 16" xfId="2575"/>
    <cellStyle name="Neutral 17" xfId="2576"/>
    <cellStyle name="Neutral 18" xfId="2577"/>
    <cellStyle name="Neutral 19" xfId="2578"/>
    <cellStyle name="Neutral 2" xfId="2579"/>
    <cellStyle name="Neutral 20" xfId="2580"/>
    <cellStyle name="Neutral 21" xfId="2581"/>
    <cellStyle name="Neutral 22" xfId="2582"/>
    <cellStyle name="Neutral 23" xfId="2583"/>
    <cellStyle name="Neutral 24" xfId="2584"/>
    <cellStyle name="Neutral 25" xfId="2585"/>
    <cellStyle name="Neutral 26" xfId="2586"/>
    <cellStyle name="Neutral 27" xfId="2587"/>
    <cellStyle name="Neutral 28" xfId="2588"/>
    <cellStyle name="Neutral 29" xfId="2589"/>
    <cellStyle name="Neutral 3" xfId="2590"/>
    <cellStyle name="Neutral 30" xfId="2591"/>
    <cellStyle name="Neutral 31" xfId="2592"/>
    <cellStyle name="Neutral 32" xfId="2593"/>
    <cellStyle name="Neutral 33" xfId="2594"/>
    <cellStyle name="Neutral 34" xfId="2595"/>
    <cellStyle name="Neutral 35" xfId="2596"/>
    <cellStyle name="Neutral 36" xfId="2597"/>
    <cellStyle name="Neutral 37" xfId="2598"/>
    <cellStyle name="Neutral 38" xfId="2599"/>
    <cellStyle name="Neutral 39" xfId="2600"/>
    <cellStyle name="Neutral 4" xfId="2601"/>
    <cellStyle name="Neutral 40" xfId="2602"/>
    <cellStyle name="Neutral 41" xfId="2603"/>
    <cellStyle name="Neutral 42" xfId="2604"/>
    <cellStyle name="Neutral 43" xfId="2605"/>
    <cellStyle name="Neutral 44" xfId="2606"/>
    <cellStyle name="Neutral 45" xfId="2607"/>
    <cellStyle name="Neutral 46" xfId="2608"/>
    <cellStyle name="Neutral 47" xfId="2609"/>
    <cellStyle name="Neutral 48" xfId="2610"/>
    <cellStyle name="Neutral 49" xfId="2611"/>
    <cellStyle name="Neutral 5" xfId="2612"/>
    <cellStyle name="Neutral 50" xfId="2613"/>
    <cellStyle name="Neutral 51" xfId="2614"/>
    <cellStyle name="Neutral 52" xfId="2615"/>
    <cellStyle name="Neutral 53" xfId="2616"/>
    <cellStyle name="Neutral 54" xfId="2617"/>
    <cellStyle name="Neutral 55" xfId="2618"/>
    <cellStyle name="Neutral 56" xfId="2619"/>
    <cellStyle name="Neutral 57" xfId="2620"/>
    <cellStyle name="Neutral 58" xfId="2621"/>
    <cellStyle name="Neutral 59" xfId="2622"/>
    <cellStyle name="Neutral 6" xfId="2623"/>
    <cellStyle name="Neutral 60" xfId="2624"/>
    <cellStyle name="Neutral 61" xfId="2625"/>
    <cellStyle name="Neutral 62" xfId="2626"/>
    <cellStyle name="Neutral 63" xfId="2627"/>
    <cellStyle name="Neutral 64" xfId="2628"/>
    <cellStyle name="Neutral 65" xfId="2629"/>
    <cellStyle name="Neutral 66" xfId="2630"/>
    <cellStyle name="Neutral 67" xfId="2631"/>
    <cellStyle name="Neutral 68" xfId="2632"/>
    <cellStyle name="Neutral 69" xfId="2633"/>
    <cellStyle name="Neutral 7" xfId="2634"/>
    <cellStyle name="Neutral 70" xfId="2635"/>
    <cellStyle name="Neutral 71" xfId="2636"/>
    <cellStyle name="Neutral 72" xfId="2637"/>
    <cellStyle name="Neutral 8" xfId="2638"/>
    <cellStyle name="Neutral 9" xfId="2639"/>
    <cellStyle name="Normal" xfId="0" builtinId="0"/>
    <cellStyle name="Normal - Style1" xfId="12"/>
    <cellStyle name="Normal - Style2" xfId="13"/>
    <cellStyle name="Normal - Style3" xfId="14"/>
    <cellStyle name="Normal - Style4" xfId="15"/>
    <cellStyle name="Normal - Style5" xfId="16"/>
    <cellStyle name="Normal - Style6" xfId="17"/>
    <cellStyle name="Normal - Style7" xfId="18"/>
    <cellStyle name="Normal - Style8" xfId="19"/>
    <cellStyle name="Normal 10" xfId="2640"/>
    <cellStyle name="Normal 11" xfId="2641"/>
    <cellStyle name="Normal 12" xfId="2642"/>
    <cellStyle name="Normal 12 2" xfId="3092"/>
    <cellStyle name="Normal 13" xfId="2643"/>
    <cellStyle name="Normal 14" xfId="2644"/>
    <cellStyle name="Normal 15" xfId="2645"/>
    <cellStyle name="Normal 16" xfId="2646"/>
    <cellStyle name="Normal 17" xfId="2647"/>
    <cellStyle name="Normal 18" xfId="2648"/>
    <cellStyle name="Normal 19" xfId="2649"/>
    <cellStyle name="Normal 2" xfId="20"/>
    <cellStyle name="Normal 2 10" xfId="3093"/>
    <cellStyle name="Normal 2 11" xfId="3094"/>
    <cellStyle name="Normal 2 12" xfId="3095"/>
    <cellStyle name="Normal 2 13" xfId="3096"/>
    <cellStyle name="Normal 2 14" xfId="3097"/>
    <cellStyle name="Normal 2 15" xfId="3098"/>
    <cellStyle name="Normal 2 16" xfId="3099"/>
    <cellStyle name="Normal 2 17" xfId="3100"/>
    <cellStyle name="Normal 2 18" xfId="3101"/>
    <cellStyle name="Normal 2 19" xfId="3102"/>
    <cellStyle name="Normal 2 2" xfId="2650"/>
    <cellStyle name="Normal 2 2 2" xfId="3053"/>
    <cellStyle name="Normal 2 22" xfId="3103"/>
    <cellStyle name="Normal 2 3" xfId="2651"/>
    <cellStyle name="Normal 2 3 2" xfId="2652"/>
    <cellStyle name="Normal 2 4" xfId="2653"/>
    <cellStyle name="Normal 2 5" xfId="2654"/>
    <cellStyle name="Normal 2 6" xfId="3104"/>
    <cellStyle name="Normal 2 7" xfId="3105"/>
    <cellStyle name="Normal 2 8" xfId="3106"/>
    <cellStyle name="Normal 2 9" xfId="3107"/>
    <cellStyle name="Normal 2_Gas CBR Summary" xfId="2655"/>
    <cellStyle name="Normal 20" xfId="2656"/>
    <cellStyle name="Normal 21" xfId="2657"/>
    <cellStyle name="Normal 22" xfId="2658"/>
    <cellStyle name="Normal 23" xfId="2659"/>
    <cellStyle name="Normal 24" xfId="2660"/>
    <cellStyle name="Normal 25" xfId="2661"/>
    <cellStyle name="Normal 26" xfId="2662"/>
    <cellStyle name="Normal 27" xfId="2663"/>
    <cellStyle name="Normal 28" xfId="2664"/>
    <cellStyle name="Normal 29" xfId="2665"/>
    <cellStyle name="Normal 3" xfId="37"/>
    <cellStyle name="Normal 3 2" xfId="2666"/>
    <cellStyle name="Normal 3 3" xfId="2667"/>
    <cellStyle name="Normal 3_Gas CBR Summary" xfId="2668"/>
    <cellStyle name="Normal 30" xfId="2669"/>
    <cellStyle name="Normal 31" xfId="2670"/>
    <cellStyle name="Normal 32" xfId="2671"/>
    <cellStyle name="Normal 33" xfId="2672"/>
    <cellStyle name="Normal 34" xfId="2673"/>
    <cellStyle name="Normal 35" xfId="2674"/>
    <cellStyle name="Normal 36" xfId="2675"/>
    <cellStyle name="Normal 37" xfId="2676"/>
    <cellStyle name="Normal 38" xfId="2677"/>
    <cellStyle name="Normal 39" xfId="2678"/>
    <cellStyle name="Normal 4" xfId="2679"/>
    <cellStyle name="Normal 4 2" xfId="2680"/>
    <cellStyle name="Normal 40" xfId="2681"/>
    <cellStyle name="Normal 40 2" xfId="2682"/>
    <cellStyle name="Normal 41" xfId="2683"/>
    <cellStyle name="Normal 42" xfId="2684"/>
    <cellStyle name="Normal 43" xfId="2685"/>
    <cellStyle name="Normal 44" xfId="2686"/>
    <cellStyle name="Normal 45" xfId="2687"/>
    <cellStyle name="Normal 46" xfId="2688"/>
    <cellStyle name="Normal 47" xfId="2689"/>
    <cellStyle name="Normal 48" xfId="2690"/>
    <cellStyle name="Normal 49" xfId="2691"/>
    <cellStyle name="Normal 5" xfId="2692"/>
    <cellStyle name="Normal 5 2" xfId="2693"/>
    <cellStyle name="Normal 5 2 2" xfId="2694"/>
    <cellStyle name="Normal 5 2 2 2" xfId="2695"/>
    <cellStyle name="Normal 50" xfId="2696"/>
    <cellStyle name="Normal 50 2" xfId="2697"/>
    <cellStyle name="Normal 51" xfId="2698"/>
    <cellStyle name="Normal 52" xfId="2699"/>
    <cellStyle name="Normal 53" xfId="2700"/>
    <cellStyle name="Normal 54" xfId="2701"/>
    <cellStyle name="Normal 55" xfId="2702"/>
    <cellStyle name="Normal 56" xfId="2703"/>
    <cellStyle name="Normal 57" xfId="2704"/>
    <cellStyle name="Normal 58" xfId="2705"/>
    <cellStyle name="Normal 59" xfId="2706"/>
    <cellStyle name="Normal 6" xfId="2707"/>
    <cellStyle name="Normal 60" xfId="2708"/>
    <cellStyle name="Normal 60 2" xfId="2709"/>
    <cellStyle name="Normal 61" xfId="2710"/>
    <cellStyle name="Normal 62" xfId="2711"/>
    <cellStyle name="Normal 63" xfId="2712"/>
    <cellStyle name="Normal 64" xfId="2713"/>
    <cellStyle name="Normal 65" xfId="2714"/>
    <cellStyle name="Normal 66" xfId="2715"/>
    <cellStyle name="Normal 66 2" xfId="2716"/>
    <cellStyle name="Normal 67" xfId="2717"/>
    <cellStyle name="Normal 68" xfId="2718"/>
    <cellStyle name="Normal 69" xfId="2719"/>
    <cellStyle name="Normal 7" xfId="2720"/>
    <cellStyle name="Normal 7 2" xfId="2721"/>
    <cellStyle name="Normal 7 2 2" xfId="2722"/>
    <cellStyle name="Normal 70" xfId="2723"/>
    <cellStyle name="Normal 71" xfId="2724"/>
    <cellStyle name="Normal 72" xfId="2725"/>
    <cellStyle name="Normal 73" xfId="2726"/>
    <cellStyle name="Normal 74" xfId="2727"/>
    <cellStyle name="Normal 75" xfId="2728"/>
    <cellStyle name="Normal 76" xfId="2729"/>
    <cellStyle name="Normal 77" xfId="2730"/>
    <cellStyle name="Normal 77 2" xfId="2731"/>
    <cellStyle name="Normal 78" xfId="2732"/>
    <cellStyle name="Normal 79" xfId="2733"/>
    <cellStyle name="Normal 8" xfId="2734"/>
    <cellStyle name="Normal 80" xfId="2735"/>
    <cellStyle name="Normal 81" xfId="2736"/>
    <cellStyle name="Normal 9" xfId="2737"/>
    <cellStyle name="Note 10" xfId="2738"/>
    <cellStyle name="Note 11" xfId="2739"/>
    <cellStyle name="Note 12" xfId="2740"/>
    <cellStyle name="Note 13" xfId="2741"/>
    <cellStyle name="Note 14" xfId="2742"/>
    <cellStyle name="Note 15" xfId="2743"/>
    <cellStyle name="Note 16" xfId="2744"/>
    <cellStyle name="Note 17" xfId="2745"/>
    <cellStyle name="Note 18" xfId="2746"/>
    <cellStyle name="Note 19" xfId="2747"/>
    <cellStyle name="Note 2" xfId="2748"/>
    <cellStyle name="Note 20" xfId="2749"/>
    <cellStyle name="Note 21" xfId="2750"/>
    <cellStyle name="Note 22" xfId="2751"/>
    <cellStyle name="Note 23" xfId="2752"/>
    <cellStyle name="Note 24" xfId="2753"/>
    <cellStyle name="Note 25" xfId="2754"/>
    <cellStyle name="Note 26" xfId="2755"/>
    <cellStyle name="Note 27" xfId="2756"/>
    <cellStyle name="Note 28" xfId="2757"/>
    <cellStyle name="Note 29" xfId="2758"/>
    <cellStyle name="Note 3" xfId="2759"/>
    <cellStyle name="Note 30" xfId="2760"/>
    <cellStyle name="Note 31" xfId="2761"/>
    <cellStyle name="Note 32" xfId="2762"/>
    <cellStyle name="Note 33" xfId="2763"/>
    <cellStyle name="Note 34" xfId="2764"/>
    <cellStyle name="Note 35" xfId="2765"/>
    <cellStyle name="Note 36" xfId="2766"/>
    <cellStyle name="Note 37" xfId="2767"/>
    <cellStyle name="Note 38" xfId="2768"/>
    <cellStyle name="Note 39" xfId="2769"/>
    <cellStyle name="Note 4" xfId="2770"/>
    <cellStyle name="Note 40" xfId="2771"/>
    <cellStyle name="Note 41" xfId="2772"/>
    <cellStyle name="Note 42" xfId="2773"/>
    <cellStyle name="Note 43" xfId="2774"/>
    <cellStyle name="Note 44" xfId="2775"/>
    <cellStyle name="Note 45" xfId="2776"/>
    <cellStyle name="Note 46" xfId="2777"/>
    <cellStyle name="Note 47" xfId="2778"/>
    <cellStyle name="Note 48" xfId="2779"/>
    <cellStyle name="Note 49" xfId="2780"/>
    <cellStyle name="Note 5" xfId="2781"/>
    <cellStyle name="Note 50" xfId="2782"/>
    <cellStyle name="Note 51" xfId="2783"/>
    <cellStyle name="Note 52" xfId="2784"/>
    <cellStyle name="Note 53" xfId="2785"/>
    <cellStyle name="Note 54" xfId="2786"/>
    <cellStyle name="Note 55" xfId="2787"/>
    <cellStyle name="Note 56" xfId="2788"/>
    <cellStyle name="Note 57" xfId="2789"/>
    <cellStyle name="Note 58" xfId="2790"/>
    <cellStyle name="Note 59" xfId="2791"/>
    <cellStyle name="Note 6" xfId="2792"/>
    <cellStyle name="Note 60" xfId="2793"/>
    <cellStyle name="Note 61" xfId="2794"/>
    <cellStyle name="Note 62" xfId="2795"/>
    <cellStyle name="Note 63" xfId="2796"/>
    <cellStyle name="Note 64" xfId="2797"/>
    <cellStyle name="Note 65" xfId="2798"/>
    <cellStyle name="Note 66" xfId="2799"/>
    <cellStyle name="Note 67" xfId="2800"/>
    <cellStyle name="Note 68" xfId="2801"/>
    <cellStyle name="Note 69" xfId="2802"/>
    <cellStyle name="Note 7" xfId="2803"/>
    <cellStyle name="Note 70" xfId="2804"/>
    <cellStyle name="Note 71" xfId="2805"/>
    <cellStyle name="Note 72" xfId="2806"/>
    <cellStyle name="Note 8" xfId="2807"/>
    <cellStyle name="Note 9" xfId="2808"/>
    <cellStyle name="Output 10" xfId="2809"/>
    <cellStyle name="Output 11" xfId="2810"/>
    <cellStyle name="Output 12" xfId="2811"/>
    <cellStyle name="Output 13" xfId="2812"/>
    <cellStyle name="Output 14" xfId="2813"/>
    <cellStyle name="Output 15" xfId="2814"/>
    <cellStyle name="Output 16" xfId="2815"/>
    <cellStyle name="Output 17" xfId="2816"/>
    <cellStyle name="Output 18" xfId="2817"/>
    <cellStyle name="Output 19" xfId="2818"/>
    <cellStyle name="Output 2" xfId="2819"/>
    <cellStyle name="Output 20" xfId="2820"/>
    <cellStyle name="Output 21" xfId="2821"/>
    <cellStyle name="Output 22" xfId="2822"/>
    <cellStyle name="Output 23" xfId="2823"/>
    <cellStyle name="Output 24" xfId="2824"/>
    <cellStyle name="Output 25" xfId="2825"/>
    <cellStyle name="Output 26" xfId="2826"/>
    <cellStyle name="Output 27" xfId="2827"/>
    <cellStyle name="Output 28" xfId="2828"/>
    <cellStyle name="Output 29" xfId="2829"/>
    <cellStyle name="Output 3" xfId="2830"/>
    <cellStyle name="Output 30" xfId="2831"/>
    <cellStyle name="Output 31" xfId="2832"/>
    <cellStyle name="Output 32" xfId="2833"/>
    <cellStyle name="Output 33" xfId="2834"/>
    <cellStyle name="Output 34" xfId="2835"/>
    <cellStyle name="Output 35" xfId="2836"/>
    <cellStyle name="Output 36" xfId="2837"/>
    <cellStyle name="Output 37" xfId="2838"/>
    <cellStyle name="Output 38" xfId="2839"/>
    <cellStyle name="Output 39" xfId="2840"/>
    <cellStyle name="Output 4" xfId="2841"/>
    <cellStyle name="Output 40" xfId="2842"/>
    <cellStyle name="Output 41" xfId="2843"/>
    <cellStyle name="Output 42" xfId="2844"/>
    <cellStyle name="Output 43" xfId="2845"/>
    <cellStyle name="Output 44" xfId="2846"/>
    <cellStyle name="Output 45" xfId="2847"/>
    <cellStyle name="Output 46" xfId="2848"/>
    <cellStyle name="Output 47" xfId="2849"/>
    <cellStyle name="Output 48" xfId="2850"/>
    <cellStyle name="Output 49" xfId="2851"/>
    <cellStyle name="Output 5" xfId="2852"/>
    <cellStyle name="Output 50" xfId="2853"/>
    <cellStyle name="Output 51" xfId="2854"/>
    <cellStyle name="Output 52" xfId="2855"/>
    <cellStyle name="Output 53" xfId="2856"/>
    <cellStyle name="Output 54" xfId="2857"/>
    <cellStyle name="Output 55" xfId="2858"/>
    <cellStyle name="Output 56" xfId="2859"/>
    <cellStyle name="Output 57" xfId="2860"/>
    <cellStyle name="Output 58" xfId="2861"/>
    <cellStyle name="Output 59" xfId="2862"/>
    <cellStyle name="Output 6" xfId="2863"/>
    <cellStyle name="Output 60" xfId="2864"/>
    <cellStyle name="Output 61" xfId="2865"/>
    <cellStyle name="Output 62" xfId="2866"/>
    <cellStyle name="Output 63" xfId="2867"/>
    <cellStyle name="Output 64" xfId="2868"/>
    <cellStyle name="Output 65" xfId="2869"/>
    <cellStyle name="Output 66" xfId="2870"/>
    <cellStyle name="Output 67" xfId="2871"/>
    <cellStyle name="Output 68" xfId="2872"/>
    <cellStyle name="Output 69" xfId="2873"/>
    <cellStyle name="Output 7" xfId="2874"/>
    <cellStyle name="Output 70" xfId="2875"/>
    <cellStyle name="Output 71" xfId="2876"/>
    <cellStyle name="Output 72" xfId="2877"/>
    <cellStyle name="Output 8" xfId="2878"/>
    <cellStyle name="Output 9" xfId="2879"/>
    <cellStyle name="Output Amounts" xfId="21"/>
    <cellStyle name="OUTPUT AMOUNTS 2" xfId="2880"/>
    <cellStyle name="Output Column Headings" xfId="22"/>
    <cellStyle name="Output Line Items" xfId="23"/>
    <cellStyle name="Output Report Heading" xfId="24"/>
    <cellStyle name="Output Report Title" xfId="25"/>
    <cellStyle name="Percent" xfId="3" builtinId="5"/>
    <cellStyle name="Percent 10" xfId="2881"/>
    <cellStyle name="Percent 11" xfId="2882"/>
    <cellStyle name="Percent 11 2" xfId="3108"/>
    <cellStyle name="Percent 12" xfId="2883"/>
    <cellStyle name="Percent 2" xfId="26"/>
    <cellStyle name="Percent 2 10" xfId="3109"/>
    <cellStyle name="Percent 2 11" xfId="3110"/>
    <cellStyle name="Percent 2 12" xfId="3111"/>
    <cellStyle name="Percent 2 13" xfId="3112"/>
    <cellStyle name="Percent 2 14" xfId="3113"/>
    <cellStyle name="Percent 2 15" xfId="3114"/>
    <cellStyle name="Percent 2 16" xfId="3115"/>
    <cellStyle name="Percent 2 17" xfId="3116"/>
    <cellStyle name="Percent 2 18" xfId="3117"/>
    <cellStyle name="Percent 2 19" xfId="3118"/>
    <cellStyle name="Percent 2 2" xfId="2884"/>
    <cellStyle name="Percent 2 3" xfId="3119"/>
    <cellStyle name="Percent 2 4" xfId="3120"/>
    <cellStyle name="Percent 2 5" xfId="3121"/>
    <cellStyle name="Percent 2 6" xfId="3122"/>
    <cellStyle name="Percent 2 7" xfId="3123"/>
    <cellStyle name="Percent 2 8" xfId="3124"/>
    <cellStyle name="Percent 2 9" xfId="3125"/>
    <cellStyle name="Percent 3" xfId="2885"/>
    <cellStyle name="Percent 3 2" xfId="2886"/>
    <cellStyle name="Percent 4" xfId="2887"/>
    <cellStyle name="Percent 5" xfId="2888"/>
    <cellStyle name="Percent 6" xfId="2889"/>
    <cellStyle name="Percent 7" xfId="2890"/>
    <cellStyle name="Percent 8" xfId="2891"/>
    <cellStyle name="Percent 9" xfId="2892"/>
    <cellStyle name="Percent 9 2" xfId="3126"/>
    <cellStyle name="QtrHeader" xfId="2893"/>
    <cellStyle name="ReportTitlePrompt" xfId="2894"/>
    <cellStyle name="ReportTitleValue" xfId="2895"/>
    <cellStyle name="Reset  - Style4" xfId="27"/>
    <cellStyle name="Reset  - Style7" xfId="28"/>
    <cellStyle name="RowAcctAbovePrompt" xfId="2896"/>
    <cellStyle name="RowAcctSOBAbovePrompt" xfId="2897"/>
    <cellStyle name="RowAcctSOBValue" xfId="2898"/>
    <cellStyle name="RowAcctValue" xfId="2899"/>
    <cellStyle name="RowAttrAbovePrompt" xfId="2900"/>
    <cellStyle name="RowAttrValue" xfId="2901"/>
    <cellStyle name="RowColSetAbovePrompt" xfId="2902"/>
    <cellStyle name="RowColSetLeftPrompt" xfId="2903"/>
    <cellStyle name="RowColSetValue" xfId="2904"/>
    <cellStyle name="RowLeftPrompt" xfId="2905"/>
    <cellStyle name="SampleUsingFormatMask" xfId="2906"/>
    <cellStyle name="SampleWithNoFormatMask" xfId="2907"/>
    <cellStyle name="Table  - Style5" xfId="29"/>
    <cellStyle name="Table  - Style6" xfId="30"/>
    <cellStyle name="Thousands" xfId="2908"/>
    <cellStyle name="Title  - Style1" xfId="31"/>
    <cellStyle name="Title  - Style6" xfId="32"/>
    <cellStyle name="Total 10" xfId="2909"/>
    <cellStyle name="Total 11" xfId="2910"/>
    <cellStyle name="Total 12" xfId="2911"/>
    <cellStyle name="Total 13" xfId="2912"/>
    <cellStyle name="Total 14" xfId="2913"/>
    <cellStyle name="Total 15" xfId="2914"/>
    <cellStyle name="Total 16" xfId="2915"/>
    <cellStyle name="Total 17" xfId="2916"/>
    <cellStyle name="Total 18" xfId="2917"/>
    <cellStyle name="Total 19" xfId="2918"/>
    <cellStyle name="Total 2" xfId="2919"/>
    <cellStyle name="Total 20" xfId="2920"/>
    <cellStyle name="Total 21" xfId="2921"/>
    <cellStyle name="Total 22" xfId="2922"/>
    <cellStyle name="Total 23" xfId="2923"/>
    <cellStyle name="Total 24" xfId="2924"/>
    <cellStyle name="Total 25" xfId="2925"/>
    <cellStyle name="Total 26" xfId="2926"/>
    <cellStyle name="Total 27" xfId="2927"/>
    <cellStyle name="Total 28" xfId="2928"/>
    <cellStyle name="Total 29" xfId="2929"/>
    <cellStyle name="Total 3" xfId="2930"/>
    <cellStyle name="Total 30" xfId="2931"/>
    <cellStyle name="Total 31" xfId="2932"/>
    <cellStyle name="Total 32" xfId="2933"/>
    <cellStyle name="Total 33" xfId="2934"/>
    <cellStyle name="Total 34" xfId="2935"/>
    <cellStyle name="Total 35" xfId="2936"/>
    <cellStyle name="Total 36" xfId="2937"/>
    <cellStyle name="Total 37" xfId="2938"/>
    <cellStyle name="Total 38" xfId="2939"/>
    <cellStyle name="Total 39" xfId="2940"/>
    <cellStyle name="Total 4" xfId="2941"/>
    <cellStyle name="Total 40" xfId="2942"/>
    <cellStyle name="Total 41" xfId="2943"/>
    <cellStyle name="Total 42" xfId="2944"/>
    <cellStyle name="Total 43" xfId="2945"/>
    <cellStyle name="Total 44" xfId="2946"/>
    <cellStyle name="Total 45" xfId="2947"/>
    <cellStyle name="Total 46" xfId="2948"/>
    <cellStyle name="Total 47" xfId="2949"/>
    <cellStyle name="Total 48" xfId="2950"/>
    <cellStyle name="Total 49" xfId="2951"/>
    <cellStyle name="Total 5" xfId="2952"/>
    <cellStyle name="Total 50" xfId="2953"/>
    <cellStyle name="Total 51" xfId="2954"/>
    <cellStyle name="Total 52" xfId="2955"/>
    <cellStyle name="Total 53" xfId="2956"/>
    <cellStyle name="Total 54" xfId="2957"/>
    <cellStyle name="Total 55" xfId="2958"/>
    <cellStyle name="Total 56" xfId="2959"/>
    <cellStyle name="Total 57" xfId="2960"/>
    <cellStyle name="Total 58" xfId="2961"/>
    <cellStyle name="Total 59" xfId="2962"/>
    <cellStyle name="Total 6" xfId="2963"/>
    <cellStyle name="Total 60" xfId="2964"/>
    <cellStyle name="Total 61" xfId="2965"/>
    <cellStyle name="Total 62" xfId="2966"/>
    <cellStyle name="Total 63" xfId="2967"/>
    <cellStyle name="Total 64" xfId="2968"/>
    <cellStyle name="Total 65" xfId="2969"/>
    <cellStyle name="Total 66" xfId="2970"/>
    <cellStyle name="Total 67" xfId="2971"/>
    <cellStyle name="Total 68" xfId="2972"/>
    <cellStyle name="Total 69" xfId="2973"/>
    <cellStyle name="Total 7" xfId="2974"/>
    <cellStyle name="Total 70" xfId="2975"/>
    <cellStyle name="Total 71" xfId="2976"/>
    <cellStyle name="Total 72" xfId="2977"/>
    <cellStyle name="Total 8" xfId="2978"/>
    <cellStyle name="Total 9" xfId="2979"/>
    <cellStyle name="TotCol - Style5" xfId="33"/>
    <cellStyle name="TotCol - Style7" xfId="34"/>
    <cellStyle name="TotRow - Style4" xfId="35"/>
    <cellStyle name="TotRow - Style8" xfId="36"/>
    <cellStyle name="UploadThisRowValue" xfId="2980"/>
    <cellStyle name="Warning Text 10" xfId="2981"/>
    <cellStyle name="Warning Text 11" xfId="2982"/>
    <cellStyle name="Warning Text 12" xfId="2983"/>
    <cellStyle name="Warning Text 13" xfId="2984"/>
    <cellStyle name="Warning Text 14" xfId="2985"/>
    <cellStyle name="Warning Text 15" xfId="2986"/>
    <cellStyle name="Warning Text 16" xfId="2987"/>
    <cellStyle name="Warning Text 17" xfId="2988"/>
    <cellStyle name="Warning Text 18" xfId="2989"/>
    <cellStyle name="Warning Text 19" xfId="2990"/>
    <cellStyle name="Warning Text 2" xfId="2991"/>
    <cellStyle name="Warning Text 20" xfId="2992"/>
    <cellStyle name="Warning Text 21" xfId="2993"/>
    <cellStyle name="Warning Text 22" xfId="2994"/>
    <cellStyle name="Warning Text 23" xfId="2995"/>
    <cellStyle name="Warning Text 24" xfId="2996"/>
    <cellStyle name="Warning Text 25" xfId="2997"/>
    <cellStyle name="Warning Text 26" xfId="2998"/>
    <cellStyle name="Warning Text 27" xfId="2999"/>
    <cellStyle name="Warning Text 28" xfId="3000"/>
    <cellStyle name="Warning Text 29" xfId="3001"/>
    <cellStyle name="Warning Text 3" xfId="3002"/>
    <cellStyle name="Warning Text 30" xfId="3003"/>
    <cellStyle name="Warning Text 31" xfId="3004"/>
    <cellStyle name="Warning Text 32" xfId="3005"/>
    <cellStyle name="Warning Text 33" xfId="3006"/>
    <cellStyle name="Warning Text 34" xfId="3007"/>
    <cellStyle name="Warning Text 35" xfId="3008"/>
    <cellStyle name="Warning Text 36" xfId="3009"/>
    <cellStyle name="Warning Text 37" xfId="3010"/>
    <cellStyle name="Warning Text 38" xfId="3011"/>
    <cellStyle name="Warning Text 39" xfId="3012"/>
    <cellStyle name="Warning Text 4" xfId="3013"/>
    <cellStyle name="Warning Text 40" xfId="3014"/>
    <cellStyle name="Warning Text 41" xfId="3015"/>
    <cellStyle name="Warning Text 42" xfId="3016"/>
    <cellStyle name="Warning Text 43" xfId="3017"/>
    <cellStyle name="Warning Text 44" xfId="3018"/>
    <cellStyle name="Warning Text 45" xfId="3019"/>
    <cellStyle name="Warning Text 46" xfId="3020"/>
    <cellStyle name="Warning Text 47" xfId="3021"/>
    <cellStyle name="Warning Text 48" xfId="3022"/>
    <cellStyle name="Warning Text 49" xfId="3023"/>
    <cellStyle name="Warning Text 5" xfId="3024"/>
    <cellStyle name="Warning Text 50" xfId="3025"/>
    <cellStyle name="Warning Text 51" xfId="3026"/>
    <cellStyle name="Warning Text 52" xfId="3027"/>
    <cellStyle name="Warning Text 53" xfId="3028"/>
    <cellStyle name="Warning Text 54" xfId="3029"/>
    <cellStyle name="Warning Text 55" xfId="3030"/>
    <cellStyle name="Warning Text 56" xfId="3031"/>
    <cellStyle name="Warning Text 57" xfId="3032"/>
    <cellStyle name="Warning Text 58" xfId="3033"/>
    <cellStyle name="Warning Text 59" xfId="3034"/>
    <cellStyle name="Warning Text 6" xfId="3035"/>
    <cellStyle name="Warning Text 60" xfId="3036"/>
    <cellStyle name="Warning Text 61" xfId="3037"/>
    <cellStyle name="Warning Text 62" xfId="3038"/>
    <cellStyle name="Warning Text 63" xfId="3039"/>
    <cellStyle name="Warning Text 64" xfId="3040"/>
    <cellStyle name="Warning Text 65" xfId="3041"/>
    <cellStyle name="Warning Text 66" xfId="3042"/>
    <cellStyle name="Warning Text 67" xfId="3043"/>
    <cellStyle name="Warning Text 68" xfId="3044"/>
    <cellStyle name="Warning Text 69" xfId="3045"/>
    <cellStyle name="Warning Text 7" xfId="3046"/>
    <cellStyle name="Warning Text 70" xfId="3047"/>
    <cellStyle name="Warning Text 71" xfId="3048"/>
    <cellStyle name="Warning Text 72" xfId="3049"/>
    <cellStyle name="Warning Text 8" xfId="3050"/>
    <cellStyle name="Warning Text 9" xfId="3051"/>
    <cellStyle name="YrHeader" xfId="30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breda/Documents/Avista%20GRC%20UE-120436/My%20Testimony/Attrition%20Adjustment/2009Combined_El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 Total System"/>
      <sheetName val="PPL - WA ONLY"/>
      <sheetName val="AVISTA - WA ONLY"/>
      <sheetName val="COMBINED"/>
      <sheetName val="PSE Gen Plants"/>
      <sheetName val="Char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41"/>
  <sheetViews>
    <sheetView tabSelected="1" workbookViewId="0">
      <selection activeCell="A6" sqref="A6"/>
    </sheetView>
  </sheetViews>
  <sheetFormatPr defaultRowHeight="15.75"/>
  <cols>
    <col min="1" max="1" width="5.5703125" style="1" customWidth="1"/>
    <col min="2" max="2" width="3.140625" style="1" customWidth="1"/>
    <col min="3" max="9" width="9.140625" style="1"/>
    <col min="10" max="10" width="13.28515625" style="1" customWidth="1"/>
    <col min="11" max="11" width="2.140625" style="1" customWidth="1"/>
    <col min="12" max="16384" width="9.140625" style="1"/>
  </cols>
  <sheetData>
    <row r="7" spans="2:11">
      <c r="B7" s="19" t="s">
        <v>16</v>
      </c>
      <c r="C7" s="20"/>
      <c r="D7" s="20"/>
      <c r="E7" s="20"/>
      <c r="F7" s="20"/>
      <c r="G7" s="20"/>
      <c r="H7" s="20"/>
      <c r="I7" s="20"/>
      <c r="J7" s="20"/>
      <c r="K7" s="21"/>
    </row>
    <row r="8" spans="2:11">
      <c r="B8" s="16" t="s">
        <v>1</v>
      </c>
      <c r="C8" s="17"/>
      <c r="D8" s="17"/>
      <c r="E8" s="17"/>
      <c r="F8" s="17"/>
      <c r="G8" s="17"/>
      <c r="H8" s="17"/>
      <c r="I8" s="17"/>
      <c r="J8" s="17"/>
      <c r="K8" s="18"/>
    </row>
    <row r="9" spans="2:11">
      <c r="B9" s="16" t="s">
        <v>3</v>
      </c>
      <c r="C9" s="17"/>
      <c r="D9" s="17"/>
      <c r="E9" s="17"/>
      <c r="F9" s="17"/>
      <c r="G9" s="17"/>
      <c r="H9" s="17"/>
      <c r="I9" s="17"/>
      <c r="J9" s="17"/>
      <c r="K9" s="18"/>
    </row>
    <row r="10" spans="2:11">
      <c r="B10" s="16" t="s">
        <v>4</v>
      </c>
      <c r="C10" s="17"/>
      <c r="D10" s="17"/>
      <c r="E10" s="17"/>
      <c r="F10" s="17"/>
      <c r="G10" s="17"/>
      <c r="H10" s="17"/>
      <c r="I10" s="17"/>
      <c r="J10" s="17"/>
      <c r="K10" s="18"/>
    </row>
    <row r="11" spans="2:11">
      <c r="B11" s="16" t="s">
        <v>2</v>
      </c>
      <c r="C11" s="17"/>
      <c r="D11" s="17"/>
      <c r="E11" s="17"/>
      <c r="F11" s="17"/>
      <c r="G11" s="17"/>
      <c r="H11" s="17"/>
      <c r="I11" s="17"/>
      <c r="J11" s="17"/>
      <c r="K11" s="18"/>
    </row>
    <row r="12" spans="2:11">
      <c r="B12" s="4"/>
      <c r="C12" s="5"/>
      <c r="D12" s="5"/>
      <c r="E12" s="5"/>
      <c r="F12" s="5"/>
      <c r="G12" s="5"/>
      <c r="H12" s="5"/>
      <c r="I12" s="5"/>
      <c r="J12" s="5"/>
      <c r="K12" s="6"/>
    </row>
    <row r="13" spans="2:11">
      <c r="B13" s="4">
        <v>1</v>
      </c>
      <c r="C13" s="5" t="s">
        <v>5</v>
      </c>
      <c r="D13" s="5"/>
      <c r="E13" s="5"/>
      <c r="F13" s="5"/>
      <c r="G13" s="5"/>
      <c r="H13" s="5"/>
      <c r="I13" s="5"/>
      <c r="J13" s="7">
        <v>1125273</v>
      </c>
      <c r="K13" s="6"/>
    </row>
    <row r="14" spans="2:11">
      <c r="B14" s="4">
        <f>1+B13</f>
        <v>2</v>
      </c>
      <c r="C14" s="5" t="s">
        <v>0</v>
      </c>
      <c r="D14" s="5"/>
      <c r="E14" s="5"/>
      <c r="F14" s="5"/>
      <c r="G14" s="5"/>
      <c r="H14" s="5"/>
      <c r="I14" s="5"/>
      <c r="J14" s="8">
        <v>7.22E-2</v>
      </c>
      <c r="K14" s="6"/>
    </row>
    <row r="15" spans="2:11">
      <c r="B15" s="4">
        <f t="shared" ref="B15:B21" si="0">1+B14</f>
        <v>3</v>
      </c>
      <c r="C15" s="5" t="s">
        <v>6</v>
      </c>
      <c r="D15" s="5"/>
      <c r="E15" s="5"/>
      <c r="F15" s="5"/>
      <c r="G15" s="5"/>
      <c r="H15" s="5"/>
      <c r="I15" s="5"/>
      <c r="J15" s="7">
        <f>ROUND(+J13*J14,0)</f>
        <v>81245</v>
      </c>
      <c r="K15" s="6"/>
    </row>
    <row r="16" spans="2:11">
      <c r="B16" s="4">
        <f t="shared" si="0"/>
        <v>4</v>
      </c>
      <c r="C16" s="5" t="s">
        <v>7</v>
      </c>
      <c r="D16" s="5"/>
      <c r="E16" s="5"/>
      <c r="F16" s="5"/>
      <c r="G16" s="5"/>
      <c r="H16" s="5"/>
      <c r="I16" s="5"/>
      <c r="J16" s="2">
        <v>93896</v>
      </c>
      <c r="K16" s="6"/>
    </row>
    <row r="17" spans="2:11">
      <c r="B17" s="4">
        <f t="shared" si="0"/>
        <v>5</v>
      </c>
      <c r="C17" s="5" t="s">
        <v>8</v>
      </c>
      <c r="D17" s="5"/>
      <c r="E17" s="5"/>
      <c r="F17" s="5"/>
      <c r="G17" s="5"/>
      <c r="H17" s="5"/>
      <c r="I17" s="5"/>
      <c r="J17" s="7">
        <f>+J15-J16</f>
        <v>-12651</v>
      </c>
      <c r="K17" s="6"/>
    </row>
    <row r="18" spans="2:11">
      <c r="B18" s="4">
        <f t="shared" si="0"/>
        <v>6</v>
      </c>
      <c r="C18" s="5" t="s">
        <v>9</v>
      </c>
      <c r="D18" s="5"/>
      <c r="E18" s="5"/>
      <c r="F18" s="5"/>
      <c r="G18" s="5"/>
      <c r="H18" s="5"/>
      <c r="I18" s="5"/>
      <c r="J18" s="9">
        <v>0.62081500000000001</v>
      </c>
      <c r="K18" s="6"/>
    </row>
    <row r="19" spans="2:11">
      <c r="B19" s="4">
        <f t="shared" si="0"/>
        <v>7</v>
      </c>
      <c r="C19" s="5" t="s">
        <v>10</v>
      </c>
      <c r="D19" s="5"/>
      <c r="E19" s="5"/>
      <c r="F19" s="5"/>
      <c r="G19" s="5"/>
      <c r="H19" s="5"/>
      <c r="I19" s="5"/>
      <c r="J19" s="7">
        <f>ROUND(J17/J18,0)</f>
        <v>-20378</v>
      </c>
      <c r="K19" s="6"/>
    </row>
    <row r="20" spans="2:11" ht="16.5" thickBot="1">
      <c r="B20" s="4">
        <f t="shared" si="0"/>
        <v>8</v>
      </c>
      <c r="C20" s="5" t="s">
        <v>11</v>
      </c>
      <c r="D20" s="5"/>
      <c r="E20" s="5"/>
      <c r="F20" s="5"/>
      <c r="G20" s="5"/>
      <c r="H20" s="5"/>
      <c r="I20" s="5"/>
      <c r="J20" s="3">
        <v>19066</v>
      </c>
      <c r="K20" s="6"/>
    </row>
    <row r="21" spans="2:11" ht="19.5" thickBot="1">
      <c r="B21" s="4">
        <f t="shared" si="0"/>
        <v>9</v>
      </c>
      <c r="C21" s="13" t="s">
        <v>12</v>
      </c>
      <c r="D21" s="14"/>
      <c r="E21" s="14"/>
      <c r="F21" s="14"/>
      <c r="G21" s="14"/>
      <c r="H21" s="14"/>
      <c r="I21" s="14"/>
      <c r="J21" s="15">
        <f>+J19+J20</f>
        <v>-1312</v>
      </c>
      <c r="K21" s="6"/>
    </row>
    <row r="22" spans="2:11">
      <c r="B22" s="10"/>
      <c r="C22" s="11"/>
      <c r="D22" s="11"/>
      <c r="E22" s="11"/>
      <c r="F22" s="11"/>
      <c r="G22" s="11"/>
      <c r="H22" s="11"/>
      <c r="I22" s="11"/>
      <c r="J22" s="11"/>
      <c r="K22" s="12"/>
    </row>
    <row r="23" spans="2:11"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2:11">
      <c r="B24" s="5"/>
      <c r="C24" s="5"/>
      <c r="D24" s="5"/>
      <c r="E24" s="5"/>
      <c r="F24" s="5"/>
      <c r="G24" s="5"/>
      <c r="H24" s="5"/>
      <c r="I24" s="5"/>
      <c r="J24" s="5"/>
      <c r="K24" s="5"/>
    </row>
    <row r="26" spans="2:11">
      <c r="B26" s="19" t="s">
        <v>16</v>
      </c>
      <c r="C26" s="20"/>
      <c r="D26" s="20"/>
      <c r="E26" s="20"/>
      <c r="F26" s="20"/>
      <c r="G26" s="20"/>
      <c r="H26" s="20"/>
      <c r="I26" s="20"/>
      <c r="J26" s="20"/>
      <c r="K26" s="21"/>
    </row>
    <row r="27" spans="2:11">
      <c r="B27" s="16" t="s">
        <v>1</v>
      </c>
      <c r="C27" s="17"/>
      <c r="D27" s="17"/>
      <c r="E27" s="17"/>
      <c r="F27" s="17"/>
      <c r="G27" s="17"/>
      <c r="H27" s="17"/>
      <c r="I27" s="17"/>
      <c r="J27" s="17"/>
      <c r="K27" s="18"/>
    </row>
    <row r="28" spans="2:11">
      <c r="B28" s="16" t="s">
        <v>17</v>
      </c>
      <c r="C28" s="17"/>
      <c r="D28" s="17"/>
      <c r="E28" s="17"/>
      <c r="F28" s="17"/>
      <c r="G28" s="17"/>
      <c r="H28" s="17"/>
      <c r="I28" s="17"/>
      <c r="J28" s="17"/>
      <c r="K28" s="18"/>
    </row>
    <row r="29" spans="2:11">
      <c r="B29" s="16" t="s">
        <v>13</v>
      </c>
      <c r="C29" s="17"/>
      <c r="D29" s="17"/>
      <c r="E29" s="17"/>
      <c r="F29" s="17"/>
      <c r="G29" s="17"/>
      <c r="H29" s="17"/>
      <c r="I29" s="17"/>
      <c r="J29" s="17"/>
      <c r="K29" s="18"/>
    </row>
    <row r="30" spans="2:11">
      <c r="B30" s="16" t="s">
        <v>2</v>
      </c>
      <c r="C30" s="17"/>
      <c r="D30" s="17"/>
      <c r="E30" s="17"/>
      <c r="F30" s="17"/>
      <c r="G30" s="17"/>
      <c r="H30" s="17"/>
      <c r="I30" s="17"/>
      <c r="J30" s="17"/>
      <c r="K30" s="18"/>
    </row>
    <row r="31" spans="2:11">
      <c r="B31" s="4"/>
      <c r="C31" s="5"/>
      <c r="D31" s="5"/>
      <c r="E31" s="5"/>
      <c r="F31" s="5"/>
      <c r="G31" s="5"/>
      <c r="H31" s="5"/>
      <c r="I31" s="5"/>
      <c r="J31" s="5"/>
      <c r="K31" s="6"/>
    </row>
    <row r="32" spans="2:11">
      <c r="B32" s="4">
        <f>1+B21</f>
        <v>10</v>
      </c>
      <c r="C32" s="5" t="s">
        <v>5</v>
      </c>
      <c r="D32" s="5"/>
      <c r="E32" s="5"/>
      <c r="F32" s="5"/>
      <c r="G32" s="5"/>
      <c r="H32" s="5"/>
      <c r="I32" s="5"/>
      <c r="J32" s="7">
        <v>189089</v>
      </c>
      <c r="K32" s="6"/>
    </row>
    <row r="33" spans="2:11">
      <c r="B33" s="4">
        <f>1+B32</f>
        <v>11</v>
      </c>
      <c r="C33" s="5" t="s">
        <v>0</v>
      </c>
      <c r="D33" s="5"/>
      <c r="E33" s="5"/>
      <c r="F33" s="5"/>
      <c r="G33" s="5"/>
      <c r="H33" s="5"/>
      <c r="I33" s="5"/>
      <c r="J33" s="8">
        <v>7.22E-2</v>
      </c>
      <c r="K33" s="6"/>
    </row>
    <row r="34" spans="2:11">
      <c r="B34" s="4">
        <f t="shared" ref="B34:B40" si="1">1+B33</f>
        <v>12</v>
      </c>
      <c r="C34" s="5" t="s">
        <v>6</v>
      </c>
      <c r="D34" s="5"/>
      <c r="E34" s="5"/>
      <c r="F34" s="5"/>
      <c r="G34" s="5"/>
      <c r="H34" s="5"/>
      <c r="I34" s="5"/>
      <c r="J34" s="7">
        <f>ROUND(+J32*J33,0)</f>
        <v>13652</v>
      </c>
      <c r="K34" s="6"/>
    </row>
    <row r="35" spans="2:11">
      <c r="B35" s="4">
        <f t="shared" si="1"/>
        <v>13</v>
      </c>
      <c r="C35" s="5" t="s">
        <v>7</v>
      </c>
      <c r="D35" s="5"/>
      <c r="E35" s="5"/>
      <c r="F35" s="5"/>
      <c r="G35" s="5"/>
      <c r="H35" s="5"/>
      <c r="I35" s="5"/>
      <c r="J35" s="2">
        <v>12947</v>
      </c>
      <c r="K35" s="6"/>
    </row>
    <row r="36" spans="2:11">
      <c r="B36" s="4">
        <f t="shared" si="1"/>
        <v>14</v>
      </c>
      <c r="C36" s="5" t="s">
        <v>15</v>
      </c>
      <c r="D36" s="5"/>
      <c r="E36" s="5"/>
      <c r="F36" s="5"/>
      <c r="G36" s="5"/>
      <c r="H36" s="5"/>
      <c r="I36" s="5"/>
      <c r="J36" s="7">
        <f>+J34-J35</f>
        <v>705</v>
      </c>
      <c r="K36" s="6"/>
    </row>
    <row r="37" spans="2:11">
      <c r="B37" s="4">
        <f t="shared" si="1"/>
        <v>15</v>
      </c>
      <c r="C37" s="5" t="s">
        <v>9</v>
      </c>
      <c r="D37" s="5"/>
      <c r="E37" s="5"/>
      <c r="F37" s="5"/>
      <c r="G37" s="5"/>
      <c r="H37" s="5"/>
      <c r="I37" s="5"/>
      <c r="J37" s="9">
        <v>0.62095100000000003</v>
      </c>
      <c r="K37" s="6"/>
    </row>
    <row r="38" spans="2:11">
      <c r="B38" s="4">
        <f t="shared" si="1"/>
        <v>16</v>
      </c>
      <c r="C38" s="5" t="s">
        <v>10</v>
      </c>
      <c r="D38" s="5"/>
      <c r="E38" s="5"/>
      <c r="F38" s="5"/>
      <c r="G38" s="5"/>
      <c r="H38" s="5"/>
      <c r="I38" s="5"/>
      <c r="J38" s="7">
        <f>ROUND(J36/J37,0)</f>
        <v>1135</v>
      </c>
      <c r="K38" s="6"/>
    </row>
    <row r="39" spans="2:11" ht="16.5" thickBot="1">
      <c r="B39" s="4">
        <f t="shared" si="1"/>
        <v>17</v>
      </c>
      <c r="C39" s="5" t="s">
        <v>11</v>
      </c>
      <c r="D39" s="5"/>
      <c r="E39" s="5"/>
      <c r="F39" s="5"/>
      <c r="G39" s="5"/>
      <c r="H39" s="5"/>
      <c r="I39" s="5"/>
      <c r="J39" s="3">
        <v>2837</v>
      </c>
      <c r="K39" s="6"/>
    </row>
    <row r="40" spans="2:11" ht="19.5" thickBot="1">
      <c r="B40" s="4">
        <f t="shared" si="1"/>
        <v>18</v>
      </c>
      <c r="C40" s="13" t="s">
        <v>14</v>
      </c>
      <c r="D40" s="14"/>
      <c r="E40" s="14"/>
      <c r="F40" s="14"/>
      <c r="G40" s="14"/>
      <c r="H40" s="14"/>
      <c r="I40" s="14"/>
      <c r="J40" s="15">
        <f>+J38+J39</f>
        <v>3972</v>
      </c>
      <c r="K40" s="6"/>
    </row>
    <row r="41" spans="2:11">
      <c r="B41" s="10"/>
      <c r="C41" s="11"/>
      <c r="D41" s="11"/>
      <c r="E41" s="11"/>
      <c r="F41" s="11"/>
      <c r="G41" s="11"/>
      <c r="H41" s="11"/>
      <c r="I41" s="11"/>
      <c r="J41" s="11"/>
      <c r="K41" s="12"/>
    </row>
  </sheetData>
  <mergeCells count="10">
    <mergeCell ref="B27:K27"/>
    <mergeCell ref="B28:K28"/>
    <mergeCell ref="B29:K29"/>
    <mergeCell ref="B30:K30"/>
    <mergeCell ref="B7:K7"/>
    <mergeCell ref="B8:K8"/>
    <mergeCell ref="B9:K9"/>
    <mergeCell ref="B10:K10"/>
    <mergeCell ref="B11:K11"/>
    <mergeCell ref="B26:K26"/>
  </mergeCells>
  <pageMargins left="1.2" right="0.7" top="0.75" bottom="0.75" header="0.55000000000000004" footer="0.3"/>
  <pageSetup scale="85" orientation="portrait" r:id="rId1"/>
  <headerFooter scaleWithDoc="0" alignWithMargins="0">
    <oddHeader>&amp;R&amp;"Times New Roman,Regular"&amp;12Exhibit No.___(KHB-2)
Page 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C7D3EB-7361-405A-B1F6-8A6EFB901FFD}"/>
</file>

<file path=customXml/itemProps2.xml><?xml version="1.0" encoding="utf-8"?>
<ds:datastoreItem xmlns:ds="http://schemas.openxmlformats.org/officeDocument/2006/customXml" ds:itemID="{31717C76-4198-4409-889A-A2E39A0C70AB}"/>
</file>

<file path=customXml/itemProps3.xml><?xml version="1.0" encoding="utf-8"?>
<ds:datastoreItem xmlns:ds="http://schemas.openxmlformats.org/officeDocument/2006/customXml" ds:itemID="{547F8179-9052-442C-9528-49DFEEB9E9AE}"/>
</file>

<file path=customXml/itemProps4.xml><?xml version="1.0" encoding="utf-8"?>
<ds:datastoreItem xmlns:ds="http://schemas.openxmlformats.org/officeDocument/2006/customXml" ds:itemID="{EEA4F396-DC48-48F1-826D-D8316915E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Breda, Kathryn (UTC)</dc:creator>
  <cp:lastModifiedBy>Breda, Kathryn (UTC)</cp:lastModifiedBy>
  <cp:lastPrinted>2012-09-18T16:44:40Z</cp:lastPrinted>
  <dcterms:created xsi:type="dcterms:W3CDTF">2012-09-16T18:45:23Z</dcterms:created>
  <dcterms:modified xsi:type="dcterms:W3CDTF">2012-09-18T16:52:17Z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