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barnd\AppData\Local\Box\Box Edit\Documents\BT5kNDtGUU+lWGrwkZRYbQ==\"/>
    </mc:Choice>
  </mc:AlternateContent>
  <xr:revisionPtr revIDLastSave="0" documentId="13_ncr:1_{0075B874-1003-488C-B8C2-047E76757A9C}" xr6:coauthVersionLast="46" xr6:coauthVersionMax="47" xr10:uidLastSave="{00000000-0000-0000-0000-000000000000}"/>
  <bookViews>
    <workbookView xWindow="1560" yWindow="1560" windowWidth="18900" windowHeight="11055" xr2:uid="{00000000-000D-0000-FFFF-FFFF00000000}"/>
  </bookViews>
  <sheets>
    <sheet name="Exh. JJJ-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D19" i="1"/>
  <c r="C19" i="1"/>
  <c r="B19" i="1"/>
  <c r="B5" i="1"/>
  <c r="C5" i="1"/>
  <c r="E5" i="1"/>
  <c r="D5" i="1"/>
</calcChain>
</file>

<file path=xl/sharedStrings.xml><?xml version="1.0" encoding="utf-8"?>
<sst xmlns="http://schemas.openxmlformats.org/spreadsheetml/2006/main" count="20" uniqueCount="20">
  <si>
    <t>Total Customer Responses</t>
  </si>
  <si>
    <r>
      <t xml:space="preserve">Climate Concerned Customers </t>
    </r>
    <r>
      <rPr>
        <b/>
        <vertAlign val="superscript"/>
        <sz val="10.199999999999999"/>
        <color rgb="FF000000"/>
        <rFont val="Calibri"/>
        <family val="2"/>
      </rPr>
      <t>3</t>
    </r>
  </si>
  <si>
    <t>Natural gas customers</t>
  </si>
  <si>
    <t>Climate Concerned Natural gas customers</t>
  </si>
  <si>
    <t>Sample size</t>
  </si>
  <si>
    <t>% of overall survey respondents</t>
  </si>
  <si>
    <r>
      <t xml:space="preserve">Priorities - Percent of respondents saying this is "extremely important" </t>
    </r>
    <r>
      <rPr>
        <b/>
        <vertAlign val="superscript"/>
        <sz val="12"/>
        <color rgb="FF000000"/>
        <rFont val="Calibri"/>
        <family val="2"/>
        <scheme val="minor"/>
      </rPr>
      <t xml:space="preserve"> 1</t>
    </r>
  </si>
  <si>
    <t>Reliability</t>
  </si>
  <si>
    <t>Keeping bills low</t>
  </si>
  <si>
    <t>Renewable/clean energy</t>
  </si>
  <si>
    <t>More ways to view my usage</t>
  </si>
  <si>
    <r>
      <t xml:space="preserve">Natural gas ban sentiment </t>
    </r>
    <r>
      <rPr>
        <b/>
        <vertAlign val="superscript"/>
        <sz val="12"/>
        <color rgb="FF000000"/>
        <rFont val="Calibri"/>
        <family val="2"/>
        <scheme val="minor"/>
      </rPr>
      <t>2</t>
    </r>
  </si>
  <si>
    <t>Strongly support</t>
  </si>
  <si>
    <t>Somewhat support</t>
  </si>
  <si>
    <t>Somewhat oppose</t>
  </si>
  <si>
    <t>Strongly oppose</t>
  </si>
  <si>
    <t>% Opposing ban on new construction</t>
  </si>
  <si>
    <r>
      <rPr>
        <vertAlign val="superscript"/>
        <sz val="12"/>
        <color rgb="FF000000"/>
        <rFont val="Calibri"/>
        <family val="2"/>
        <scheme val="minor"/>
      </rPr>
      <t>1</t>
    </r>
    <r>
      <rPr>
        <sz val="12"/>
        <color rgb="FF000000"/>
        <rFont val="Calibri"/>
        <family val="2"/>
        <scheme val="minor"/>
      </rPr>
      <t xml:space="preserve"> Q: How important to you are each of the following aspects of what your utility should or could provide you? (not important, somewhat important, extremely important)</t>
    </r>
  </si>
  <si>
    <r>
      <rPr>
        <vertAlign val="superscript"/>
        <sz val="12"/>
        <color rgb="FF000000"/>
        <rFont val="Calibri"/>
        <family val="2"/>
        <scheme val="minor"/>
      </rPr>
      <t>2</t>
    </r>
    <r>
      <rPr>
        <sz val="12"/>
        <color rgb="FF000000"/>
        <rFont val="Calibri"/>
        <family val="2"/>
        <scheme val="minor"/>
      </rPr>
      <t xml:space="preserve">  Q: Some cities and counties are considering legislation to implement to prohibit natural gas piping systems in all new buildings meaning no new homes, restaurants, or commercial buildings could have natural gas for cooking, heating, or anything else. Nationally, other cities have enacted similar bans. In general, would you strongly support, somewhat support, somewhat oppose, or strongly oppose similar legislation prohibiting natural gas piping systems in all new homes and buildings in the Puget Sound region? 
</t>
    </r>
  </si>
  <si>
    <r>
      <rPr>
        <vertAlign val="superscript"/>
        <sz val="9.35"/>
        <color rgb="FF000000"/>
        <rFont val="Segoe UI"/>
        <family val="2"/>
      </rPr>
      <t>3</t>
    </r>
    <r>
      <rPr>
        <sz val="11"/>
        <color rgb="FF000000"/>
        <rFont val="Segoe UI"/>
        <family val="2"/>
      </rPr>
      <t xml:space="preserve"> Respondents who responded with a 8-10 to the following question -- Q: On a scale of 1-10, where 1 is not at all concerned and 10 is extremely concerned, how concerned or not concerned are you about climate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</si>
</sst>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1"/>
      <color rgb="FF000000"/>
      <name val="Segoe UI"/>
      <family val="2"/>
    </font>
    <font>
      <b/>
      <sz val="11"/>
      <color rgb="FF000000"/>
      <name val="Segoe UI"/>
      <family val="2"/>
    </font>
    <font>
      <sz val="11"/>
      <color rgb="FF1F497D"/>
      <name val="Calibri"/>
      <family val="2"/>
      <scheme val="minor"/>
    </font>
    <font>
      <sz val="11"/>
      <color rgb="FFFF0000"/>
      <name val="Courier New"/>
      <family val="3"/>
    </font>
    <font>
      <sz val="11"/>
      <color rgb="FFFF0000"/>
      <name val="Wingdings"/>
      <charset val="2"/>
    </font>
    <font>
      <sz val="11"/>
      <color rgb="FF1F497D"/>
      <name val="Courier New"/>
      <family val="3"/>
    </font>
    <font>
      <vertAlign val="superscript"/>
      <sz val="9.35"/>
      <color rgb="FF000000"/>
      <name val="Segoe UI"/>
      <family val="2"/>
    </font>
    <font>
      <sz val="12"/>
      <color rgb="FF000000"/>
      <name val="Calibri"/>
      <family val="2"/>
      <scheme val="minor"/>
    </font>
    <font>
      <sz val="12"/>
      <color theme="1"/>
      <name val="Calibri"/>
      <family val="2"/>
      <scheme val="minor"/>
    </font>
    <font>
      <b/>
      <sz val="12"/>
      <color rgb="FF000000"/>
      <name val="Calibri"/>
      <family val="2"/>
      <scheme val="minor"/>
    </font>
    <font>
      <b/>
      <vertAlign val="superscript"/>
      <sz val="12"/>
      <color rgb="FF000000"/>
      <name val="Calibri"/>
      <family val="2"/>
      <scheme val="minor"/>
    </font>
    <font>
      <vertAlign val="superscript"/>
      <sz val="12"/>
      <color rgb="FF000000"/>
      <name val="Calibri"/>
      <family val="2"/>
      <scheme val="minor"/>
    </font>
    <font>
      <b/>
      <vertAlign val="superscript"/>
      <sz val="10.199999999999999"/>
      <color rgb="FF000000"/>
      <name val="Calibri"/>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indent="5"/>
    </xf>
    <xf numFmtId="0" fontId="5" fillId="0" borderId="0" xfId="0" applyFont="1" applyAlignment="1">
      <alignment horizontal="left" vertical="center" indent="10"/>
    </xf>
    <xf numFmtId="0" fontId="6" fillId="0" borderId="0" xfId="0" applyFont="1" applyAlignment="1">
      <alignment horizontal="left" vertical="center" indent="15"/>
    </xf>
    <xf numFmtId="0" fontId="7" fillId="0" borderId="0" xfId="0" applyFont="1" applyAlignment="1">
      <alignment horizontal="left" vertical="center" indent="10"/>
    </xf>
    <xf numFmtId="0" fontId="9" fillId="0" borderId="0" xfId="0" applyFont="1" applyAlignment="1">
      <alignment vertical="center"/>
    </xf>
    <xf numFmtId="0" fontId="10" fillId="0" borderId="0" xfId="0" applyFont="1"/>
    <xf numFmtId="0" fontId="10" fillId="0" borderId="0" xfId="0" applyFont="1" applyAlignment="1">
      <alignment horizontal="left" vertical="center"/>
    </xf>
    <xf numFmtId="0" fontId="11" fillId="0" borderId="0" xfId="0" applyFont="1" applyAlignment="1">
      <alignment horizontal="right" vertical="center" wrapText="1"/>
    </xf>
    <xf numFmtId="0" fontId="9" fillId="0" borderId="0" xfId="0" applyFont="1" applyAlignment="1">
      <alignment horizontal="left" vertical="center"/>
    </xf>
    <xf numFmtId="164" fontId="10" fillId="0" borderId="0" xfId="1" applyNumberFormat="1" applyFont="1"/>
    <xf numFmtId="9" fontId="10" fillId="0" borderId="0" xfId="0" applyNumberFormat="1" applyFont="1"/>
    <xf numFmtId="0" fontId="11" fillId="0" borderId="0" xfId="0" applyFont="1" applyAlignment="1">
      <alignment horizontal="left" vertical="center" wrapText="1"/>
    </xf>
    <xf numFmtId="0" fontId="11" fillId="0" borderId="0" xfId="0" applyFont="1" applyAlignment="1">
      <alignment horizontal="left" vertical="center"/>
    </xf>
    <xf numFmtId="9" fontId="9" fillId="0" borderId="0" xfId="0" applyNumberFormat="1" applyFont="1" applyAlignment="1">
      <alignment horizontal="right" vertical="center"/>
    </xf>
    <xf numFmtId="9" fontId="10" fillId="0" borderId="0" xfId="2" applyFont="1" applyAlignment="1">
      <alignment horizontal="right"/>
    </xf>
    <xf numFmtId="9" fontId="10" fillId="0" borderId="0" xfId="0" applyNumberFormat="1" applyFont="1" applyAlignment="1">
      <alignment horizontal="right"/>
    </xf>
    <xf numFmtId="0" fontId="9" fillId="0" borderId="0" xfId="0" applyFont="1" applyAlignment="1">
      <alignment horizontal="right" vertical="center"/>
    </xf>
    <xf numFmtId="0" fontId="10" fillId="0" borderId="0" xfId="0" applyFont="1" applyAlignment="1">
      <alignment horizontal="right"/>
    </xf>
    <xf numFmtId="0" fontId="11" fillId="0" borderId="0" xfId="0" applyFont="1" applyAlignment="1">
      <alignment horizontal="right" vertical="center"/>
    </xf>
    <xf numFmtId="9" fontId="10" fillId="0" borderId="0" xfId="2" applyFont="1"/>
    <xf numFmtId="0" fontId="9" fillId="0" borderId="0" xfId="0" applyFont="1" applyAlignment="1">
      <alignment horizontal="left" vertical="center" wrapText="1"/>
    </xf>
    <xf numFmtId="0" fontId="9" fillId="0" borderId="0" xfId="0" applyFont="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1"/>
  <sheetViews>
    <sheetView tabSelected="1" zoomScale="85" zoomScaleNormal="85" workbookViewId="0">
      <pane xSplit="1" ySplit="3" topLeftCell="B4" activePane="bottomRight" state="frozen"/>
      <selection pane="topRight" activeCell="B1" sqref="B1"/>
      <selection pane="bottomLeft" activeCell="A4" sqref="A4"/>
      <selection pane="bottomRight" activeCell="B18" sqref="B18"/>
    </sheetView>
  </sheetViews>
  <sheetFormatPr defaultRowHeight="15" x14ac:dyDescent="0.25"/>
  <cols>
    <col min="1" max="1" width="40.42578125" customWidth="1"/>
    <col min="2" max="2" width="20.28515625" customWidth="1"/>
    <col min="3" max="3" width="24.5703125" customWidth="1"/>
    <col min="4" max="4" width="17.5703125" customWidth="1"/>
    <col min="5" max="5" width="25" customWidth="1"/>
  </cols>
  <sheetData>
    <row r="1" spans="1:12" ht="15.75" x14ac:dyDescent="0.25">
      <c r="A1" s="7"/>
      <c r="B1" s="7"/>
      <c r="C1" s="7"/>
      <c r="D1" s="8"/>
      <c r="E1" s="8"/>
    </row>
    <row r="2" spans="1:12" ht="15.75" x14ac:dyDescent="0.25">
      <c r="A2" s="9"/>
      <c r="B2" s="9"/>
      <c r="C2" s="9"/>
      <c r="D2" s="8"/>
      <c r="E2" s="8"/>
    </row>
    <row r="3" spans="1:12" ht="32.25" x14ac:dyDescent="0.25">
      <c r="A3" s="8"/>
      <c r="B3" s="10" t="s">
        <v>0</v>
      </c>
      <c r="C3" s="10" t="s">
        <v>1</v>
      </c>
      <c r="D3" s="10" t="s">
        <v>2</v>
      </c>
      <c r="E3" s="10" t="s">
        <v>3</v>
      </c>
    </row>
    <row r="4" spans="1:12" ht="15.75" x14ac:dyDescent="0.25">
      <c r="A4" s="11" t="s">
        <v>4</v>
      </c>
      <c r="B4" s="12">
        <v>3871</v>
      </c>
      <c r="C4" s="12">
        <v>2543</v>
      </c>
      <c r="D4" s="12">
        <v>1890</v>
      </c>
      <c r="E4" s="12">
        <v>1255</v>
      </c>
      <c r="L4" s="3"/>
    </row>
    <row r="5" spans="1:12" ht="15.75" x14ac:dyDescent="0.25">
      <c r="A5" s="11" t="s">
        <v>5</v>
      </c>
      <c r="B5" s="13">
        <f>B4/$B$4</f>
        <v>1</v>
      </c>
      <c r="C5" s="13">
        <f>C4/$B$4</f>
        <v>0.65693619219839838</v>
      </c>
      <c r="D5" s="13">
        <f>D4/$B$4</f>
        <v>0.48824593128390598</v>
      </c>
      <c r="E5" s="13">
        <f>E4/$B$4</f>
        <v>0.32420563161973648</v>
      </c>
      <c r="L5" s="6"/>
    </row>
    <row r="6" spans="1:12" ht="15.75" x14ac:dyDescent="0.25">
      <c r="A6" s="11"/>
      <c r="B6" s="11"/>
      <c r="C6" s="11"/>
      <c r="D6" s="8"/>
      <c r="E6" s="8"/>
      <c r="L6" s="4"/>
    </row>
    <row r="7" spans="1:12" ht="51.75" customHeight="1" x14ac:dyDescent="0.25">
      <c r="A7" s="14" t="s">
        <v>6</v>
      </c>
      <c r="B7" s="15"/>
      <c r="C7" s="15"/>
      <c r="D7" s="8"/>
      <c r="E7" s="8"/>
      <c r="L7" s="5"/>
    </row>
    <row r="8" spans="1:12" ht="15.75" x14ac:dyDescent="0.25">
      <c r="A8" s="11" t="s">
        <v>7</v>
      </c>
      <c r="B8" s="16">
        <v>0.82</v>
      </c>
      <c r="C8" s="16">
        <v>0.81</v>
      </c>
      <c r="D8" s="17">
        <v>0.82</v>
      </c>
      <c r="E8" s="18">
        <v>0.81</v>
      </c>
      <c r="L8" s="5"/>
    </row>
    <row r="9" spans="1:12" ht="15.75" x14ac:dyDescent="0.25">
      <c r="A9" s="11" t="s">
        <v>8</v>
      </c>
      <c r="B9" s="16">
        <v>0.69</v>
      </c>
      <c r="C9" s="16">
        <v>0.62</v>
      </c>
      <c r="D9" s="17">
        <v>0.65</v>
      </c>
      <c r="E9" s="18">
        <v>0.57999999999999996</v>
      </c>
      <c r="L9" s="5"/>
    </row>
    <row r="10" spans="1:12" ht="15.75" x14ac:dyDescent="0.25">
      <c r="A10" s="11" t="s">
        <v>9</v>
      </c>
      <c r="B10" s="16">
        <v>0.65</v>
      </c>
      <c r="C10" s="16">
        <v>0.85</v>
      </c>
      <c r="D10" s="17">
        <v>0.65</v>
      </c>
      <c r="E10" s="18">
        <v>0.85</v>
      </c>
      <c r="L10" s="5"/>
    </row>
    <row r="11" spans="1:12" ht="15.75" x14ac:dyDescent="0.25">
      <c r="A11" s="11" t="s">
        <v>10</v>
      </c>
      <c r="B11" s="16">
        <v>0.32</v>
      </c>
      <c r="C11" s="16">
        <v>0.36</v>
      </c>
      <c r="D11" s="17">
        <v>0.3</v>
      </c>
      <c r="E11" s="18">
        <v>0.34</v>
      </c>
      <c r="L11" s="6"/>
    </row>
    <row r="12" spans="1:12" ht="15.75" x14ac:dyDescent="0.25">
      <c r="A12" s="11"/>
      <c r="B12" s="19"/>
      <c r="C12" s="19"/>
      <c r="D12" s="17"/>
      <c r="E12" s="20"/>
      <c r="L12" s="5"/>
    </row>
    <row r="13" spans="1:12" ht="18" x14ac:dyDescent="0.25">
      <c r="A13" s="15" t="s">
        <v>11</v>
      </c>
      <c r="B13" s="21"/>
      <c r="C13" s="21"/>
      <c r="D13" s="17"/>
      <c r="E13" s="20"/>
      <c r="L13" s="5"/>
    </row>
    <row r="14" spans="1:12" ht="15.75" x14ac:dyDescent="0.25">
      <c r="A14" s="11" t="s">
        <v>12</v>
      </c>
      <c r="B14" s="16">
        <v>0.16</v>
      </c>
      <c r="C14" s="16">
        <v>0.23</v>
      </c>
      <c r="D14" s="17">
        <v>0.14000000000000001</v>
      </c>
      <c r="E14" s="18">
        <v>0.21</v>
      </c>
      <c r="L14" s="5"/>
    </row>
    <row r="15" spans="1:12" ht="15.75" x14ac:dyDescent="0.25">
      <c r="A15" s="11" t="s">
        <v>13</v>
      </c>
      <c r="B15" s="16">
        <v>0.26</v>
      </c>
      <c r="C15" s="16">
        <v>0.34</v>
      </c>
      <c r="D15" s="17">
        <v>0.26</v>
      </c>
      <c r="E15" s="18">
        <v>0.35</v>
      </c>
      <c r="L15" s="5"/>
    </row>
    <row r="16" spans="1:12" ht="15.75" x14ac:dyDescent="0.25">
      <c r="A16" s="11" t="s">
        <v>14</v>
      </c>
      <c r="B16" s="16">
        <v>0.26</v>
      </c>
      <c r="C16" s="16">
        <v>0.26</v>
      </c>
      <c r="D16" s="17">
        <v>0.25</v>
      </c>
      <c r="E16" s="18">
        <v>0.25</v>
      </c>
      <c r="L16" s="3"/>
    </row>
    <row r="17" spans="1:16" ht="15.75" x14ac:dyDescent="0.25">
      <c r="A17" s="11" t="s">
        <v>15</v>
      </c>
      <c r="B17" s="16">
        <v>0.32</v>
      </c>
      <c r="C17" s="16">
        <v>0.17</v>
      </c>
      <c r="D17" s="17">
        <v>0.35</v>
      </c>
      <c r="E17" s="18">
        <v>0.19</v>
      </c>
      <c r="L17" s="4"/>
    </row>
    <row r="18" spans="1:16" ht="15.75" x14ac:dyDescent="0.25">
      <c r="A18" s="8"/>
      <c r="B18" s="8"/>
      <c r="C18" s="8"/>
      <c r="D18" s="22"/>
      <c r="E18" s="8"/>
      <c r="L18" s="4"/>
    </row>
    <row r="19" spans="1:16" ht="15.75" x14ac:dyDescent="0.25">
      <c r="A19" s="8" t="s">
        <v>16</v>
      </c>
      <c r="B19" s="13">
        <f>SUM(B16:B17)</f>
        <v>0.58000000000000007</v>
      </c>
      <c r="C19" s="13">
        <f>SUM(C16:C17)</f>
        <v>0.43000000000000005</v>
      </c>
      <c r="D19" s="13">
        <f>SUM(D16:D17)</f>
        <v>0.6</v>
      </c>
      <c r="E19" s="13">
        <f>SUM(E16:E17)</f>
        <v>0.44</v>
      </c>
      <c r="L19" s="5"/>
      <c r="P19" s="3"/>
    </row>
    <row r="20" spans="1:16" ht="15.75" x14ac:dyDescent="0.25">
      <c r="A20" s="8"/>
      <c r="B20" s="8"/>
      <c r="C20" s="8"/>
      <c r="D20" s="8"/>
      <c r="E20" s="8"/>
      <c r="L20" s="5"/>
      <c r="P20" s="4"/>
    </row>
    <row r="21" spans="1:16" ht="15.75" x14ac:dyDescent="0.25">
      <c r="A21" s="15"/>
      <c r="B21" s="15"/>
      <c r="C21" s="15"/>
      <c r="D21" s="8"/>
      <c r="E21" s="8"/>
      <c r="L21" s="5"/>
      <c r="P21" s="4"/>
    </row>
    <row r="22" spans="1:16" ht="15.75" x14ac:dyDescent="0.25">
      <c r="A22" s="11"/>
      <c r="B22" s="11"/>
      <c r="C22" s="11"/>
      <c r="D22" s="8"/>
      <c r="E22" s="8"/>
      <c r="L22" s="5"/>
      <c r="P22" s="5"/>
    </row>
    <row r="23" spans="1:16" ht="42.75" customHeight="1" x14ac:dyDescent="0.25">
      <c r="A23" s="24" t="s">
        <v>17</v>
      </c>
      <c r="B23" s="24"/>
      <c r="C23" s="24"/>
      <c r="D23" s="24"/>
      <c r="E23" s="24"/>
      <c r="L23" s="6"/>
      <c r="P23" s="5"/>
    </row>
    <row r="24" spans="1:16" ht="83.25" customHeight="1" x14ac:dyDescent="0.25">
      <c r="A24" s="23" t="s">
        <v>18</v>
      </c>
      <c r="B24" s="23"/>
      <c r="C24" s="23"/>
      <c r="D24" s="23"/>
      <c r="E24" s="23"/>
      <c r="L24" s="5"/>
      <c r="P24" s="5"/>
    </row>
    <row r="25" spans="1:16" ht="42" customHeight="1" x14ac:dyDescent="0.25">
      <c r="A25" s="23" t="s">
        <v>19</v>
      </c>
      <c r="B25" s="23"/>
      <c r="C25" s="23"/>
      <c r="D25" s="23"/>
      <c r="E25" s="23"/>
      <c r="L25" s="5"/>
      <c r="P25" s="5"/>
    </row>
    <row r="26" spans="1:16" ht="16.5" x14ac:dyDescent="0.25">
      <c r="A26" s="1"/>
      <c r="B26" s="1"/>
      <c r="C26" s="1"/>
      <c r="L26" s="5"/>
      <c r="P26" s="6"/>
    </row>
    <row r="27" spans="1:16" ht="16.5" x14ac:dyDescent="0.25">
      <c r="A27" s="1"/>
      <c r="B27" s="1"/>
      <c r="C27" s="1"/>
      <c r="L27" s="5"/>
      <c r="P27" s="5"/>
    </row>
    <row r="28" spans="1:16" ht="16.5" x14ac:dyDescent="0.25">
      <c r="A28" s="1"/>
      <c r="B28" s="1"/>
      <c r="C28" s="1"/>
      <c r="L28" s="3"/>
      <c r="P28" s="5"/>
    </row>
    <row r="29" spans="1:16" ht="16.5" x14ac:dyDescent="0.25">
      <c r="A29" s="1"/>
      <c r="B29" s="1"/>
      <c r="C29" s="1"/>
      <c r="L29" s="6"/>
      <c r="P29" s="5"/>
    </row>
    <row r="30" spans="1:16" ht="16.5" x14ac:dyDescent="0.25">
      <c r="A30" s="1"/>
      <c r="B30" s="1"/>
      <c r="C30" s="1"/>
      <c r="L30" s="4"/>
      <c r="P30" s="5"/>
    </row>
    <row r="31" spans="1:16" ht="16.5" x14ac:dyDescent="0.25">
      <c r="A31" s="2"/>
      <c r="B31" s="2"/>
      <c r="C31" s="2"/>
      <c r="L31" s="5"/>
    </row>
    <row r="32" spans="1:16" ht="16.5" x14ac:dyDescent="0.25">
      <c r="A32" s="1"/>
      <c r="B32" s="1"/>
      <c r="C32" s="1"/>
      <c r="L32" s="5"/>
    </row>
    <row r="33" spans="1:12" ht="16.5" x14ac:dyDescent="0.25">
      <c r="A33" s="1"/>
      <c r="B33" s="1"/>
      <c r="C33" s="1"/>
      <c r="L33" s="5"/>
    </row>
    <row r="34" spans="1:12" ht="16.5" x14ac:dyDescent="0.25">
      <c r="A34" s="1"/>
      <c r="B34" s="1"/>
      <c r="C34" s="1"/>
      <c r="L34" s="5"/>
    </row>
    <row r="35" spans="1:12" ht="16.5" x14ac:dyDescent="0.25">
      <c r="A35" s="1"/>
      <c r="B35" s="1"/>
      <c r="C35" s="1"/>
      <c r="L35" s="6"/>
    </row>
    <row r="36" spans="1:12" x14ac:dyDescent="0.25">
      <c r="L36" s="5"/>
    </row>
    <row r="37" spans="1:12" x14ac:dyDescent="0.25">
      <c r="L37" s="5"/>
    </row>
    <row r="38" spans="1:12" x14ac:dyDescent="0.25">
      <c r="L38" s="5"/>
    </row>
    <row r="39" spans="1:12" x14ac:dyDescent="0.25">
      <c r="L39" s="5"/>
    </row>
    <row r="40" spans="1:12" x14ac:dyDescent="0.25">
      <c r="L40" s="3"/>
    </row>
    <row r="41" spans="1:12" x14ac:dyDescent="0.25">
      <c r="L41" s="4"/>
    </row>
    <row r="42" spans="1:12" x14ac:dyDescent="0.25">
      <c r="L42" s="4"/>
    </row>
    <row r="43" spans="1:12" x14ac:dyDescent="0.25">
      <c r="L43" s="5"/>
    </row>
    <row r="44" spans="1:12" x14ac:dyDescent="0.25">
      <c r="L44" s="5"/>
    </row>
    <row r="45" spans="1:12" x14ac:dyDescent="0.25">
      <c r="L45" s="5"/>
    </row>
    <row r="46" spans="1:12" x14ac:dyDescent="0.25">
      <c r="L46" s="5"/>
    </row>
    <row r="47" spans="1:12" x14ac:dyDescent="0.25">
      <c r="L47" s="6"/>
    </row>
    <row r="48" spans="1:12" x14ac:dyDescent="0.25">
      <c r="L48" s="5"/>
    </row>
    <row r="49" spans="12:12" x14ac:dyDescent="0.25">
      <c r="L49" s="5"/>
    </row>
    <row r="50" spans="12:12" x14ac:dyDescent="0.25">
      <c r="L50" s="5"/>
    </row>
    <row r="51" spans="12:12" x14ac:dyDescent="0.25">
      <c r="L51" s="5"/>
    </row>
  </sheetData>
  <mergeCells count="3">
    <mergeCell ref="A24:E24"/>
    <mergeCell ref="A23:E23"/>
    <mergeCell ref="A25:E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C5B27E5DFE5A42B5D94F605CB10C32" ma:contentTypeVersion="20" ma:contentTypeDescription="" ma:contentTypeScope="" ma:versionID="2d0ba2bbe5fb35c2c0d9d989231395c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2022-01-31T08:00:00+00:00</OpenedDate>
    <SignificantOrder xmlns="dc463f71-b30c-4ab2-9473-d307f9d35888">false</SignificantOrder>
    <Date1 xmlns="dc463f71-b30c-4ab2-9473-d307f9d35888">2022-01-31T08:00:00+00:00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220066</DocketNumber>
    <DelegatedOrder xmlns="dc463f71-b30c-4ab2-9473-d307f9d35888">false</DelegatedOrder>
  </documentManagement>
</p:properties>
</file>

<file path=customXml/itemProps1.xml><?xml version="1.0" encoding="utf-8"?>
<ds:datastoreItem xmlns:ds="http://schemas.openxmlformats.org/officeDocument/2006/customXml" ds:itemID="{CBBF993C-824D-4ED0-A9A6-5F1E70D19287}"/>
</file>

<file path=customXml/itemProps2.xml><?xml version="1.0" encoding="utf-8"?>
<ds:datastoreItem xmlns:ds="http://schemas.openxmlformats.org/officeDocument/2006/customXml" ds:itemID="{03F91212-1AA0-46C7-8392-BAFF3C0C6838}"/>
</file>

<file path=customXml/itemProps3.xml><?xml version="1.0" encoding="utf-8"?>
<ds:datastoreItem xmlns:ds="http://schemas.openxmlformats.org/officeDocument/2006/customXml" ds:itemID="{A8C89E53-E172-48F0-960C-C4730AF8358B}"/>
</file>

<file path=customXml/itemProps4.xml><?xml version="1.0" encoding="utf-8"?>
<ds:datastoreItem xmlns:ds="http://schemas.openxmlformats.org/officeDocument/2006/customXml" ds:itemID="{A8F429BF-0EF7-45D5-AE33-D31FB628AD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Exh. JJJ-4</vt:lpstr>
    </vt:vector>
  </TitlesOfParts>
  <Manager/>
  <Company>PUGET SOUND ENERGY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Locke</dc:creator>
  <cp:keywords/>
  <dc:description/>
  <cp:lastModifiedBy>Barnett, Donna L. (BEL)</cp:lastModifiedBy>
  <cp:revision/>
  <dcterms:created xsi:type="dcterms:W3CDTF">2021-11-30T22:06:55Z</dcterms:created>
  <dcterms:modified xsi:type="dcterms:W3CDTF">2022-01-21T23:28:03Z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0x0101006E56B4D1795A2E4DB2F0B01679ED314A00A0C5B27E5DFE5A42B5D94F605CB10C32</vt:lpwstr>
  </property>
  <property fmtid="{D5CDD505-2E9C-101B-9397-08002B2CF9AE}" pid="3" name="_docset_NoMedatataSyncRequired">
    <vt:lpwstr>False</vt:lpwstr>
  </property>
  <property fmtid="{D5CDD505-2E9C-101B-9397-08002B2CF9AE}" pid="4" name="IsEFSEC">
    <vt:bool>false</vt:bool>
  </property>
</Properties>
</file>