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EAE8BF82-B726-4E17-AFA4-1DEEE63DD605}" xr6:coauthVersionLast="47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<sst xmlns="http://schemas.openxmlformats.org/spreadsheetml/2006/main" count="34" uniqueCount="34">
  <si>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</si>
  <si>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</si>
  <si>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</si>
  <si>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</si>
  <si>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</si>
  <si>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</si>
  <si>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</si>
  <si>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</si>
  <si>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</si>
  <si>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</si>
  <si>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</si>
  <si>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</si>
  <si>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</si>
  <si>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</si>
  <si>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</si>
  <si>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</si>
  <si>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</si>
  <si>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</si>
  <si>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</si>
  <si>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</si>
  <si>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</si>
  <si>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</si>
  <si>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</si>
  <si>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</si>
  <si>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</si>
  <si>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</si>
  <si>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</si>
  <si>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</si>
  <si>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April</t>
  </si>
  <si>
    <t>May</t>
  </si>
  <si>
    <t>June</t>
  </si>
  <si>
    <t>Craft3 Loan Payment 4/15/23</t>
  </si>
  <si>
    <t>Craft3 Loan Payment 5/15/23</t>
  </si>
  <si>
    <t>Craft3 Loan Payment 6/15/23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</si>
</sst>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topLeftCell="A9" zoomScaleNormal="100" zoomScaleSheetLayoutView="100" workbookViewId="0">
      <selection activeCell="I4" sqref="I4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45107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803.4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28</v>
      </c>
      <c r="E10" s="10">
        <v>0</v>
      </c>
      <c r="G10" s="4">
        <v>546.55999999999995</v>
      </c>
    </row>
    <row r="11" spans="1:10" x14ac:dyDescent="0.25">
      <c r="B11" s="1" t="s">
        <v>6</v>
      </c>
      <c r="C11" s="11" t="s">
        <v>29</v>
      </c>
      <c r="E11" s="11">
        <v>2235.04</v>
      </c>
      <c r="G11" s="11">
        <v>1503.04</v>
      </c>
    </row>
    <row r="12" spans="1:10" x14ac:dyDescent="0.25">
      <c r="B12" s="1" t="s">
        <v>7</v>
      </c>
      <c r="C12" s="11" t="s">
        <v>30</v>
      </c>
      <c r="E12" s="11">
        <v>0</v>
      </c>
      <c r="G12" s="11">
        <v>741.76</v>
      </c>
    </row>
    <row r="14" spans="1:10" x14ac:dyDescent="0.25">
      <c r="C14" s="7"/>
      <c r="E14" s="7" t="s">
        <v>8</v>
      </c>
      <c r="F14" s="7"/>
      <c r="H14" s="12">
        <f>SUM(G10:G12)</f>
        <v>2791.3599999999997</v>
      </c>
    </row>
    <row r="16" spans="1:10" x14ac:dyDescent="0.25">
      <c r="A16" s="7" t="s">
        <v>9</v>
      </c>
    </row>
    <row r="17" spans="1:9" x14ac:dyDescent="0.25">
      <c r="B17" s="1" t="s">
        <v>31</v>
      </c>
      <c r="D17" s="4"/>
      <c r="G17" s="4">
        <v>1098.6199999999999</v>
      </c>
    </row>
    <row r="18" spans="1:9" x14ac:dyDescent="0.25">
      <c r="B18" s="13" t="s">
        <v>32</v>
      </c>
      <c r="C18" s="13"/>
      <c r="D18" s="4"/>
      <c r="G18" s="4">
        <v>1098.6199999999999</v>
      </c>
    </row>
    <row r="19" spans="1:9" x14ac:dyDescent="0.25">
      <c r="B19" s="13" t="s">
        <v>33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298.90000000000009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42924.44</v>
      </c>
    </row>
    <row r="37" spans="1:9" x14ac:dyDescent="0.25">
      <c r="B37" s="1" t="s">
        <v>14</v>
      </c>
      <c r="F37" s="4"/>
      <c r="G37" s="4">
        <v>2232.58</v>
      </c>
    </row>
    <row r="39" spans="1:9" x14ac:dyDescent="0.25">
      <c r="B39" s="1" t="s">
        <v>15</v>
      </c>
      <c r="F39" s="4"/>
      <c r="G39" s="4">
        <v>1063.28</v>
      </c>
    </row>
    <row r="42" spans="1:9" x14ac:dyDescent="0.25">
      <c r="A42" s="7" t="s">
        <v>16</v>
      </c>
      <c r="H42" s="4">
        <f>+H35-G37</f>
        <v>40691.86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45167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2023-08-29T07:00:00+00:00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125F5B-D13A-4EA2-86C2-5F262A4BC6B4}"/>
</file>

<file path=customXml/itemProps4.xml><?xml version="1.0" encoding="utf-8"?>
<ds:datastoreItem xmlns:ds="http://schemas.openxmlformats.org/officeDocument/2006/customXml" ds:itemID="{EDE55679-9096-4F72-A65F-1E3294E0D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Doyle, Andrew (UTC)</cp:lastModifiedBy>
  <cp:lastPrinted>2023-08-29T23:04:01Z</cp:lastPrinted>
  <dcterms:created xsi:type="dcterms:W3CDTF">2009-07-28T23:24:23Z</dcterms:created>
  <dcterms:modified xsi:type="dcterms:W3CDTF">2023-08-29T23:49:18Z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</Properties>
</file>