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17" documentId="8_{BD1C731C-976C-40E7-AC7B-52B4DFD14542}" xr6:coauthVersionLast="47" xr6:coauthVersionMax="47" xr10:uidLastSave="{B1B1CB2B-2A5E-4218-B6DC-33F4020E214A}"/>
  <bookViews>
    <workbookView xWindow="-110" yWindow="-110" windowWidth="19420" windowHeight="10420" tabRatio="824" xr2:uid="{707EF04B-7FA9-4251-81D7-AC3DF1E7EED1}"/>
  </bookViews>
  <sheets>
    <sheet name="Summary Page" sheetId="14" r:id="rId1"/>
    <sheet name="January" sheetId="1" r:id="rId2"/>
    <sheet name="February" sheetId="3" r:id="rId3"/>
    <sheet name="March" sheetId="4" r:id="rId4"/>
    <sheet name="April" sheetId="5" r:id="rId5"/>
    <sheet name="May" sheetId="6" r:id="rId6"/>
    <sheet name="June" sheetId="7" r:id="rId7"/>
    <sheet name="July" sheetId="8" r:id="rId8"/>
    <sheet name="August" sheetId="9" r:id="rId9"/>
    <sheet name="September" sheetId="10" r:id="rId10"/>
    <sheet name="October" sheetId="11" r:id="rId11"/>
    <sheet name="November" sheetId="12" r:id="rId12"/>
    <sheet name="December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13" l="1"/>
  <c r="B57" i="13"/>
  <c r="C59" i="12"/>
  <c r="B59" i="12"/>
  <c r="C59" i="11"/>
  <c r="B59" i="11"/>
  <c r="C60" i="10"/>
  <c r="B60" i="10"/>
  <c r="C59" i="9"/>
  <c r="B59" i="9"/>
  <c r="C59" i="8"/>
  <c r="B59" i="8"/>
  <c r="C59" i="7"/>
  <c r="B59" i="7"/>
  <c r="C59" i="6"/>
  <c r="B59" i="6"/>
  <c r="C59" i="5"/>
  <c r="B59" i="5"/>
  <c r="C60" i="4"/>
  <c r="B60" i="4"/>
  <c r="C60" i="3"/>
  <c r="B60" i="3"/>
  <c r="C59" i="1"/>
  <c r="B59" i="1"/>
</calcChain>
</file>

<file path=xl/sharedStrings.xml><?xml version="1.0" encoding="utf-8"?>
<sst xmlns="http://schemas.openxmlformats.org/spreadsheetml/2006/main" count="700" uniqueCount="96">
  <si>
    <t>Earnings for January 2021</t>
  </si>
  <si>
    <t>PMSA Data Request 176</t>
  </si>
  <si>
    <t>Individual Detail of Distributions to Pilots</t>
  </si>
  <si>
    <t>See following tabs by month</t>
  </si>
  <si>
    <t>January distribution totals paid in February 2021</t>
  </si>
  <si>
    <t>Actual Check for January - Paid in February 2021</t>
  </si>
  <si>
    <t>Pilot No.</t>
  </si>
  <si>
    <t>February distribution totals paid in March 2021</t>
  </si>
  <si>
    <t>Earnings for February 2021</t>
  </si>
  <si>
    <t>Actual Check for February - Paid in March 2021</t>
  </si>
  <si>
    <t>March distribution totals paid in April 2021</t>
  </si>
  <si>
    <t>Earnings for March 2021</t>
  </si>
  <si>
    <t>Actual Check for March - Paid in April 2021</t>
  </si>
  <si>
    <t>April distribution totals paid in May 2021</t>
  </si>
  <si>
    <t>Earnings for April 2021</t>
  </si>
  <si>
    <t>Actual Check for April - Paid in May 2021</t>
  </si>
  <si>
    <t>Earnings for May 2021</t>
  </si>
  <si>
    <t>Actual Check for May - Paid in June 2021</t>
  </si>
  <si>
    <t>May distribution totals paid in June 2021</t>
  </si>
  <si>
    <t>Earnings for June 2021</t>
  </si>
  <si>
    <t>Actual Check for June - Paid in July 2021</t>
  </si>
  <si>
    <t>June distribution totals paid in July 2021</t>
  </si>
  <si>
    <t>Earnings for July 2021</t>
  </si>
  <si>
    <t>Actual Check for July- Paid in August 2021</t>
  </si>
  <si>
    <t>July distribution totals paid in August 2021</t>
  </si>
  <si>
    <t>Earnings for August 2021</t>
  </si>
  <si>
    <t>Actual Check for August- Paid in September 2021</t>
  </si>
  <si>
    <t>August distribution totals paid in September 2021</t>
  </si>
  <si>
    <t>September distribution totals paid in October 2021</t>
  </si>
  <si>
    <t>Earnings for September 2021</t>
  </si>
  <si>
    <t>Actual Check for September- Paid in October 2021</t>
  </si>
  <si>
    <t>October distribution totals paid in November 2021</t>
  </si>
  <si>
    <t>Earnings for October 2021</t>
  </si>
  <si>
    <t>November distribution totals paid in December 2021</t>
  </si>
  <si>
    <t>Earnings for November 2021</t>
  </si>
  <si>
    <t>Actual Check for November- Paid in December 2021</t>
  </si>
  <si>
    <t>Actual Check for October- Paid in November 2021</t>
  </si>
  <si>
    <t>December distribution totals paid in January 2022</t>
  </si>
  <si>
    <t>Earnings for December 2021</t>
  </si>
  <si>
    <t>Actual Check for December- Paid in January 2022</t>
  </si>
  <si>
    <t>pq92l</t>
  </si>
  <si>
    <t>ad68v</t>
  </si>
  <si>
    <t>dl98x</t>
  </si>
  <si>
    <t>vs12z</t>
  </si>
  <si>
    <t>br77l</t>
  </si>
  <si>
    <t>96bv2</t>
  </si>
  <si>
    <t>bz34q</t>
  </si>
  <si>
    <t>zl95r</t>
  </si>
  <si>
    <t>aq62v</t>
  </si>
  <si>
    <t>10bl4</t>
  </si>
  <si>
    <t>lt193</t>
  </si>
  <si>
    <t>mr51t</t>
  </si>
  <si>
    <t>ty82m</t>
  </si>
  <si>
    <t>ks55c</t>
  </si>
  <si>
    <t>yt58r</t>
  </si>
  <si>
    <t>vz11y</t>
  </si>
  <si>
    <t>pr28w</t>
  </si>
  <si>
    <t>sb24b</t>
  </si>
  <si>
    <t>jr95l</t>
  </si>
  <si>
    <t>42gr2</t>
  </si>
  <si>
    <t>76rm0</t>
  </si>
  <si>
    <t>28ll6</t>
  </si>
  <si>
    <t>zr76t</t>
  </si>
  <si>
    <t>ju15t</t>
  </si>
  <si>
    <t>87rz3</t>
  </si>
  <si>
    <t>72ls9</t>
  </si>
  <si>
    <t>by55k</t>
  </si>
  <si>
    <t>zb82e</t>
  </si>
  <si>
    <t>av26v</t>
  </si>
  <si>
    <t>yl91z</t>
  </si>
  <si>
    <t>74se9</t>
  </si>
  <si>
    <t>28bl5</t>
  </si>
  <si>
    <t>09gw6</t>
  </si>
  <si>
    <t>81ee4</t>
  </si>
  <si>
    <t>39iu8</t>
  </si>
  <si>
    <t>ab65r</t>
  </si>
  <si>
    <t>23hh7</t>
  </si>
  <si>
    <t>zz59b</t>
  </si>
  <si>
    <t>71qw2</t>
  </si>
  <si>
    <t>tr65y</t>
  </si>
  <si>
    <t>83bx8</t>
  </si>
  <si>
    <t>zc62d</t>
  </si>
  <si>
    <t>29xy7</t>
  </si>
  <si>
    <t>co27p</t>
  </si>
  <si>
    <t>52yz8</t>
  </si>
  <si>
    <t>bb75y</t>
  </si>
  <si>
    <t>kl32z</t>
  </si>
  <si>
    <t>38tf7</t>
  </si>
  <si>
    <t>91tm2</t>
  </si>
  <si>
    <t>ky5u</t>
  </si>
  <si>
    <t>kl469</t>
  </si>
  <si>
    <t>84gv8</t>
  </si>
  <si>
    <t>rs65b</t>
  </si>
  <si>
    <t>90sl9</t>
  </si>
  <si>
    <t>28id8</t>
  </si>
  <si>
    <t>bl25h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</si>
</sst>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43" fontId="2" fillId="0" borderId="0" xfId="1" applyFont="1"/>
    <xf numFmtId="0" fontId="2" fillId="0" borderId="0" xfId="0" applyFont="1" applyAlignment="1">
      <alignment horizontal="center"/>
    </xf>
    <xf numFmtId="43" fontId="2" fillId="0" borderId="0" xfId="0" applyNumberFormat="1" applyFont="1"/>
    <xf numFmtId="0" fontId="3" fillId="0" borderId="0" xfId="0" applyFont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2</xdr:row>
      <xdr:rowOff>82550</xdr:rowOff>
    </xdr:from>
    <xdr:to>
      <xdr:col>7</xdr:col>
      <xdr:colOff>484058</xdr:colOff>
      <xdr:row>12</xdr:row>
      <xdr:rowOff>43979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FC8493-DA23-455E-A992-6449D655C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450850"/>
          <a:ext cx="4484558" cy="1802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948F8-84F0-4889-B000-128332598001}">
  <dimension ref="A1:A15"/>
  <sheetViews>
    <sheetView tabSelected="1" view="pageBreakPreview" zoomScale="60" zoomScaleNormal="100" workbookViewId="0">
      <selection activeCell="K5" sqref="K5"/>
    </sheetView>
  </sheetViews>
  <sheetFormatPr defaultRowHeight="14.5" x14ac:dyDescent="0.35"/>
  <sheetData>
    <row r="1" spans="1:1" x14ac:dyDescent="0.35">
      <c r="A1" s="6" t="s">
        <v>1</v>
      </c>
    </row>
    <row r="2" spans="1:1" x14ac:dyDescent="0.35">
      <c r="A2" s="6" t="s">
        <v>2</v>
      </c>
    </row>
    <row r="15" spans="1:1" x14ac:dyDescent="0.35">
      <c r="A15" s="7" t="s">
        <v>3</v>
      </c>
    </row>
  </sheetData>
  <pageMargins left="0.7" right="0.7" top="0.75" bottom="0.75" header="0.3" footer="0.3"/>
  <pageSetup orientation="portrait" r:id="rId1"/>
  <headerFooter>
    <oddHeader>&amp;R&amp;"Arial Black,Regular"&amp;12Exh. MM-31
Docket TP-220513
Page &amp;P of 25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CB42-C210-4B42-8FBF-A03C3B3764F5}">
  <dimension ref="A1:C63"/>
  <sheetViews>
    <sheetView tabSelected="1" view="pageLayout" zoomScaleNormal="100" workbookViewId="0">
      <selection activeCell="K5" sqref="K5"/>
    </sheetView>
  </sheetViews>
  <sheetFormatPr defaultColWidth="8.81640625" defaultRowHeight="14" x14ac:dyDescent="0.3"/>
  <cols>
    <col min="1" max="1" width="8.81640625" style="1"/>
    <col min="2" max="2" width="19.81640625" style="1" customWidth="1"/>
    <col min="3" max="3" width="15" style="1" customWidth="1"/>
    <col min="4" max="16384" width="8.81640625" style="1"/>
  </cols>
  <sheetData>
    <row r="1" spans="1:3" x14ac:dyDescent="0.3">
      <c r="A1" s="6" t="s">
        <v>1</v>
      </c>
    </row>
    <row r="2" spans="1:3" x14ac:dyDescent="0.3">
      <c r="A2" s="6" t="s">
        <v>28</v>
      </c>
    </row>
    <row r="4" spans="1:3" ht="42" x14ac:dyDescent="0.3">
      <c r="A4" s="1" t="s">
        <v>6</v>
      </c>
      <c r="B4" s="2" t="s">
        <v>29</v>
      </c>
      <c r="C4" s="2" t="s">
        <v>30</v>
      </c>
    </row>
    <row r="5" spans="1:3" x14ac:dyDescent="0.3">
      <c r="A5" s="1" t="s">
        <v>72</v>
      </c>
      <c r="B5" s="3">
        <v>29834</v>
      </c>
      <c r="C5" s="3">
        <v>29834</v>
      </c>
    </row>
    <row r="6" spans="1:3" x14ac:dyDescent="0.3">
      <c r="A6" s="1" t="s">
        <v>49</v>
      </c>
      <c r="B6" s="3">
        <v>29834</v>
      </c>
      <c r="C6" s="3">
        <v>24248.57</v>
      </c>
    </row>
    <row r="7" spans="1:3" x14ac:dyDescent="0.3">
      <c r="A7" s="1" t="s">
        <v>76</v>
      </c>
      <c r="B7" s="3">
        <v>29834</v>
      </c>
      <c r="C7" s="3">
        <v>24214.34</v>
      </c>
    </row>
    <row r="8" spans="1:3" x14ac:dyDescent="0.3">
      <c r="A8" s="1" t="s">
        <v>94</v>
      </c>
      <c r="B8" s="3">
        <v>29834</v>
      </c>
      <c r="C8" s="3">
        <v>24214.34</v>
      </c>
    </row>
    <row r="9" spans="1:3" x14ac:dyDescent="0.3">
      <c r="A9" s="1" t="s">
        <v>61</v>
      </c>
      <c r="B9" s="3">
        <v>29834</v>
      </c>
      <c r="C9" s="3">
        <v>29412.35</v>
      </c>
    </row>
    <row r="10" spans="1:3" x14ac:dyDescent="0.3">
      <c r="A10" s="1" t="s">
        <v>82</v>
      </c>
      <c r="B10" s="3">
        <v>29834</v>
      </c>
      <c r="C10" s="3">
        <v>29125.14</v>
      </c>
    </row>
    <row r="11" spans="1:3" x14ac:dyDescent="0.3">
      <c r="A11" s="1" t="s">
        <v>87</v>
      </c>
      <c r="B11" s="3">
        <v>29834</v>
      </c>
      <c r="C11" s="3">
        <v>29281.919999999998</v>
      </c>
    </row>
    <row r="12" spans="1:3" x14ac:dyDescent="0.3">
      <c r="A12" s="1" t="s">
        <v>74</v>
      </c>
      <c r="B12" s="3">
        <v>29834</v>
      </c>
      <c r="C12" s="3">
        <v>23795.32</v>
      </c>
    </row>
    <row r="13" spans="1:3" x14ac:dyDescent="0.3">
      <c r="A13" s="1" t="s">
        <v>59</v>
      </c>
      <c r="B13" s="3">
        <v>29834</v>
      </c>
      <c r="C13" s="3">
        <v>29834</v>
      </c>
    </row>
    <row r="14" spans="1:3" x14ac:dyDescent="0.3">
      <c r="A14" s="1" t="s">
        <v>84</v>
      </c>
      <c r="B14" s="3">
        <v>29834</v>
      </c>
      <c r="C14" s="3">
        <v>29092.81</v>
      </c>
    </row>
    <row r="15" spans="1:3" x14ac:dyDescent="0.3">
      <c r="A15" s="1" t="s">
        <v>78</v>
      </c>
      <c r="B15" s="3">
        <v>29834</v>
      </c>
      <c r="C15" s="3">
        <v>24195.11</v>
      </c>
    </row>
    <row r="16" spans="1:3" x14ac:dyDescent="0.3">
      <c r="A16" s="1" t="s">
        <v>65</v>
      </c>
      <c r="B16" s="3">
        <v>29834</v>
      </c>
      <c r="C16" s="3">
        <v>29296.98</v>
      </c>
    </row>
    <row r="17" spans="1:3" x14ac:dyDescent="0.3">
      <c r="A17" s="1" t="s">
        <v>70</v>
      </c>
      <c r="B17" s="3">
        <v>29834</v>
      </c>
      <c r="C17" s="3">
        <v>24073.84</v>
      </c>
    </row>
    <row r="18" spans="1:3" x14ac:dyDescent="0.3">
      <c r="A18" s="1" t="s">
        <v>60</v>
      </c>
      <c r="B18" s="3">
        <v>29834</v>
      </c>
      <c r="C18" s="3">
        <v>24376.07</v>
      </c>
    </row>
    <row r="19" spans="1:3" x14ac:dyDescent="0.3">
      <c r="A19" s="1" t="s">
        <v>73</v>
      </c>
      <c r="B19" s="3">
        <v>29834</v>
      </c>
      <c r="C19" s="3">
        <v>23874.48</v>
      </c>
    </row>
    <row r="20" spans="1:3" x14ac:dyDescent="0.3">
      <c r="A20" s="1" t="s">
        <v>80</v>
      </c>
      <c r="B20" s="3">
        <v>29834</v>
      </c>
      <c r="C20" s="3">
        <v>23579.1</v>
      </c>
    </row>
    <row r="21" spans="1:3" x14ac:dyDescent="0.3">
      <c r="A21" s="1" t="s">
        <v>91</v>
      </c>
      <c r="B21" s="3">
        <v>29834</v>
      </c>
      <c r="C21" s="3">
        <v>29121.4</v>
      </c>
    </row>
    <row r="22" spans="1:3" x14ac:dyDescent="0.3">
      <c r="A22" s="1" t="s">
        <v>64</v>
      </c>
      <c r="B22" s="3">
        <v>29834</v>
      </c>
      <c r="C22" s="3">
        <v>29285.7</v>
      </c>
    </row>
    <row r="23" spans="1:3" x14ac:dyDescent="0.3">
      <c r="A23" s="1" t="s">
        <v>93</v>
      </c>
      <c r="B23" s="3">
        <v>29834</v>
      </c>
      <c r="C23" s="3">
        <v>24439.34</v>
      </c>
    </row>
    <row r="24" spans="1:3" x14ac:dyDescent="0.3">
      <c r="A24" s="1" t="s">
        <v>88</v>
      </c>
      <c r="B24" s="3">
        <v>29834</v>
      </c>
      <c r="C24" s="3">
        <v>23822.12</v>
      </c>
    </row>
    <row r="25" spans="1:3" x14ac:dyDescent="0.3">
      <c r="A25" s="1" t="s">
        <v>45</v>
      </c>
      <c r="B25" s="3">
        <v>29834</v>
      </c>
      <c r="C25" s="3">
        <v>29142.639999999999</v>
      </c>
    </row>
    <row r="26" spans="1:3" x14ac:dyDescent="0.3">
      <c r="A26" s="1" t="s">
        <v>75</v>
      </c>
      <c r="B26" s="3">
        <v>29834</v>
      </c>
      <c r="C26" s="3">
        <v>24477.58</v>
      </c>
    </row>
    <row r="27" spans="1:3" x14ac:dyDescent="0.3">
      <c r="A27" s="1" t="s">
        <v>41</v>
      </c>
      <c r="B27" s="3">
        <v>29834</v>
      </c>
      <c r="C27" s="3">
        <v>29170.17</v>
      </c>
    </row>
    <row r="28" spans="1:3" x14ac:dyDescent="0.3">
      <c r="A28" s="1" t="s">
        <v>48</v>
      </c>
      <c r="B28" s="3">
        <v>29834</v>
      </c>
      <c r="C28" s="3">
        <v>29017.86</v>
      </c>
    </row>
    <row r="29" spans="1:3" x14ac:dyDescent="0.3">
      <c r="A29" s="1" t="s">
        <v>68</v>
      </c>
      <c r="B29" s="3">
        <v>29834</v>
      </c>
      <c r="C29" s="3">
        <v>29162.92</v>
      </c>
    </row>
    <row r="30" spans="1:3" x14ac:dyDescent="0.3">
      <c r="A30" s="1" t="s">
        <v>85</v>
      </c>
      <c r="B30" s="3">
        <v>29834</v>
      </c>
      <c r="C30" s="3">
        <v>29267.200000000001</v>
      </c>
    </row>
    <row r="31" spans="1:3" x14ac:dyDescent="0.3">
      <c r="A31" s="1" t="s">
        <v>44</v>
      </c>
      <c r="B31" s="3">
        <v>29834</v>
      </c>
      <c r="C31" s="3">
        <v>24138.19</v>
      </c>
    </row>
    <row r="32" spans="1:3" x14ac:dyDescent="0.3">
      <c r="A32" s="1" t="s">
        <v>66</v>
      </c>
      <c r="B32" s="3">
        <v>29834</v>
      </c>
      <c r="C32" s="3">
        <v>24524.94</v>
      </c>
    </row>
    <row r="33" spans="1:3" x14ac:dyDescent="0.3">
      <c r="A33" s="1" t="s">
        <v>46</v>
      </c>
      <c r="B33" s="3">
        <v>29834</v>
      </c>
      <c r="C33" s="3">
        <v>32849.370000000003</v>
      </c>
    </row>
    <row r="34" spans="1:3" x14ac:dyDescent="0.3">
      <c r="A34" s="1" t="s">
        <v>83</v>
      </c>
      <c r="B34" s="3">
        <v>29834</v>
      </c>
      <c r="C34" s="3">
        <v>23935.360000000001</v>
      </c>
    </row>
    <row r="35" spans="1:3" x14ac:dyDescent="0.3">
      <c r="A35" s="1" t="s">
        <v>42</v>
      </c>
      <c r="B35" s="3">
        <v>29834</v>
      </c>
      <c r="C35" s="3">
        <v>24142.69</v>
      </c>
    </row>
    <row r="36" spans="1:3" x14ac:dyDescent="0.3">
      <c r="A36" s="1" t="s">
        <v>58</v>
      </c>
      <c r="B36" s="3">
        <v>2983.4</v>
      </c>
      <c r="C36" s="3">
        <v>2983.4</v>
      </c>
    </row>
    <row r="37" spans="1:3" x14ac:dyDescent="0.3">
      <c r="A37" s="1" t="s">
        <v>63</v>
      </c>
      <c r="B37" s="3">
        <v>29834</v>
      </c>
      <c r="C37" s="3">
        <v>29459</v>
      </c>
    </row>
    <row r="38" spans="1:3" x14ac:dyDescent="0.3">
      <c r="A38" s="1" t="s">
        <v>86</v>
      </c>
      <c r="B38" s="3">
        <v>29834</v>
      </c>
      <c r="C38" s="3">
        <v>29834</v>
      </c>
    </row>
    <row r="39" spans="1:3" x14ac:dyDescent="0.3">
      <c r="A39" s="1" t="s">
        <v>90</v>
      </c>
      <c r="B39" s="3">
        <v>29834</v>
      </c>
      <c r="C39" s="3">
        <v>29090.43</v>
      </c>
    </row>
    <row r="40" spans="1:3" x14ac:dyDescent="0.3">
      <c r="A40" s="1" t="s">
        <v>53</v>
      </c>
      <c r="B40" s="3">
        <v>29834</v>
      </c>
      <c r="C40" s="3">
        <v>29421.01</v>
      </c>
    </row>
    <row r="41" spans="1:3" x14ac:dyDescent="0.3">
      <c r="A41" s="1" t="s">
        <v>89</v>
      </c>
      <c r="B41" s="3">
        <v>29834</v>
      </c>
      <c r="C41" s="3">
        <v>29257.8</v>
      </c>
    </row>
    <row r="42" spans="1:3" x14ac:dyDescent="0.3">
      <c r="A42" s="1" t="s">
        <v>50</v>
      </c>
      <c r="B42" s="3">
        <v>29834</v>
      </c>
      <c r="C42" s="3">
        <v>29311.35</v>
      </c>
    </row>
    <row r="43" spans="1:3" x14ac:dyDescent="0.3">
      <c r="A43" s="1" t="s">
        <v>51</v>
      </c>
      <c r="B43" s="3">
        <v>29834</v>
      </c>
      <c r="C43" s="3">
        <v>29164.12</v>
      </c>
    </row>
    <row r="44" spans="1:3" x14ac:dyDescent="0.3">
      <c r="A44" s="1" t="s">
        <v>40</v>
      </c>
      <c r="B44" s="3">
        <v>29834</v>
      </c>
      <c r="C44" s="3">
        <v>29684</v>
      </c>
    </row>
    <row r="45" spans="1:3" x14ac:dyDescent="0.3">
      <c r="A45" s="1" t="s">
        <v>56</v>
      </c>
      <c r="B45" s="3">
        <v>29834</v>
      </c>
      <c r="C45" s="3">
        <v>29121.4</v>
      </c>
    </row>
    <row r="46" spans="1:3" x14ac:dyDescent="0.3">
      <c r="A46" s="1" t="s">
        <v>92</v>
      </c>
      <c r="B46" s="3">
        <v>29834</v>
      </c>
      <c r="C46" s="3">
        <v>29105.4</v>
      </c>
    </row>
    <row r="47" spans="1:3" x14ac:dyDescent="0.3">
      <c r="A47" s="1" t="s">
        <v>57</v>
      </c>
      <c r="B47" s="3">
        <v>29834</v>
      </c>
      <c r="C47" s="3">
        <v>24214.34</v>
      </c>
    </row>
    <row r="48" spans="1:3" x14ac:dyDescent="0.3">
      <c r="A48" s="1" t="s">
        <v>79</v>
      </c>
      <c r="B48" s="3">
        <v>29834</v>
      </c>
      <c r="C48" s="3">
        <v>29262.35</v>
      </c>
    </row>
    <row r="49" spans="1:3" x14ac:dyDescent="0.3">
      <c r="A49" s="1" t="s">
        <v>52</v>
      </c>
      <c r="B49" s="3">
        <v>29834</v>
      </c>
      <c r="C49" s="3">
        <v>29834</v>
      </c>
    </row>
    <row r="50" spans="1:3" x14ac:dyDescent="0.3">
      <c r="A50" s="1" t="s">
        <v>43</v>
      </c>
      <c r="B50" s="3">
        <v>29834</v>
      </c>
      <c r="C50" s="3">
        <v>29289.200000000001</v>
      </c>
    </row>
    <row r="51" spans="1:3" x14ac:dyDescent="0.3">
      <c r="A51" s="1" t="s">
        <v>55</v>
      </c>
      <c r="B51" s="3">
        <v>29834</v>
      </c>
      <c r="C51" s="3">
        <v>29398.14</v>
      </c>
    </row>
    <row r="52" spans="1:3" x14ac:dyDescent="0.3">
      <c r="A52" s="1" t="s">
        <v>69</v>
      </c>
      <c r="B52" s="3">
        <v>29834</v>
      </c>
      <c r="C52" s="3">
        <v>23689.42</v>
      </c>
    </row>
    <row r="53" spans="1:3" x14ac:dyDescent="0.3">
      <c r="A53" s="1" t="s">
        <v>54</v>
      </c>
      <c r="B53" s="3">
        <v>29834</v>
      </c>
      <c r="C53" s="3">
        <v>23786.48</v>
      </c>
    </row>
    <row r="54" spans="1:3" x14ac:dyDescent="0.3">
      <c r="A54" s="1" t="s">
        <v>67</v>
      </c>
      <c r="B54" s="3">
        <v>29834</v>
      </c>
      <c r="C54" s="3">
        <v>29167.99</v>
      </c>
    </row>
    <row r="55" spans="1:3" x14ac:dyDescent="0.3">
      <c r="A55" s="1" t="s">
        <v>81</v>
      </c>
      <c r="B55" s="3">
        <v>29834</v>
      </c>
      <c r="C55" s="3">
        <v>24143.31</v>
      </c>
    </row>
    <row r="56" spans="1:3" x14ac:dyDescent="0.3">
      <c r="A56" s="1" t="s">
        <v>47</v>
      </c>
      <c r="B56" s="3">
        <v>29834</v>
      </c>
      <c r="C56" s="3">
        <v>29158.71</v>
      </c>
    </row>
    <row r="57" spans="1:3" x14ac:dyDescent="0.3">
      <c r="A57" s="1" t="s">
        <v>62</v>
      </c>
      <c r="B57" s="3">
        <v>29834</v>
      </c>
      <c r="C57" s="3">
        <v>24751.07</v>
      </c>
    </row>
    <row r="58" spans="1:3" x14ac:dyDescent="0.3">
      <c r="A58" s="1" t="s">
        <v>77</v>
      </c>
      <c r="B58" s="3">
        <v>29834</v>
      </c>
      <c r="C58" s="3">
        <v>29439</v>
      </c>
    </row>
    <row r="59" spans="1:3" x14ac:dyDescent="0.3">
      <c r="B59" s="3"/>
    </row>
    <row r="60" spans="1:3" x14ac:dyDescent="0.3">
      <c r="B60" s="5">
        <f>SUM(B5:B58)</f>
        <v>1584185.4</v>
      </c>
      <c r="C60" s="5">
        <f>SUM(C5:C58)</f>
        <v>1451511.7699999998</v>
      </c>
    </row>
    <row r="63" spans="1:3" x14ac:dyDescent="0.3">
      <c r="B63" s="5"/>
    </row>
  </sheetData>
  <sortState xmlns:xlrd2="http://schemas.microsoft.com/office/spreadsheetml/2017/richdata2" ref="A5:C58">
    <sortCondition ref="A5:A58"/>
  </sortState>
  <pageMargins left="0.7" right="0.7" top="0.75" bottom="0.75" header="0.3" footer="0.3"/>
  <pageSetup orientation="portrait" r:id="rId1"/>
  <headerFooter>
    <oddHeader>&amp;R&amp;"Arial Black,Regular"&amp;12Exh. MM-31
Docket TP-220513
Page &amp;P of 25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5B98D-CA0E-43F6-BE90-7645F0BE96AF}">
  <dimension ref="A1:C62"/>
  <sheetViews>
    <sheetView tabSelected="1" view="pageLayout" zoomScaleNormal="100" workbookViewId="0">
      <selection activeCell="K5" sqref="K5"/>
    </sheetView>
  </sheetViews>
  <sheetFormatPr defaultColWidth="8.81640625" defaultRowHeight="14" x14ac:dyDescent="0.3"/>
  <cols>
    <col min="1" max="1" width="8.81640625" style="1"/>
    <col min="2" max="2" width="19.81640625" style="1" customWidth="1"/>
    <col min="3" max="3" width="15.54296875" style="1" customWidth="1"/>
    <col min="4" max="16384" width="8.81640625" style="1"/>
  </cols>
  <sheetData>
    <row r="1" spans="1:3" x14ac:dyDescent="0.3">
      <c r="A1" s="6" t="s">
        <v>1</v>
      </c>
    </row>
    <row r="2" spans="1:3" x14ac:dyDescent="0.3">
      <c r="A2" s="6" t="s">
        <v>31</v>
      </c>
    </row>
    <row r="4" spans="1:3" ht="42" x14ac:dyDescent="0.3">
      <c r="A4" s="1" t="s">
        <v>6</v>
      </c>
      <c r="B4" s="2" t="s">
        <v>32</v>
      </c>
      <c r="C4" s="2" t="s">
        <v>36</v>
      </c>
    </row>
    <row r="5" spans="1:3" x14ac:dyDescent="0.3">
      <c r="A5" s="1" t="s">
        <v>72</v>
      </c>
      <c r="B5" s="3">
        <v>30956.59</v>
      </c>
      <c r="C5" s="3">
        <v>30956.59</v>
      </c>
    </row>
    <row r="6" spans="1:3" x14ac:dyDescent="0.3">
      <c r="A6" s="1" t="s">
        <v>49</v>
      </c>
      <c r="B6" s="3">
        <v>30956.59</v>
      </c>
      <c r="C6" s="3">
        <v>25596.16</v>
      </c>
    </row>
    <row r="7" spans="1:3" x14ac:dyDescent="0.3">
      <c r="A7" s="1" t="s">
        <v>76</v>
      </c>
      <c r="B7" s="3">
        <v>30956.59</v>
      </c>
      <c r="C7" s="3">
        <v>25561.93</v>
      </c>
    </row>
    <row r="8" spans="1:3" x14ac:dyDescent="0.3">
      <c r="A8" s="1" t="s">
        <v>94</v>
      </c>
      <c r="B8" s="3">
        <v>30956.59</v>
      </c>
      <c r="C8" s="3">
        <v>25561.93</v>
      </c>
    </row>
    <row r="9" spans="1:3" x14ac:dyDescent="0.3">
      <c r="A9" s="1" t="s">
        <v>82</v>
      </c>
      <c r="B9" s="3">
        <v>30956.59</v>
      </c>
      <c r="C9" s="3">
        <v>30472.73</v>
      </c>
    </row>
    <row r="10" spans="1:3" x14ac:dyDescent="0.3">
      <c r="A10" s="1" t="s">
        <v>87</v>
      </c>
      <c r="B10" s="3">
        <v>30956.59</v>
      </c>
      <c r="C10" s="3">
        <v>30629.51</v>
      </c>
    </row>
    <row r="11" spans="1:3" x14ac:dyDescent="0.3">
      <c r="A11" s="1" t="s">
        <v>74</v>
      </c>
      <c r="B11" s="3">
        <v>30956.59</v>
      </c>
      <c r="C11" s="3">
        <v>25142.91</v>
      </c>
    </row>
    <row r="12" spans="1:3" x14ac:dyDescent="0.3">
      <c r="A12" s="1" t="s">
        <v>59</v>
      </c>
      <c r="B12" s="3">
        <v>30956.59</v>
      </c>
      <c r="C12" s="3">
        <v>30956.59</v>
      </c>
    </row>
    <row r="13" spans="1:3" x14ac:dyDescent="0.3">
      <c r="A13" s="1" t="s">
        <v>84</v>
      </c>
      <c r="B13" s="3">
        <v>30956.59</v>
      </c>
      <c r="C13" s="3">
        <v>30440.400000000001</v>
      </c>
    </row>
    <row r="14" spans="1:3" x14ac:dyDescent="0.3">
      <c r="A14" s="1" t="s">
        <v>78</v>
      </c>
      <c r="B14" s="3">
        <v>30956.59</v>
      </c>
      <c r="C14" s="3">
        <v>25317.7</v>
      </c>
    </row>
    <row r="15" spans="1:3" x14ac:dyDescent="0.3">
      <c r="A15" s="1" t="s">
        <v>65</v>
      </c>
      <c r="B15" s="3">
        <v>30956.59</v>
      </c>
      <c r="C15" s="3">
        <v>30644.57</v>
      </c>
    </row>
    <row r="16" spans="1:3" x14ac:dyDescent="0.3">
      <c r="A16" s="1" t="s">
        <v>70</v>
      </c>
      <c r="B16" s="3">
        <v>30956.59</v>
      </c>
      <c r="C16" s="3">
        <v>25421.43</v>
      </c>
    </row>
    <row r="17" spans="1:3" x14ac:dyDescent="0.3">
      <c r="A17" s="1" t="s">
        <v>60</v>
      </c>
      <c r="B17" s="3">
        <v>30956.59</v>
      </c>
      <c r="C17" s="3">
        <v>25723.66</v>
      </c>
    </row>
    <row r="18" spans="1:3" x14ac:dyDescent="0.3">
      <c r="A18" s="1" t="s">
        <v>73</v>
      </c>
      <c r="B18" s="3">
        <v>30956.59</v>
      </c>
      <c r="C18" s="3">
        <v>25222.07</v>
      </c>
    </row>
    <row r="19" spans="1:3" x14ac:dyDescent="0.3">
      <c r="A19" s="1" t="s">
        <v>80</v>
      </c>
      <c r="B19" s="3">
        <v>30956.59</v>
      </c>
      <c r="C19" s="3">
        <v>24926.69</v>
      </c>
    </row>
    <row r="20" spans="1:3" x14ac:dyDescent="0.3">
      <c r="A20" s="1" t="s">
        <v>91</v>
      </c>
      <c r="B20" s="3">
        <v>30956.59</v>
      </c>
      <c r="C20" s="3">
        <v>30468.99</v>
      </c>
    </row>
    <row r="21" spans="1:3" x14ac:dyDescent="0.3">
      <c r="A21" s="1" t="s">
        <v>64</v>
      </c>
      <c r="B21" s="3">
        <v>30956.59</v>
      </c>
      <c r="C21" s="3">
        <v>30633.29</v>
      </c>
    </row>
    <row r="22" spans="1:3" x14ac:dyDescent="0.3">
      <c r="A22" s="1" t="s">
        <v>93</v>
      </c>
      <c r="B22" s="3">
        <v>30956.59</v>
      </c>
      <c r="C22" s="3">
        <v>25561.93</v>
      </c>
    </row>
    <row r="23" spans="1:3" x14ac:dyDescent="0.3">
      <c r="A23" s="1" t="s">
        <v>88</v>
      </c>
      <c r="B23" s="3">
        <v>30956.59</v>
      </c>
      <c r="C23" s="3">
        <v>25169.71</v>
      </c>
    </row>
    <row r="24" spans="1:3" x14ac:dyDescent="0.3">
      <c r="A24" s="1" t="s">
        <v>45</v>
      </c>
      <c r="B24" s="3">
        <v>30956.59</v>
      </c>
      <c r="C24" s="3">
        <v>30490.23</v>
      </c>
    </row>
    <row r="25" spans="1:3" x14ac:dyDescent="0.3">
      <c r="A25" s="1" t="s">
        <v>75</v>
      </c>
      <c r="B25" s="3">
        <v>30956.59</v>
      </c>
      <c r="C25" s="3">
        <v>25600.17</v>
      </c>
    </row>
    <row r="26" spans="1:3" x14ac:dyDescent="0.3">
      <c r="A26" s="1" t="s">
        <v>41</v>
      </c>
      <c r="B26" s="3">
        <v>30956.59</v>
      </c>
      <c r="C26" s="3">
        <v>30517.759999999998</v>
      </c>
    </row>
    <row r="27" spans="1:3" x14ac:dyDescent="0.3">
      <c r="A27" s="1" t="s">
        <v>48</v>
      </c>
      <c r="B27" s="3">
        <v>30956.59</v>
      </c>
      <c r="C27" s="3">
        <v>30365.45</v>
      </c>
    </row>
    <row r="28" spans="1:3" x14ac:dyDescent="0.3">
      <c r="A28" s="1" t="s">
        <v>68</v>
      </c>
      <c r="B28" s="3">
        <v>30956.59</v>
      </c>
      <c r="C28" s="3">
        <v>30510.51</v>
      </c>
    </row>
    <row r="29" spans="1:3" x14ac:dyDescent="0.3">
      <c r="A29" s="1" t="s">
        <v>85</v>
      </c>
      <c r="B29" s="3">
        <v>30956.59</v>
      </c>
      <c r="C29" s="3">
        <v>30614.79</v>
      </c>
    </row>
    <row r="30" spans="1:3" x14ac:dyDescent="0.3">
      <c r="A30" s="1" t="s">
        <v>44</v>
      </c>
      <c r="B30" s="3">
        <v>30956.59</v>
      </c>
      <c r="C30" s="3">
        <v>25260.78</v>
      </c>
    </row>
    <row r="31" spans="1:3" x14ac:dyDescent="0.3">
      <c r="A31" s="1" t="s">
        <v>66</v>
      </c>
      <c r="B31" s="3">
        <v>30956.59</v>
      </c>
      <c r="C31" s="3">
        <v>25872.53</v>
      </c>
    </row>
    <row r="32" spans="1:3" x14ac:dyDescent="0.3">
      <c r="A32" s="1" t="s">
        <v>46</v>
      </c>
      <c r="B32" s="3">
        <v>30956.59</v>
      </c>
      <c r="C32" s="3">
        <v>30568.02</v>
      </c>
    </row>
    <row r="33" spans="1:3" x14ac:dyDescent="0.3">
      <c r="A33" s="1" t="s">
        <v>83</v>
      </c>
      <c r="B33" s="3">
        <v>30956.59</v>
      </c>
      <c r="C33" s="3">
        <v>25057.95</v>
      </c>
    </row>
    <row r="34" spans="1:3" x14ac:dyDescent="0.3">
      <c r="A34" s="1" t="s">
        <v>42</v>
      </c>
      <c r="B34" s="3">
        <v>30956.59</v>
      </c>
      <c r="C34" s="3">
        <v>25490.28</v>
      </c>
    </row>
    <row r="35" spans="1:3" x14ac:dyDescent="0.3">
      <c r="A35" s="1" t="s">
        <v>58</v>
      </c>
      <c r="B35" s="3">
        <v>30956.59</v>
      </c>
      <c r="C35" s="3">
        <v>25711.93</v>
      </c>
    </row>
    <row r="36" spans="1:3" x14ac:dyDescent="0.3">
      <c r="A36" s="1" t="s">
        <v>63</v>
      </c>
      <c r="B36" s="3">
        <v>30956.59</v>
      </c>
      <c r="C36" s="3">
        <v>30806.59</v>
      </c>
    </row>
    <row r="37" spans="1:3" x14ac:dyDescent="0.3">
      <c r="A37" s="1" t="s">
        <v>86</v>
      </c>
      <c r="B37" s="3">
        <v>28959.39</v>
      </c>
      <c r="C37" s="3">
        <v>28959.39</v>
      </c>
    </row>
    <row r="38" spans="1:3" x14ac:dyDescent="0.3">
      <c r="A38" s="1" t="s">
        <v>90</v>
      </c>
      <c r="B38" s="3">
        <v>30956.59</v>
      </c>
      <c r="C38" s="3">
        <v>30438.02</v>
      </c>
    </row>
    <row r="39" spans="1:3" x14ac:dyDescent="0.3">
      <c r="A39" s="1" t="s">
        <v>53</v>
      </c>
      <c r="B39" s="3">
        <v>30956.59</v>
      </c>
      <c r="C39" s="3">
        <v>30543.599999999999</v>
      </c>
    </row>
    <row r="40" spans="1:3" x14ac:dyDescent="0.3">
      <c r="A40" s="1" t="s">
        <v>89</v>
      </c>
      <c r="B40" s="3">
        <v>30956.59</v>
      </c>
      <c r="C40" s="3">
        <v>30605.39</v>
      </c>
    </row>
    <row r="41" spans="1:3" x14ac:dyDescent="0.3">
      <c r="A41" s="1" t="s">
        <v>50</v>
      </c>
      <c r="B41" s="3">
        <v>30956.59</v>
      </c>
      <c r="C41" s="3">
        <v>30658.94</v>
      </c>
    </row>
    <row r="42" spans="1:3" x14ac:dyDescent="0.3">
      <c r="A42" s="1" t="s">
        <v>51</v>
      </c>
      <c r="B42" s="3">
        <v>30956.59</v>
      </c>
      <c r="C42" s="3">
        <v>30511.71</v>
      </c>
    </row>
    <row r="43" spans="1:3" x14ac:dyDescent="0.3">
      <c r="A43" s="1" t="s">
        <v>40</v>
      </c>
      <c r="B43" s="3">
        <v>30956.59</v>
      </c>
      <c r="C43" s="3">
        <v>30806.59</v>
      </c>
    </row>
    <row r="44" spans="1:3" x14ac:dyDescent="0.3">
      <c r="A44" s="1" t="s">
        <v>56</v>
      </c>
      <c r="B44" s="3">
        <v>30956.59</v>
      </c>
      <c r="C44" s="3">
        <v>30468.99</v>
      </c>
    </row>
    <row r="45" spans="1:3" x14ac:dyDescent="0.3">
      <c r="A45" s="1" t="s">
        <v>92</v>
      </c>
      <c r="B45" s="3">
        <v>30956.59</v>
      </c>
      <c r="C45" s="3">
        <v>30452.99</v>
      </c>
    </row>
    <row r="46" spans="1:3" x14ac:dyDescent="0.3">
      <c r="A46" s="1" t="s">
        <v>57</v>
      </c>
      <c r="B46" s="3">
        <v>30956.59</v>
      </c>
      <c r="C46" s="3">
        <v>25561.93</v>
      </c>
    </row>
    <row r="47" spans="1:3" x14ac:dyDescent="0.3">
      <c r="A47" s="1" t="s">
        <v>79</v>
      </c>
      <c r="B47" s="3">
        <v>30956.59</v>
      </c>
      <c r="C47" s="3">
        <v>30609.94</v>
      </c>
    </row>
    <row r="48" spans="1:3" x14ac:dyDescent="0.3">
      <c r="A48" s="1" t="s">
        <v>52</v>
      </c>
      <c r="B48" s="3">
        <v>30956.59</v>
      </c>
      <c r="C48" s="3">
        <v>30956.59</v>
      </c>
    </row>
    <row r="49" spans="1:3" x14ac:dyDescent="0.3">
      <c r="A49" s="1" t="s">
        <v>43</v>
      </c>
      <c r="B49" s="3">
        <v>30956.59</v>
      </c>
      <c r="C49" s="3">
        <v>30636.79</v>
      </c>
    </row>
    <row r="50" spans="1:3" x14ac:dyDescent="0.3">
      <c r="A50" s="1" t="s">
        <v>55</v>
      </c>
      <c r="B50" s="3">
        <v>30956.59</v>
      </c>
      <c r="C50" s="3">
        <v>30745.73</v>
      </c>
    </row>
    <row r="51" spans="1:3" x14ac:dyDescent="0.3">
      <c r="A51" s="1" t="s">
        <v>69</v>
      </c>
      <c r="B51" s="3">
        <v>30956.59</v>
      </c>
      <c r="C51" s="3">
        <v>24812.01</v>
      </c>
    </row>
    <row r="52" spans="1:3" x14ac:dyDescent="0.3">
      <c r="A52" s="1" t="s">
        <v>54</v>
      </c>
      <c r="B52" s="3">
        <v>30956.59</v>
      </c>
      <c r="C52" s="3">
        <v>25134.07</v>
      </c>
    </row>
    <row r="53" spans="1:3" x14ac:dyDescent="0.3">
      <c r="A53" s="1" t="s">
        <v>67</v>
      </c>
      <c r="B53" s="3">
        <v>30956.59</v>
      </c>
      <c r="C53" s="3">
        <v>30515.58</v>
      </c>
    </row>
    <row r="54" spans="1:3" x14ac:dyDescent="0.3">
      <c r="A54" s="1" t="s">
        <v>81</v>
      </c>
      <c r="B54" s="3">
        <v>30956.59</v>
      </c>
      <c r="C54" s="3">
        <v>25265.9</v>
      </c>
    </row>
    <row r="55" spans="1:3" x14ac:dyDescent="0.3">
      <c r="A55" s="1" t="s">
        <v>47</v>
      </c>
      <c r="B55" s="3">
        <v>30956.59</v>
      </c>
      <c r="C55" s="3">
        <v>30506.3</v>
      </c>
    </row>
    <row r="56" spans="1:3" x14ac:dyDescent="0.3">
      <c r="A56" s="1" t="s">
        <v>62</v>
      </c>
      <c r="B56" s="3">
        <v>30956.59</v>
      </c>
      <c r="C56" s="3">
        <v>25873.66</v>
      </c>
    </row>
    <row r="57" spans="1:3" x14ac:dyDescent="0.3">
      <c r="A57" s="1" t="s">
        <v>77</v>
      </c>
      <c r="B57" s="3">
        <v>30956.59</v>
      </c>
      <c r="C57" s="3">
        <v>30786.59</v>
      </c>
    </row>
    <row r="58" spans="1:3" x14ac:dyDescent="0.3">
      <c r="B58" s="3"/>
    </row>
    <row r="59" spans="1:3" x14ac:dyDescent="0.3">
      <c r="B59" s="5">
        <f>SUM(B5:B57)</f>
        <v>1638702.0700000012</v>
      </c>
      <c r="C59" s="5">
        <f>SUM(C5:C57)</f>
        <v>1506126.4900000002</v>
      </c>
    </row>
    <row r="62" spans="1:3" x14ac:dyDescent="0.3">
      <c r="B62" s="5"/>
    </row>
  </sheetData>
  <sortState xmlns:xlrd2="http://schemas.microsoft.com/office/spreadsheetml/2017/richdata2" ref="A5:C57">
    <sortCondition ref="A5:A57"/>
  </sortState>
  <pageMargins left="0.7" right="0.7" top="0.75" bottom="0.75" header="0.3" footer="0.3"/>
  <pageSetup orientation="portrait" r:id="rId1"/>
  <headerFooter>
    <oddHeader>&amp;R&amp;"Arial Black,Regular"&amp;12Exh. MM-31
Docket TP-220513
Page &amp;P of 25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4E887-63E9-4A9D-829A-E67F67793B78}">
  <dimension ref="A1:C62"/>
  <sheetViews>
    <sheetView tabSelected="1" view="pageLayout" zoomScaleNormal="100" workbookViewId="0">
      <selection activeCell="K5" sqref="K5"/>
    </sheetView>
  </sheetViews>
  <sheetFormatPr defaultColWidth="8.81640625" defaultRowHeight="14" x14ac:dyDescent="0.3"/>
  <cols>
    <col min="1" max="1" width="8.81640625" style="1"/>
    <col min="2" max="2" width="19.81640625" style="1" customWidth="1"/>
    <col min="3" max="3" width="13.453125" style="1" bestFit="1" customWidth="1"/>
    <col min="4" max="16384" width="8.81640625" style="1"/>
  </cols>
  <sheetData>
    <row r="1" spans="1:3" x14ac:dyDescent="0.3">
      <c r="A1" s="6" t="s">
        <v>1</v>
      </c>
    </row>
    <row r="2" spans="1:3" x14ac:dyDescent="0.3">
      <c r="A2" s="6" t="s">
        <v>33</v>
      </c>
    </row>
    <row r="3" spans="1:3" x14ac:dyDescent="0.3">
      <c r="B3" s="4"/>
    </row>
    <row r="4" spans="1:3" ht="70" x14ac:dyDescent="0.3">
      <c r="A4" s="1" t="s">
        <v>6</v>
      </c>
      <c r="B4" s="2" t="s">
        <v>34</v>
      </c>
      <c r="C4" s="2" t="s">
        <v>35</v>
      </c>
    </row>
    <row r="5" spans="1:3" x14ac:dyDescent="0.3">
      <c r="A5" s="1" t="s">
        <v>72</v>
      </c>
      <c r="B5" s="3">
        <v>23061.98</v>
      </c>
      <c r="C5" s="3">
        <v>23061.98</v>
      </c>
    </row>
    <row r="6" spans="1:3" x14ac:dyDescent="0.3">
      <c r="A6" s="1" t="s">
        <v>49</v>
      </c>
      <c r="B6" s="3">
        <v>23061.98</v>
      </c>
      <c r="C6" s="3">
        <v>22652.29</v>
      </c>
    </row>
    <row r="7" spans="1:3" x14ac:dyDescent="0.3">
      <c r="A7" s="1" t="s">
        <v>76</v>
      </c>
      <c r="B7" s="3">
        <v>23061.98</v>
      </c>
      <c r="C7" s="3">
        <v>17596.38</v>
      </c>
    </row>
    <row r="8" spans="1:3" x14ac:dyDescent="0.3">
      <c r="A8" s="1" t="s">
        <v>94</v>
      </c>
      <c r="B8" s="3">
        <v>23061.98</v>
      </c>
      <c r="C8" s="3">
        <v>17667.32</v>
      </c>
    </row>
    <row r="9" spans="1:3" x14ac:dyDescent="0.3">
      <c r="A9" s="1" t="s">
        <v>82</v>
      </c>
      <c r="B9" s="3">
        <v>23061.98</v>
      </c>
      <c r="C9" s="3">
        <v>22578.12</v>
      </c>
    </row>
    <row r="10" spans="1:3" x14ac:dyDescent="0.3">
      <c r="A10" s="1" t="s">
        <v>87</v>
      </c>
      <c r="B10" s="3">
        <v>23061.98</v>
      </c>
      <c r="C10" s="3">
        <v>22734.9</v>
      </c>
    </row>
    <row r="11" spans="1:3" x14ac:dyDescent="0.3">
      <c r="A11" s="1" t="s">
        <v>74</v>
      </c>
      <c r="B11" s="3">
        <v>23061.98</v>
      </c>
      <c r="C11" s="3">
        <v>17248.3</v>
      </c>
    </row>
    <row r="12" spans="1:3" x14ac:dyDescent="0.3">
      <c r="A12" s="1" t="s">
        <v>59</v>
      </c>
      <c r="B12" s="3">
        <v>22293.25</v>
      </c>
      <c r="C12" s="3">
        <v>22293.25</v>
      </c>
    </row>
    <row r="13" spans="1:3" x14ac:dyDescent="0.3">
      <c r="A13" s="1" t="s">
        <v>84</v>
      </c>
      <c r="B13" s="3">
        <v>23061.98</v>
      </c>
      <c r="C13" s="3">
        <v>22545.79</v>
      </c>
    </row>
    <row r="14" spans="1:3" x14ac:dyDescent="0.3">
      <c r="A14" s="1" t="s">
        <v>78</v>
      </c>
      <c r="B14" s="3">
        <v>23061.98</v>
      </c>
      <c r="C14" s="3">
        <v>17423.09</v>
      </c>
    </row>
    <row r="15" spans="1:3" x14ac:dyDescent="0.3">
      <c r="A15" s="1" t="s">
        <v>65</v>
      </c>
      <c r="B15" s="3">
        <v>23061.98</v>
      </c>
      <c r="C15" s="3">
        <v>22749.96</v>
      </c>
    </row>
    <row r="16" spans="1:3" x14ac:dyDescent="0.3">
      <c r="A16" s="1" t="s">
        <v>70</v>
      </c>
      <c r="B16" s="3">
        <v>23061.98</v>
      </c>
      <c r="C16" s="3">
        <v>22477.56</v>
      </c>
    </row>
    <row r="17" spans="1:3" x14ac:dyDescent="0.3">
      <c r="A17" s="1" t="s">
        <v>60</v>
      </c>
      <c r="B17" s="3">
        <v>23061.98</v>
      </c>
      <c r="C17" s="3">
        <v>17829.05</v>
      </c>
    </row>
    <row r="18" spans="1:3" x14ac:dyDescent="0.3">
      <c r="A18" s="1" t="s">
        <v>73</v>
      </c>
      <c r="B18" s="3">
        <v>23061.98</v>
      </c>
      <c r="C18" s="3">
        <v>17327.46</v>
      </c>
    </row>
    <row r="19" spans="1:3" x14ac:dyDescent="0.3">
      <c r="A19" s="1" t="s">
        <v>80</v>
      </c>
      <c r="B19" s="3">
        <v>23061.98</v>
      </c>
      <c r="C19" s="3">
        <v>17032.080000000002</v>
      </c>
    </row>
    <row r="20" spans="1:3" x14ac:dyDescent="0.3">
      <c r="A20" s="1" t="s">
        <v>91</v>
      </c>
      <c r="B20" s="3">
        <v>23061.98</v>
      </c>
      <c r="C20" s="3">
        <v>22566.38</v>
      </c>
    </row>
    <row r="21" spans="1:3" x14ac:dyDescent="0.3">
      <c r="A21" s="1" t="s">
        <v>64</v>
      </c>
      <c r="B21" s="3">
        <v>23061.98</v>
      </c>
      <c r="C21" s="3">
        <v>22738.68</v>
      </c>
    </row>
    <row r="22" spans="1:3" x14ac:dyDescent="0.3">
      <c r="A22" s="1" t="s">
        <v>93</v>
      </c>
      <c r="B22" s="3">
        <v>23061.98</v>
      </c>
      <c r="C22" s="3">
        <v>17602.560000000001</v>
      </c>
    </row>
    <row r="23" spans="1:3" x14ac:dyDescent="0.3">
      <c r="A23" s="1" t="s">
        <v>88</v>
      </c>
      <c r="B23" s="3">
        <v>23061.98</v>
      </c>
      <c r="C23" s="3">
        <v>17275.099999999999</v>
      </c>
    </row>
    <row r="24" spans="1:3" x14ac:dyDescent="0.3">
      <c r="A24" s="1" t="s">
        <v>45</v>
      </c>
      <c r="B24" s="3">
        <v>23061.98</v>
      </c>
      <c r="C24" s="3">
        <v>22595.62</v>
      </c>
    </row>
    <row r="25" spans="1:3" x14ac:dyDescent="0.3">
      <c r="A25" s="1" t="s">
        <v>75</v>
      </c>
      <c r="B25" s="3">
        <v>23061.98</v>
      </c>
      <c r="C25" s="3">
        <v>17705.560000000001</v>
      </c>
    </row>
    <row r="26" spans="1:3" x14ac:dyDescent="0.3">
      <c r="A26" s="1" t="s">
        <v>41</v>
      </c>
      <c r="B26" s="3">
        <v>23061.98</v>
      </c>
      <c r="C26" s="3">
        <v>22623.15</v>
      </c>
    </row>
    <row r="27" spans="1:3" x14ac:dyDescent="0.3">
      <c r="A27" s="1" t="s">
        <v>48</v>
      </c>
      <c r="B27" s="3">
        <v>23061.98</v>
      </c>
      <c r="C27" s="3">
        <v>22470.84</v>
      </c>
    </row>
    <row r="28" spans="1:3" x14ac:dyDescent="0.3">
      <c r="A28" s="1" t="s">
        <v>68</v>
      </c>
      <c r="B28" s="3">
        <v>23061.98</v>
      </c>
      <c r="C28" s="3">
        <v>22615.9</v>
      </c>
    </row>
    <row r="29" spans="1:3" x14ac:dyDescent="0.3">
      <c r="A29" s="1" t="s">
        <v>85</v>
      </c>
      <c r="B29" s="3">
        <v>23061.98</v>
      </c>
      <c r="C29" s="3">
        <v>22720.18</v>
      </c>
    </row>
    <row r="30" spans="1:3" x14ac:dyDescent="0.3">
      <c r="A30" s="1" t="s">
        <v>95</v>
      </c>
      <c r="B30" s="3">
        <v>6149.86</v>
      </c>
      <c r="C30" s="3">
        <v>6149.86</v>
      </c>
    </row>
    <row r="31" spans="1:3" x14ac:dyDescent="0.3">
      <c r="A31" s="1" t="s">
        <v>44</v>
      </c>
      <c r="B31" s="3">
        <v>23061.98</v>
      </c>
      <c r="C31" s="3">
        <v>17366.169999999998</v>
      </c>
    </row>
    <row r="32" spans="1:3" x14ac:dyDescent="0.3">
      <c r="A32" s="1" t="s">
        <v>66</v>
      </c>
      <c r="B32" s="3">
        <v>23061.98</v>
      </c>
      <c r="C32" s="3">
        <v>17977.919999999998</v>
      </c>
    </row>
    <row r="33" spans="1:3" x14ac:dyDescent="0.3">
      <c r="A33" s="1" t="s">
        <v>46</v>
      </c>
      <c r="B33" s="3">
        <v>23061.98</v>
      </c>
      <c r="C33" s="3">
        <v>22673.41</v>
      </c>
    </row>
    <row r="34" spans="1:3" x14ac:dyDescent="0.3">
      <c r="A34" s="1" t="s">
        <v>83</v>
      </c>
      <c r="B34" s="3">
        <v>23061.98</v>
      </c>
      <c r="C34" s="3">
        <v>17163.34</v>
      </c>
    </row>
    <row r="35" spans="1:3" x14ac:dyDescent="0.3">
      <c r="A35" s="1" t="s">
        <v>42</v>
      </c>
      <c r="B35" s="3">
        <v>23061.98</v>
      </c>
      <c r="C35" s="3">
        <v>17595.669999999998</v>
      </c>
    </row>
    <row r="36" spans="1:3" x14ac:dyDescent="0.3">
      <c r="A36" s="1" t="s">
        <v>58</v>
      </c>
      <c r="B36" s="3">
        <v>23061.98</v>
      </c>
      <c r="C36" s="3">
        <v>17817.32</v>
      </c>
    </row>
    <row r="37" spans="1:3" x14ac:dyDescent="0.3">
      <c r="A37" s="1" t="s">
        <v>63</v>
      </c>
      <c r="B37" s="3">
        <v>23061.98</v>
      </c>
      <c r="C37" s="3">
        <v>22911.98</v>
      </c>
    </row>
    <row r="38" spans="1:3" x14ac:dyDescent="0.3">
      <c r="A38" s="1" t="s">
        <v>90</v>
      </c>
      <c r="B38" s="3">
        <v>23061.98</v>
      </c>
      <c r="C38" s="3">
        <v>22543.41</v>
      </c>
    </row>
    <row r="39" spans="1:3" x14ac:dyDescent="0.3">
      <c r="A39" s="1" t="s">
        <v>53</v>
      </c>
      <c r="B39" s="3">
        <v>23061.98</v>
      </c>
      <c r="C39" s="3">
        <v>22648.99</v>
      </c>
    </row>
    <row r="40" spans="1:3" x14ac:dyDescent="0.3">
      <c r="A40" s="1" t="s">
        <v>89</v>
      </c>
      <c r="B40" s="3">
        <v>23061.98</v>
      </c>
      <c r="C40" s="3">
        <v>22710.78</v>
      </c>
    </row>
    <row r="41" spans="1:3" x14ac:dyDescent="0.3">
      <c r="A41" s="1" t="s">
        <v>50</v>
      </c>
      <c r="B41" s="3">
        <v>23061.98</v>
      </c>
      <c r="C41" s="3">
        <v>22764.33</v>
      </c>
    </row>
    <row r="42" spans="1:3" x14ac:dyDescent="0.3">
      <c r="A42" s="1" t="s">
        <v>51</v>
      </c>
      <c r="B42" s="3">
        <v>23061.98</v>
      </c>
      <c r="C42" s="3">
        <v>22617.1</v>
      </c>
    </row>
    <row r="43" spans="1:3" x14ac:dyDescent="0.3">
      <c r="A43" s="1" t="s">
        <v>40</v>
      </c>
      <c r="B43" s="3">
        <v>23061.98</v>
      </c>
      <c r="C43" s="3">
        <v>22911.98</v>
      </c>
    </row>
    <row r="44" spans="1:3" x14ac:dyDescent="0.3">
      <c r="A44" s="1" t="s">
        <v>56</v>
      </c>
      <c r="B44" s="3">
        <v>23061.98</v>
      </c>
      <c r="C44" s="3">
        <v>22574.38</v>
      </c>
    </row>
    <row r="45" spans="1:3" x14ac:dyDescent="0.3">
      <c r="A45" s="1" t="s">
        <v>92</v>
      </c>
      <c r="B45" s="3">
        <v>23061.98</v>
      </c>
      <c r="C45" s="3">
        <v>22558.38</v>
      </c>
    </row>
    <row r="46" spans="1:3" x14ac:dyDescent="0.3">
      <c r="A46" s="1" t="s">
        <v>57</v>
      </c>
      <c r="B46" s="3">
        <v>23061.98</v>
      </c>
      <c r="C46" s="3">
        <v>17608.05</v>
      </c>
    </row>
    <row r="47" spans="1:3" x14ac:dyDescent="0.3">
      <c r="A47" s="1" t="s">
        <v>79</v>
      </c>
      <c r="B47" s="3">
        <v>23061.98</v>
      </c>
      <c r="C47" s="3">
        <v>22715.33</v>
      </c>
    </row>
    <row r="48" spans="1:3" x14ac:dyDescent="0.3">
      <c r="A48" s="1" t="s">
        <v>52</v>
      </c>
      <c r="B48" s="3">
        <v>23061.98</v>
      </c>
      <c r="C48" s="3">
        <v>23061.98</v>
      </c>
    </row>
    <row r="49" spans="1:3" x14ac:dyDescent="0.3">
      <c r="A49" s="1" t="s">
        <v>43</v>
      </c>
      <c r="B49" s="3">
        <v>23061.98</v>
      </c>
      <c r="C49" s="3">
        <v>22742.18</v>
      </c>
    </row>
    <row r="50" spans="1:3" x14ac:dyDescent="0.3">
      <c r="A50" s="1" t="s">
        <v>55</v>
      </c>
      <c r="B50" s="3">
        <v>23061.98</v>
      </c>
      <c r="C50" s="3">
        <v>22851.119999999999</v>
      </c>
    </row>
    <row r="51" spans="1:3" x14ac:dyDescent="0.3">
      <c r="A51" s="1" t="s">
        <v>69</v>
      </c>
      <c r="B51" s="3">
        <v>23061.98</v>
      </c>
      <c r="C51" s="3">
        <v>16917.400000000001</v>
      </c>
    </row>
    <row r="52" spans="1:3" x14ac:dyDescent="0.3">
      <c r="A52" s="1" t="s">
        <v>54</v>
      </c>
      <c r="B52" s="3">
        <v>23061.98</v>
      </c>
      <c r="C52" s="3">
        <v>17239.46</v>
      </c>
    </row>
    <row r="53" spans="1:3" x14ac:dyDescent="0.3">
      <c r="A53" s="1" t="s">
        <v>67</v>
      </c>
      <c r="B53" s="3">
        <v>23061.98</v>
      </c>
      <c r="C53" s="3">
        <v>22620.97</v>
      </c>
    </row>
    <row r="54" spans="1:3" x14ac:dyDescent="0.3">
      <c r="A54" s="1" t="s">
        <v>81</v>
      </c>
      <c r="B54" s="3">
        <v>23061.98</v>
      </c>
      <c r="C54" s="3">
        <v>17371.29</v>
      </c>
    </row>
    <row r="55" spans="1:3" x14ac:dyDescent="0.3">
      <c r="A55" s="1" t="s">
        <v>47</v>
      </c>
      <c r="B55" s="3">
        <v>23061.98</v>
      </c>
      <c r="C55" s="3">
        <v>22611.69</v>
      </c>
    </row>
    <row r="56" spans="1:3" x14ac:dyDescent="0.3">
      <c r="A56" s="1" t="s">
        <v>62</v>
      </c>
      <c r="B56" s="3">
        <v>23061.98</v>
      </c>
      <c r="C56" s="3">
        <v>17979.05</v>
      </c>
    </row>
    <row r="57" spans="1:3" x14ac:dyDescent="0.3">
      <c r="A57" s="1" t="s">
        <v>77</v>
      </c>
      <c r="B57" s="3">
        <v>23061.98</v>
      </c>
      <c r="C57" s="3">
        <v>22891.98</v>
      </c>
    </row>
    <row r="58" spans="1:3" x14ac:dyDescent="0.3">
      <c r="B58" s="3"/>
    </row>
    <row r="59" spans="1:3" x14ac:dyDescent="0.3">
      <c r="B59" s="5">
        <f>SUM(B5:B57)</f>
        <v>1204604.0899999994</v>
      </c>
      <c r="C59" s="5">
        <f>SUM(C5:C57)</f>
        <v>1081727.02</v>
      </c>
    </row>
    <row r="62" spans="1:3" x14ac:dyDescent="0.3">
      <c r="B62" s="5"/>
    </row>
  </sheetData>
  <sortState xmlns:xlrd2="http://schemas.microsoft.com/office/spreadsheetml/2017/richdata2" ref="A5:C57">
    <sortCondition ref="A5:A57"/>
  </sortState>
  <pageMargins left="0.7" right="0.7" top="0.75" bottom="0.75" header="0.3" footer="0.3"/>
  <pageSetup orientation="portrait" r:id="rId1"/>
  <headerFooter>
    <oddHeader>&amp;R&amp;"Arial Black,Regular"&amp;12Exh. MM-31
Docket TP-220513
Page &amp;P of 25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55695-2E46-4DFB-A887-6E954C757548}">
  <dimension ref="A1:C60"/>
  <sheetViews>
    <sheetView tabSelected="1" view="pageLayout" zoomScaleNormal="100" workbookViewId="0">
      <selection activeCell="K5" sqref="K5"/>
    </sheetView>
  </sheetViews>
  <sheetFormatPr defaultColWidth="8.81640625" defaultRowHeight="14" x14ac:dyDescent="0.3"/>
  <cols>
    <col min="1" max="1" width="8.81640625" style="1"/>
    <col min="2" max="2" width="19.81640625" style="1" customWidth="1"/>
    <col min="3" max="3" width="13.453125" style="1" bestFit="1" customWidth="1"/>
    <col min="4" max="16384" width="8.81640625" style="1"/>
  </cols>
  <sheetData>
    <row r="1" spans="1:3" x14ac:dyDescent="0.3">
      <c r="A1" s="6" t="s">
        <v>1</v>
      </c>
    </row>
    <row r="2" spans="1:3" x14ac:dyDescent="0.3">
      <c r="A2" s="6" t="s">
        <v>37</v>
      </c>
    </row>
    <row r="3" spans="1:3" x14ac:dyDescent="0.3">
      <c r="B3" s="4"/>
    </row>
    <row r="4" spans="1:3" ht="56" x14ac:dyDescent="0.3">
      <c r="A4" s="1" t="s">
        <v>6</v>
      </c>
      <c r="B4" s="2" t="s">
        <v>38</v>
      </c>
      <c r="C4" s="2" t="s">
        <v>39</v>
      </c>
    </row>
    <row r="5" spans="1:3" x14ac:dyDescent="0.3">
      <c r="A5" s="1" t="s">
        <v>49</v>
      </c>
      <c r="B5" s="3">
        <v>17966.32</v>
      </c>
      <c r="C5" s="3">
        <v>16881.63</v>
      </c>
    </row>
    <row r="6" spans="1:3" x14ac:dyDescent="0.3">
      <c r="A6" s="1" t="s">
        <v>76</v>
      </c>
      <c r="B6" s="3">
        <v>17966.32</v>
      </c>
      <c r="C6" s="3">
        <v>11790.25</v>
      </c>
    </row>
    <row r="7" spans="1:3" x14ac:dyDescent="0.3">
      <c r="A7" s="1" t="s">
        <v>94</v>
      </c>
      <c r="B7" s="3">
        <v>17966.32</v>
      </c>
      <c r="C7" s="3">
        <v>11829.55</v>
      </c>
    </row>
    <row r="8" spans="1:3" x14ac:dyDescent="0.3">
      <c r="A8" s="1" t="s">
        <v>82</v>
      </c>
      <c r="B8" s="3">
        <v>17966.32</v>
      </c>
      <c r="C8" s="3">
        <v>16807.46</v>
      </c>
    </row>
    <row r="9" spans="1:3" x14ac:dyDescent="0.3">
      <c r="A9" s="1" t="s">
        <v>87</v>
      </c>
      <c r="B9" s="3">
        <v>17966.32</v>
      </c>
      <c r="C9" s="3">
        <v>16964.240000000002</v>
      </c>
    </row>
    <row r="10" spans="1:3" x14ac:dyDescent="0.3">
      <c r="A10" s="1" t="s">
        <v>74</v>
      </c>
      <c r="B10" s="3">
        <v>17966.32</v>
      </c>
      <c r="C10" s="3">
        <v>11477.64</v>
      </c>
    </row>
    <row r="11" spans="1:3" x14ac:dyDescent="0.3">
      <c r="A11" s="1" t="s">
        <v>84</v>
      </c>
      <c r="B11" s="3">
        <v>17966.32</v>
      </c>
      <c r="C11" s="3">
        <v>16795.13</v>
      </c>
    </row>
    <row r="12" spans="1:3" x14ac:dyDescent="0.3">
      <c r="A12" s="1" t="s">
        <v>78</v>
      </c>
      <c r="B12" s="3">
        <v>17966.32</v>
      </c>
      <c r="C12" s="3">
        <v>12327.43</v>
      </c>
    </row>
    <row r="13" spans="1:3" x14ac:dyDescent="0.3">
      <c r="A13" s="1" t="s">
        <v>65</v>
      </c>
      <c r="B13" s="3">
        <v>17966.32</v>
      </c>
      <c r="C13" s="3">
        <v>16979.3</v>
      </c>
    </row>
    <row r="14" spans="1:3" x14ac:dyDescent="0.3">
      <c r="A14" s="1" t="s">
        <v>70</v>
      </c>
      <c r="B14" s="3">
        <v>17966.32</v>
      </c>
      <c r="C14" s="3">
        <v>16706.900000000001</v>
      </c>
    </row>
    <row r="15" spans="1:3" x14ac:dyDescent="0.3">
      <c r="A15" s="1" t="s">
        <v>60</v>
      </c>
      <c r="B15" s="3">
        <v>17966.32</v>
      </c>
      <c r="C15" s="3">
        <v>12058.39</v>
      </c>
    </row>
    <row r="16" spans="1:3" x14ac:dyDescent="0.3">
      <c r="A16" s="1" t="s">
        <v>73</v>
      </c>
      <c r="B16" s="3">
        <v>17966.32</v>
      </c>
      <c r="C16" s="3">
        <v>11556.8</v>
      </c>
    </row>
    <row r="17" spans="1:3" x14ac:dyDescent="0.3">
      <c r="A17" s="1" t="s">
        <v>80</v>
      </c>
      <c r="B17" s="3">
        <v>17966.32</v>
      </c>
      <c r="C17" s="3">
        <v>11261.42</v>
      </c>
    </row>
    <row r="18" spans="1:3" x14ac:dyDescent="0.3">
      <c r="A18" s="1" t="s">
        <v>91</v>
      </c>
      <c r="B18" s="3">
        <v>17966.32</v>
      </c>
      <c r="C18" s="1">
        <v>16803.72</v>
      </c>
    </row>
    <row r="19" spans="1:3" x14ac:dyDescent="0.3">
      <c r="A19" s="1" t="s">
        <v>64</v>
      </c>
      <c r="B19" s="3">
        <v>17966.32</v>
      </c>
      <c r="C19" s="3">
        <v>16968.02</v>
      </c>
    </row>
    <row r="20" spans="1:3" x14ac:dyDescent="0.3">
      <c r="A20" s="1" t="s">
        <v>93</v>
      </c>
      <c r="B20" s="3">
        <v>17966.32</v>
      </c>
      <c r="C20" s="3">
        <v>12474.52</v>
      </c>
    </row>
    <row r="21" spans="1:3" x14ac:dyDescent="0.3">
      <c r="A21" s="1" t="s">
        <v>88</v>
      </c>
      <c r="B21" s="3">
        <v>17966.32</v>
      </c>
      <c r="C21" s="3">
        <v>11504.44</v>
      </c>
    </row>
    <row r="22" spans="1:3" x14ac:dyDescent="0.3">
      <c r="A22" s="1" t="s">
        <v>45</v>
      </c>
      <c r="B22" s="3">
        <v>17966.32</v>
      </c>
      <c r="C22" s="3">
        <v>16844.96</v>
      </c>
    </row>
    <row r="23" spans="1:3" x14ac:dyDescent="0.3">
      <c r="A23" s="1" t="s">
        <v>75</v>
      </c>
      <c r="B23" s="3">
        <v>17966.32</v>
      </c>
      <c r="C23" s="3">
        <v>12609.9</v>
      </c>
    </row>
    <row r="24" spans="1:3" x14ac:dyDescent="0.3">
      <c r="A24" s="1" t="s">
        <v>41</v>
      </c>
      <c r="B24" s="3">
        <v>17966.32</v>
      </c>
      <c r="C24" s="3">
        <v>16852.490000000002</v>
      </c>
    </row>
    <row r="25" spans="1:3" x14ac:dyDescent="0.3">
      <c r="A25" s="1" t="s">
        <v>48</v>
      </c>
      <c r="B25" s="3">
        <v>17966.32</v>
      </c>
      <c r="C25" s="3">
        <v>16720.18</v>
      </c>
    </row>
    <row r="26" spans="1:3" x14ac:dyDescent="0.3">
      <c r="A26" s="1" t="s">
        <v>68</v>
      </c>
      <c r="B26" s="3">
        <v>17966.32</v>
      </c>
      <c r="C26" s="3">
        <v>16865.240000000002</v>
      </c>
    </row>
    <row r="27" spans="1:3" x14ac:dyDescent="0.3">
      <c r="A27" s="1" t="s">
        <v>85</v>
      </c>
      <c r="B27" s="3">
        <v>17966.32</v>
      </c>
      <c r="C27" s="3">
        <v>16969.52</v>
      </c>
    </row>
    <row r="28" spans="1:3" x14ac:dyDescent="0.3">
      <c r="A28" s="1" t="s">
        <v>95</v>
      </c>
      <c r="B28" s="3">
        <v>17966.32</v>
      </c>
      <c r="C28" s="3">
        <v>12571.66</v>
      </c>
    </row>
    <row r="29" spans="1:3" x14ac:dyDescent="0.3">
      <c r="A29" s="1" t="s">
        <v>44</v>
      </c>
      <c r="B29" s="3">
        <v>17966.32</v>
      </c>
      <c r="C29" s="3">
        <v>12270.51</v>
      </c>
    </row>
    <row r="30" spans="1:3" x14ac:dyDescent="0.3">
      <c r="A30" s="1" t="s">
        <v>66</v>
      </c>
      <c r="B30" s="3">
        <v>17966.32</v>
      </c>
      <c r="C30" s="3">
        <v>12207.26</v>
      </c>
    </row>
    <row r="31" spans="1:3" x14ac:dyDescent="0.3">
      <c r="A31" s="1" t="s">
        <v>46</v>
      </c>
      <c r="B31" s="3">
        <v>17966.32</v>
      </c>
      <c r="C31" s="3">
        <v>16922.75</v>
      </c>
    </row>
    <row r="32" spans="1:3" x14ac:dyDescent="0.3">
      <c r="A32" s="1" t="s">
        <v>83</v>
      </c>
      <c r="B32" s="3">
        <v>17966.32</v>
      </c>
      <c r="C32" s="3">
        <v>12067.68</v>
      </c>
    </row>
    <row r="33" spans="1:3" x14ac:dyDescent="0.3">
      <c r="A33" s="1" t="s">
        <v>42</v>
      </c>
      <c r="B33" s="3">
        <v>17966.32</v>
      </c>
      <c r="C33" s="3">
        <v>11825.01</v>
      </c>
    </row>
    <row r="34" spans="1:3" x14ac:dyDescent="0.3">
      <c r="A34" s="1" t="s">
        <v>58</v>
      </c>
      <c r="B34" s="3">
        <v>17966.32</v>
      </c>
      <c r="C34" s="3">
        <v>12721.66</v>
      </c>
    </row>
    <row r="35" spans="1:3" x14ac:dyDescent="0.3">
      <c r="A35" s="1" t="s">
        <v>63</v>
      </c>
      <c r="B35" s="3">
        <v>17966.32</v>
      </c>
      <c r="C35" s="3">
        <v>17141.32</v>
      </c>
    </row>
    <row r="36" spans="1:3" x14ac:dyDescent="0.3">
      <c r="A36" s="1" t="s">
        <v>90</v>
      </c>
      <c r="B36" s="3">
        <v>17966.32</v>
      </c>
      <c r="C36" s="3">
        <v>16772.75</v>
      </c>
    </row>
    <row r="37" spans="1:3" x14ac:dyDescent="0.3">
      <c r="A37" s="1" t="s">
        <v>53</v>
      </c>
      <c r="B37" s="3">
        <v>17966.32</v>
      </c>
      <c r="C37" s="3">
        <v>17553.330000000002</v>
      </c>
    </row>
    <row r="38" spans="1:3" x14ac:dyDescent="0.3">
      <c r="A38" s="1" t="s">
        <v>89</v>
      </c>
      <c r="B38" s="3">
        <v>17966.32</v>
      </c>
      <c r="C38" s="3">
        <v>16960.12</v>
      </c>
    </row>
    <row r="39" spans="1:3" x14ac:dyDescent="0.3">
      <c r="A39" s="1" t="s">
        <v>50</v>
      </c>
      <c r="B39" s="3">
        <v>17966.32</v>
      </c>
      <c r="C39" s="3">
        <v>16993.669999999998</v>
      </c>
    </row>
    <row r="40" spans="1:3" x14ac:dyDescent="0.3">
      <c r="A40" s="1" t="s">
        <v>51</v>
      </c>
      <c r="B40" s="3">
        <v>17966.32</v>
      </c>
      <c r="C40" s="3">
        <v>16846.439999999999</v>
      </c>
    </row>
    <row r="41" spans="1:3" x14ac:dyDescent="0.3">
      <c r="A41" s="1" t="s">
        <v>40</v>
      </c>
      <c r="B41" s="3">
        <v>17966.32</v>
      </c>
      <c r="C41" s="3">
        <v>17816.32</v>
      </c>
    </row>
    <row r="42" spans="1:3" x14ac:dyDescent="0.3">
      <c r="A42" s="1" t="s">
        <v>56</v>
      </c>
      <c r="B42" s="3">
        <v>17966.32</v>
      </c>
      <c r="C42" s="3">
        <v>16803.72</v>
      </c>
    </row>
    <row r="43" spans="1:3" x14ac:dyDescent="0.3">
      <c r="A43" s="1" t="s">
        <v>92</v>
      </c>
      <c r="B43" s="3">
        <v>17966.32</v>
      </c>
      <c r="C43" s="3">
        <v>16803.72</v>
      </c>
    </row>
    <row r="44" spans="1:3" x14ac:dyDescent="0.3">
      <c r="A44" s="1" t="s">
        <v>57</v>
      </c>
      <c r="B44" s="3">
        <v>17966.32</v>
      </c>
      <c r="C44" s="3">
        <v>11807.75</v>
      </c>
    </row>
    <row r="45" spans="1:3" x14ac:dyDescent="0.3">
      <c r="A45" s="1" t="s">
        <v>79</v>
      </c>
      <c r="B45" s="3">
        <v>17966.32</v>
      </c>
      <c r="C45" s="3">
        <v>16944.669999999998</v>
      </c>
    </row>
    <row r="46" spans="1:3" x14ac:dyDescent="0.3">
      <c r="A46" s="1" t="s">
        <v>52</v>
      </c>
      <c r="B46" s="3">
        <v>17966.32</v>
      </c>
      <c r="C46" s="3">
        <v>17966.32</v>
      </c>
    </row>
    <row r="47" spans="1:3" x14ac:dyDescent="0.3">
      <c r="A47" s="1" t="s">
        <v>43</v>
      </c>
      <c r="B47" s="3">
        <v>17966.32</v>
      </c>
      <c r="C47" s="3">
        <v>16971.52</v>
      </c>
    </row>
    <row r="48" spans="1:3" x14ac:dyDescent="0.3">
      <c r="A48" s="1" t="s">
        <v>55</v>
      </c>
      <c r="B48" s="3">
        <v>17966.32</v>
      </c>
      <c r="C48" s="3">
        <v>17080.46</v>
      </c>
    </row>
    <row r="49" spans="1:3" x14ac:dyDescent="0.3">
      <c r="A49" s="1" t="s">
        <v>69</v>
      </c>
      <c r="B49" s="3">
        <v>17966.32</v>
      </c>
      <c r="C49" s="3">
        <v>11821.74</v>
      </c>
    </row>
    <row r="50" spans="1:3" x14ac:dyDescent="0.3">
      <c r="A50" s="1" t="s">
        <v>54</v>
      </c>
      <c r="B50" s="3">
        <v>17966.32</v>
      </c>
      <c r="C50" s="3">
        <v>11468.8</v>
      </c>
    </row>
    <row r="51" spans="1:3" x14ac:dyDescent="0.3">
      <c r="A51" s="1" t="s">
        <v>67</v>
      </c>
      <c r="B51" s="3">
        <v>17966.32</v>
      </c>
      <c r="C51" s="3">
        <v>16850.310000000001</v>
      </c>
    </row>
    <row r="52" spans="1:3" x14ac:dyDescent="0.3">
      <c r="A52" s="1" t="s">
        <v>81</v>
      </c>
      <c r="B52" s="3">
        <v>17966.32</v>
      </c>
      <c r="C52" s="3">
        <v>12275.63</v>
      </c>
    </row>
    <row r="53" spans="1:3" x14ac:dyDescent="0.3">
      <c r="A53" s="1" t="s">
        <v>47</v>
      </c>
      <c r="B53" s="3">
        <v>17966.32</v>
      </c>
      <c r="C53" s="3">
        <v>16841.03</v>
      </c>
    </row>
    <row r="54" spans="1:3" x14ac:dyDescent="0.3">
      <c r="A54" s="1" t="s">
        <v>62</v>
      </c>
      <c r="B54" s="3">
        <v>17966.32</v>
      </c>
      <c r="C54" s="3">
        <v>12883.39</v>
      </c>
    </row>
    <row r="55" spans="1:3" x14ac:dyDescent="0.3">
      <c r="A55" s="1" t="s">
        <v>77</v>
      </c>
      <c r="B55" s="3">
        <v>17966.32</v>
      </c>
      <c r="C55" s="3">
        <v>17141.32</v>
      </c>
    </row>
    <row r="56" spans="1:3" x14ac:dyDescent="0.3">
      <c r="B56" s="3"/>
    </row>
    <row r="57" spans="1:3" x14ac:dyDescent="0.3">
      <c r="B57" s="5">
        <f>SUM(B5:B55)</f>
        <v>916282.31999999902</v>
      </c>
      <c r="C57" s="5">
        <f>SUM(C5:C55)</f>
        <v>762379.98999999987</v>
      </c>
    </row>
    <row r="60" spans="1:3" x14ac:dyDescent="0.3">
      <c r="B60" s="5"/>
    </row>
  </sheetData>
  <sortState xmlns:xlrd2="http://schemas.microsoft.com/office/spreadsheetml/2017/richdata2" ref="A5:C55">
    <sortCondition ref="A5:A55"/>
  </sortState>
  <pageMargins left="0.7" right="0.7" top="0.75" bottom="0.75" header="0.3" footer="0.3"/>
  <pageSetup orientation="portrait" r:id="rId1"/>
  <headerFooter>
    <oddHeader>&amp;R&amp;"Arial Black,Regular"&amp;12Exh. MM-31
Docket TP-220513
Page &amp;P of 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F3D33-5374-4179-97D3-7761110019D4}">
  <dimension ref="A1:C59"/>
  <sheetViews>
    <sheetView tabSelected="1" view="pageLayout" zoomScaleNormal="100" workbookViewId="0">
      <selection activeCell="K5" sqref="K5"/>
    </sheetView>
  </sheetViews>
  <sheetFormatPr defaultColWidth="8.81640625" defaultRowHeight="14" x14ac:dyDescent="0.3"/>
  <cols>
    <col min="1" max="1" width="8.81640625" style="1"/>
    <col min="2" max="2" width="19.81640625" style="1" customWidth="1"/>
    <col min="3" max="3" width="12.81640625" style="1" bestFit="1" customWidth="1"/>
    <col min="4" max="16384" width="8.81640625" style="1"/>
  </cols>
  <sheetData>
    <row r="1" spans="1:3" x14ac:dyDescent="0.3">
      <c r="A1" s="6" t="s">
        <v>1</v>
      </c>
      <c r="B1" s="4"/>
    </row>
    <row r="2" spans="1:3" x14ac:dyDescent="0.3">
      <c r="A2" s="6" t="s">
        <v>4</v>
      </c>
      <c r="B2" s="4"/>
    </row>
    <row r="3" spans="1:3" x14ac:dyDescent="0.3">
      <c r="A3" s="6"/>
      <c r="B3" s="4"/>
    </row>
    <row r="4" spans="1:3" ht="56" x14ac:dyDescent="0.3">
      <c r="A4" s="4" t="s">
        <v>6</v>
      </c>
      <c r="B4" s="2" t="s">
        <v>0</v>
      </c>
      <c r="C4" s="2" t="s">
        <v>5</v>
      </c>
    </row>
    <row r="5" spans="1:3" x14ac:dyDescent="0.3">
      <c r="A5" s="1" t="s">
        <v>72</v>
      </c>
      <c r="B5" s="3">
        <v>16211.77</v>
      </c>
      <c r="C5" s="3">
        <v>16211.77</v>
      </c>
    </row>
    <row r="6" spans="1:3" x14ac:dyDescent="0.3">
      <c r="A6" s="1" t="s">
        <v>49</v>
      </c>
      <c r="B6" s="3">
        <v>16211.77</v>
      </c>
      <c r="C6" s="3">
        <v>10128.620000000001</v>
      </c>
    </row>
    <row r="7" spans="1:3" x14ac:dyDescent="0.3">
      <c r="A7" s="1" t="s">
        <v>76</v>
      </c>
      <c r="B7" s="3">
        <v>16211.77</v>
      </c>
      <c r="C7" s="3">
        <v>10613.77</v>
      </c>
    </row>
    <row r="8" spans="1:3" x14ac:dyDescent="0.3">
      <c r="A8" s="1" t="s">
        <v>71</v>
      </c>
      <c r="B8" s="3">
        <v>16211.77</v>
      </c>
      <c r="C8" s="3">
        <v>16211.77</v>
      </c>
    </row>
    <row r="9" spans="1:3" x14ac:dyDescent="0.3">
      <c r="A9" s="1" t="s">
        <v>61</v>
      </c>
      <c r="B9" s="3">
        <v>16211.77</v>
      </c>
      <c r="C9" s="3">
        <v>15661.78</v>
      </c>
    </row>
    <row r="10" spans="1:3" x14ac:dyDescent="0.3">
      <c r="A10" s="1" t="s">
        <v>82</v>
      </c>
      <c r="B10" s="3">
        <v>16211.77</v>
      </c>
      <c r="C10" s="3">
        <v>15524.57</v>
      </c>
    </row>
    <row r="11" spans="1:3" x14ac:dyDescent="0.3">
      <c r="A11" s="1" t="s">
        <v>87</v>
      </c>
      <c r="B11" s="3">
        <v>16211.77</v>
      </c>
      <c r="C11" s="3">
        <v>15681.35</v>
      </c>
    </row>
    <row r="12" spans="1:3" x14ac:dyDescent="0.3">
      <c r="A12" s="1" t="s">
        <v>74</v>
      </c>
      <c r="B12" s="3">
        <v>16211.77</v>
      </c>
      <c r="C12" s="3">
        <v>10194.75</v>
      </c>
    </row>
    <row r="13" spans="1:3" x14ac:dyDescent="0.3">
      <c r="A13" s="1" t="s">
        <v>59</v>
      </c>
      <c r="B13" s="3">
        <v>16211.77</v>
      </c>
      <c r="C13" s="3">
        <v>16211.77</v>
      </c>
    </row>
    <row r="14" spans="1:3" x14ac:dyDescent="0.3">
      <c r="A14" s="1" t="s">
        <v>84</v>
      </c>
      <c r="B14" s="3">
        <v>16211.77</v>
      </c>
      <c r="C14" s="3">
        <v>15472.24</v>
      </c>
    </row>
    <row r="15" spans="1:3" x14ac:dyDescent="0.3">
      <c r="A15" s="1" t="s">
        <v>78</v>
      </c>
      <c r="B15" s="3">
        <v>16211.77</v>
      </c>
      <c r="C15" s="3">
        <v>10422.879999999999</v>
      </c>
    </row>
    <row r="16" spans="1:3" x14ac:dyDescent="0.3">
      <c r="A16" s="1" t="s">
        <v>65</v>
      </c>
      <c r="B16" s="3">
        <v>16211.77</v>
      </c>
      <c r="C16" s="3">
        <v>15696.41</v>
      </c>
    </row>
    <row r="17" spans="1:3" x14ac:dyDescent="0.3">
      <c r="A17" s="1" t="s">
        <v>70</v>
      </c>
      <c r="B17" s="3">
        <v>16211.77</v>
      </c>
      <c r="C17" s="3">
        <v>10473.27</v>
      </c>
    </row>
    <row r="18" spans="1:3" x14ac:dyDescent="0.3">
      <c r="A18" s="1" t="s">
        <v>60</v>
      </c>
      <c r="B18" s="3">
        <v>16211.77</v>
      </c>
      <c r="C18" s="3">
        <v>10775.5</v>
      </c>
    </row>
    <row r="19" spans="1:3" x14ac:dyDescent="0.3">
      <c r="A19" s="1" t="s">
        <v>73</v>
      </c>
      <c r="B19" s="3">
        <v>16211.77</v>
      </c>
      <c r="C19" s="3">
        <v>9934.0499999999993</v>
      </c>
    </row>
    <row r="20" spans="1:3" x14ac:dyDescent="0.3">
      <c r="A20" s="1" t="s">
        <v>80</v>
      </c>
      <c r="B20" s="3">
        <v>16211.77</v>
      </c>
      <c r="C20" s="3">
        <v>9978.5300000000007</v>
      </c>
    </row>
    <row r="21" spans="1:3" x14ac:dyDescent="0.3">
      <c r="A21" s="1" t="s">
        <v>91</v>
      </c>
      <c r="B21" s="3">
        <v>16211.77</v>
      </c>
      <c r="C21" s="3">
        <v>15520.83</v>
      </c>
    </row>
    <row r="22" spans="1:3" x14ac:dyDescent="0.3">
      <c r="A22" s="1" t="s">
        <v>64</v>
      </c>
      <c r="B22" s="3">
        <v>16211.77</v>
      </c>
      <c r="C22" s="3">
        <v>15685.13</v>
      </c>
    </row>
    <row r="23" spans="1:3" x14ac:dyDescent="0.3">
      <c r="A23" s="1" t="s">
        <v>93</v>
      </c>
      <c r="B23" s="3">
        <v>16211.77</v>
      </c>
      <c r="C23" s="3">
        <v>10817.11</v>
      </c>
    </row>
    <row r="24" spans="1:3" x14ac:dyDescent="0.3">
      <c r="A24" s="1" t="s">
        <v>88</v>
      </c>
      <c r="B24" s="3">
        <v>16211.77</v>
      </c>
      <c r="C24" s="3">
        <v>9625.99</v>
      </c>
    </row>
    <row r="25" spans="1:3" x14ac:dyDescent="0.3">
      <c r="A25" s="1" t="s">
        <v>45</v>
      </c>
      <c r="B25" s="3">
        <v>16211.77</v>
      </c>
      <c r="C25" s="3">
        <v>15522.07</v>
      </c>
    </row>
    <row r="26" spans="1:3" x14ac:dyDescent="0.3">
      <c r="A26" s="1" t="s">
        <v>75</v>
      </c>
      <c r="B26" s="3">
        <v>16211.77</v>
      </c>
      <c r="C26" s="3">
        <v>10855.35</v>
      </c>
    </row>
    <row r="27" spans="1:3" x14ac:dyDescent="0.3">
      <c r="A27" s="1" t="s">
        <v>41</v>
      </c>
      <c r="B27" s="3">
        <v>16211.77</v>
      </c>
      <c r="C27" s="3">
        <v>15569.6</v>
      </c>
    </row>
    <row r="28" spans="1:3" x14ac:dyDescent="0.3">
      <c r="A28" s="1" t="s">
        <v>48</v>
      </c>
      <c r="B28" s="3">
        <v>16211.77</v>
      </c>
      <c r="C28" s="3">
        <v>15397.29</v>
      </c>
    </row>
    <row r="29" spans="1:3" x14ac:dyDescent="0.3">
      <c r="A29" s="1" t="s">
        <v>68</v>
      </c>
      <c r="B29" s="3">
        <v>16211.77</v>
      </c>
      <c r="C29" s="3">
        <v>15542.35</v>
      </c>
    </row>
    <row r="30" spans="1:3" x14ac:dyDescent="0.3">
      <c r="A30" s="1" t="s">
        <v>85</v>
      </c>
      <c r="B30" s="3">
        <v>16211.77</v>
      </c>
      <c r="C30" s="3">
        <v>15646.63</v>
      </c>
    </row>
    <row r="31" spans="1:3" x14ac:dyDescent="0.3">
      <c r="A31" s="1" t="s">
        <v>44</v>
      </c>
      <c r="B31" s="3">
        <v>16211.77</v>
      </c>
      <c r="C31" s="3">
        <v>10515.96</v>
      </c>
    </row>
    <row r="32" spans="1:3" x14ac:dyDescent="0.3">
      <c r="A32" s="1" t="s">
        <v>66</v>
      </c>
      <c r="B32" s="3">
        <v>16211.77</v>
      </c>
      <c r="C32" s="3">
        <v>10924.37</v>
      </c>
    </row>
    <row r="33" spans="1:3" x14ac:dyDescent="0.3">
      <c r="A33" s="1" t="s">
        <v>46</v>
      </c>
      <c r="B33" s="3">
        <v>16211.77</v>
      </c>
      <c r="C33" s="3">
        <v>15599.86</v>
      </c>
    </row>
    <row r="34" spans="1:3" x14ac:dyDescent="0.3">
      <c r="A34" s="1" t="s">
        <v>83</v>
      </c>
      <c r="B34" s="3">
        <v>16211.77</v>
      </c>
      <c r="C34" s="3">
        <v>10313.129999999999</v>
      </c>
    </row>
    <row r="35" spans="1:3" x14ac:dyDescent="0.3">
      <c r="A35" s="1" t="s">
        <v>42</v>
      </c>
      <c r="B35" s="3">
        <v>16211.77</v>
      </c>
      <c r="C35" s="3">
        <v>10542.12</v>
      </c>
    </row>
    <row r="36" spans="1:3" x14ac:dyDescent="0.3">
      <c r="A36" s="1" t="s">
        <v>63</v>
      </c>
      <c r="B36" s="3">
        <v>16211.77</v>
      </c>
      <c r="C36" s="3">
        <v>15546.62</v>
      </c>
    </row>
    <row r="37" spans="1:3" x14ac:dyDescent="0.3">
      <c r="A37" s="1" t="s">
        <v>86</v>
      </c>
      <c r="B37" s="3">
        <v>16211.77</v>
      </c>
      <c r="C37" s="3">
        <v>16211.77</v>
      </c>
    </row>
    <row r="38" spans="1:3" x14ac:dyDescent="0.3">
      <c r="A38" s="1" t="s">
        <v>90</v>
      </c>
      <c r="B38" s="3">
        <v>16211.77</v>
      </c>
      <c r="C38" s="3">
        <v>15489.86</v>
      </c>
    </row>
    <row r="39" spans="1:3" x14ac:dyDescent="0.3">
      <c r="A39" s="1" t="s">
        <v>53</v>
      </c>
      <c r="B39" s="3">
        <v>16211.77</v>
      </c>
      <c r="C39" s="3">
        <v>15798.78</v>
      </c>
    </row>
    <row r="40" spans="1:3" x14ac:dyDescent="0.3">
      <c r="A40" s="1" t="s">
        <v>89</v>
      </c>
      <c r="B40" s="3">
        <v>16211.77</v>
      </c>
      <c r="C40" s="3">
        <v>15637.23</v>
      </c>
    </row>
    <row r="41" spans="1:3" x14ac:dyDescent="0.3">
      <c r="A41" s="1" t="s">
        <v>50</v>
      </c>
      <c r="B41" s="3">
        <v>16211.77</v>
      </c>
      <c r="C41" s="3">
        <v>15710.78</v>
      </c>
    </row>
    <row r="42" spans="1:3" x14ac:dyDescent="0.3">
      <c r="A42" s="1" t="s">
        <v>51</v>
      </c>
      <c r="B42" s="3">
        <v>16211.77</v>
      </c>
      <c r="C42" s="3">
        <v>15563.55</v>
      </c>
    </row>
    <row r="43" spans="1:3" x14ac:dyDescent="0.3">
      <c r="A43" s="1" t="s">
        <v>40</v>
      </c>
      <c r="B43" s="3">
        <v>16211.77</v>
      </c>
      <c r="C43" s="3">
        <v>16061.77</v>
      </c>
    </row>
    <row r="44" spans="1:3" x14ac:dyDescent="0.3">
      <c r="A44" s="1" t="s">
        <v>56</v>
      </c>
      <c r="B44" s="3">
        <v>16211.77</v>
      </c>
      <c r="C44" s="3">
        <v>15520.83</v>
      </c>
    </row>
    <row r="45" spans="1:3" x14ac:dyDescent="0.3">
      <c r="A45" s="1" t="s">
        <v>92</v>
      </c>
      <c r="B45" s="3">
        <v>16211.77</v>
      </c>
      <c r="C45" s="3">
        <v>15488.83</v>
      </c>
    </row>
    <row r="46" spans="1:3" x14ac:dyDescent="0.3">
      <c r="A46" s="1" t="s">
        <v>57</v>
      </c>
      <c r="B46" s="3">
        <v>16211.77</v>
      </c>
      <c r="C46" s="3">
        <v>10613.77</v>
      </c>
    </row>
    <row r="47" spans="1:3" x14ac:dyDescent="0.3">
      <c r="A47" s="1" t="s">
        <v>79</v>
      </c>
      <c r="B47" s="3">
        <v>16211.77</v>
      </c>
      <c r="C47" s="3">
        <v>15661.78</v>
      </c>
    </row>
    <row r="48" spans="1:3" x14ac:dyDescent="0.3">
      <c r="A48" s="1" t="s">
        <v>52</v>
      </c>
      <c r="B48" s="3">
        <v>16211.77</v>
      </c>
      <c r="C48" s="3">
        <v>16211.77</v>
      </c>
    </row>
    <row r="49" spans="1:3" x14ac:dyDescent="0.3">
      <c r="A49" s="1" t="s">
        <v>43</v>
      </c>
      <c r="B49" s="3">
        <v>16211.77</v>
      </c>
      <c r="C49" s="3">
        <v>15688.63</v>
      </c>
    </row>
    <row r="50" spans="1:3" x14ac:dyDescent="0.3">
      <c r="A50" s="1" t="s">
        <v>55</v>
      </c>
      <c r="B50" s="3">
        <v>16211.77</v>
      </c>
      <c r="C50" s="3">
        <v>15797.57</v>
      </c>
    </row>
    <row r="51" spans="1:3" x14ac:dyDescent="0.3">
      <c r="A51" s="1" t="s">
        <v>69</v>
      </c>
      <c r="B51" s="3">
        <v>16211.77</v>
      </c>
      <c r="C51" s="3">
        <v>10067.19</v>
      </c>
    </row>
    <row r="52" spans="1:3" x14ac:dyDescent="0.3">
      <c r="A52" s="1" t="s">
        <v>54</v>
      </c>
      <c r="B52" s="3">
        <v>16211.77</v>
      </c>
      <c r="C52" s="3">
        <v>10185.91</v>
      </c>
    </row>
    <row r="53" spans="1:3" x14ac:dyDescent="0.3">
      <c r="A53" s="1" t="s">
        <v>67</v>
      </c>
      <c r="B53" s="3">
        <v>16211.77</v>
      </c>
      <c r="C53" s="3">
        <v>15567.42</v>
      </c>
    </row>
    <row r="54" spans="1:3" x14ac:dyDescent="0.3">
      <c r="A54" s="1" t="s">
        <v>81</v>
      </c>
      <c r="B54" s="3">
        <v>16211.77</v>
      </c>
      <c r="C54" s="3">
        <v>10521.08</v>
      </c>
    </row>
    <row r="55" spans="1:3" x14ac:dyDescent="0.3">
      <c r="A55" s="1" t="s">
        <v>47</v>
      </c>
      <c r="B55" s="3">
        <v>16211.77</v>
      </c>
      <c r="C55" s="3">
        <v>15558.14</v>
      </c>
    </row>
    <row r="56" spans="1:3" x14ac:dyDescent="0.3">
      <c r="A56" s="1" t="s">
        <v>62</v>
      </c>
      <c r="B56" s="3">
        <v>16211.77</v>
      </c>
      <c r="C56" s="3">
        <v>10978.84</v>
      </c>
    </row>
    <row r="57" spans="1:3" x14ac:dyDescent="0.3">
      <c r="A57" s="1" t="s">
        <v>77</v>
      </c>
      <c r="B57" s="3">
        <v>16211.77</v>
      </c>
      <c r="C57" s="3">
        <v>15818.43</v>
      </c>
    </row>
    <row r="59" spans="1:3" x14ac:dyDescent="0.3">
      <c r="B59" s="5">
        <f>SUM(B5:B57)</f>
        <v>859223.81000000064</v>
      </c>
      <c r="C59" s="5">
        <f>SUM(C5:C57)</f>
        <v>726971.36999999988</v>
      </c>
    </row>
  </sheetData>
  <sortState xmlns:xlrd2="http://schemas.microsoft.com/office/spreadsheetml/2017/richdata2" ref="A5:C57">
    <sortCondition ref="A5:A57"/>
  </sortState>
  <pageMargins left="0.7" right="0.7" top="0.75" bottom="0.75" header="0.3" footer="0.3"/>
  <pageSetup orientation="portrait" r:id="rId1"/>
  <headerFooter>
    <oddHeader>&amp;R&amp;"Arial Black,Regular"&amp;12Exh. MM-31
Docket TP-220513
Page &amp;P of 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F6D54-EF90-4BBA-B48D-90A4E54D7C20}">
  <dimension ref="A1:C60"/>
  <sheetViews>
    <sheetView tabSelected="1" view="pageLayout" zoomScaleNormal="100" workbookViewId="0">
      <selection activeCell="K5" sqref="K5"/>
    </sheetView>
  </sheetViews>
  <sheetFormatPr defaultColWidth="8.81640625" defaultRowHeight="14" x14ac:dyDescent="0.3"/>
  <cols>
    <col min="1" max="1" width="8.81640625" style="1"/>
    <col min="2" max="2" width="19.81640625" style="1" customWidth="1"/>
    <col min="3" max="3" width="13.453125" style="1" bestFit="1" customWidth="1"/>
    <col min="4" max="16384" width="8.81640625" style="1"/>
  </cols>
  <sheetData>
    <row r="1" spans="1:3" x14ac:dyDescent="0.3">
      <c r="A1" s="6" t="s">
        <v>1</v>
      </c>
    </row>
    <row r="2" spans="1:3" x14ac:dyDescent="0.3">
      <c r="A2" s="6" t="s">
        <v>7</v>
      </c>
    </row>
    <row r="3" spans="1:3" x14ac:dyDescent="0.3">
      <c r="B3" s="4"/>
    </row>
    <row r="4" spans="1:3" ht="56" x14ac:dyDescent="0.3">
      <c r="A4" s="4" t="s">
        <v>6</v>
      </c>
      <c r="B4" s="2" t="s">
        <v>8</v>
      </c>
      <c r="C4" s="2" t="s">
        <v>9</v>
      </c>
    </row>
    <row r="5" spans="1:3" x14ac:dyDescent="0.3">
      <c r="A5" s="1" t="s">
        <v>72</v>
      </c>
      <c r="B5" s="3">
        <v>18735.330000000002</v>
      </c>
      <c r="C5" s="3">
        <v>18735.330000000002</v>
      </c>
    </row>
    <row r="6" spans="1:3" x14ac:dyDescent="0.3">
      <c r="A6" s="1" t="s">
        <v>49</v>
      </c>
      <c r="B6" s="3">
        <v>18735.330000000002</v>
      </c>
      <c r="C6" s="3">
        <v>13171.56</v>
      </c>
    </row>
    <row r="7" spans="1:3" x14ac:dyDescent="0.3">
      <c r="A7" s="1" t="s">
        <v>76</v>
      </c>
      <c r="B7" s="3">
        <v>18735.330000000002</v>
      </c>
      <c r="C7" s="3">
        <v>13137.33</v>
      </c>
    </row>
    <row r="8" spans="1:3" x14ac:dyDescent="0.3">
      <c r="A8" s="1" t="s">
        <v>71</v>
      </c>
      <c r="B8" s="3">
        <v>18735.330000000002</v>
      </c>
      <c r="C8" s="3">
        <v>18735.330000000002</v>
      </c>
    </row>
    <row r="9" spans="1:3" x14ac:dyDescent="0.3">
      <c r="A9" s="1" t="s">
        <v>94</v>
      </c>
      <c r="B9" s="3">
        <v>16727.97</v>
      </c>
      <c r="C9" s="3">
        <v>16727.97</v>
      </c>
    </row>
    <row r="10" spans="1:3" x14ac:dyDescent="0.3">
      <c r="A10" s="1" t="s">
        <v>61</v>
      </c>
      <c r="B10" s="3">
        <v>18735.330000000002</v>
      </c>
      <c r="C10" s="3">
        <v>18185.34</v>
      </c>
    </row>
    <row r="11" spans="1:3" x14ac:dyDescent="0.3">
      <c r="A11" s="1" t="s">
        <v>82</v>
      </c>
      <c r="B11" s="3">
        <v>18735.330000000002</v>
      </c>
      <c r="C11" s="3">
        <v>18048.13</v>
      </c>
    </row>
    <row r="12" spans="1:3" x14ac:dyDescent="0.3">
      <c r="A12" s="1" t="s">
        <v>87</v>
      </c>
      <c r="B12" s="3">
        <v>18735.330000000002</v>
      </c>
      <c r="C12" s="3">
        <v>18204.91</v>
      </c>
    </row>
    <row r="13" spans="1:3" x14ac:dyDescent="0.3">
      <c r="A13" s="1" t="s">
        <v>74</v>
      </c>
      <c r="B13" s="3">
        <v>18735.330000000002</v>
      </c>
      <c r="C13" s="3">
        <v>12718.31</v>
      </c>
    </row>
    <row r="14" spans="1:3" x14ac:dyDescent="0.3">
      <c r="A14" s="1" t="s">
        <v>59</v>
      </c>
      <c r="B14" s="3">
        <v>18735.330000000002</v>
      </c>
      <c r="C14" s="3">
        <v>18735.330000000002</v>
      </c>
    </row>
    <row r="15" spans="1:3" x14ac:dyDescent="0.3">
      <c r="A15" s="1" t="s">
        <v>84</v>
      </c>
      <c r="B15" s="3">
        <v>18735.330000000002</v>
      </c>
      <c r="C15" s="3">
        <v>18015.8</v>
      </c>
    </row>
    <row r="16" spans="1:3" x14ac:dyDescent="0.3">
      <c r="A16" s="1" t="s">
        <v>78</v>
      </c>
      <c r="B16" s="3">
        <v>18735.330000000002</v>
      </c>
      <c r="C16" s="3">
        <v>12946.44</v>
      </c>
    </row>
    <row r="17" spans="1:3" x14ac:dyDescent="0.3">
      <c r="A17" s="1" t="s">
        <v>65</v>
      </c>
      <c r="B17" s="3">
        <v>18735.330000000002</v>
      </c>
      <c r="C17" s="3">
        <v>18219.97</v>
      </c>
    </row>
    <row r="18" spans="1:3" x14ac:dyDescent="0.3">
      <c r="A18" s="1" t="s">
        <v>70</v>
      </c>
      <c r="B18" s="3">
        <v>18735.330000000002</v>
      </c>
      <c r="C18" s="3">
        <v>12996.83</v>
      </c>
    </row>
    <row r="19" spans="1:3" x14ac:dyDescent="0.3">
      <c r="A19" s="1" t="s">
        <v>60</v>
      </c>
      <c r="B19" s="3">
        <v>18735.330000000002</v>
      </c>
      <c r="C19" s="3">
        <v>13299.06</v>
      </c>
    </row>
    <row r="20" spans="1:3" x14ac:dyDescent="0.3">
      <c r="A20" s="1" t="s">
        <v>73</v>
      </c>
      <c r="B20" s="3">
        <v>18735.330000000002</v>
      </c>
      <c r="C20" s="3">
        <v>12797.47</v>
      </c>
    </row>
    <row r="21" spans="1:3" x14ac:dyDescent="0.3">
      <c r="A21" s="1" t="s">
        <v>80</v>
      </c>
      <c r="B21" s="3">
        <v>18735.330000000002</v>
      </c>
      <c r="C21" s="3">
        <v>12502.09</v>
      </c>
    </row>
    <row r="22" spans="1:3" x14ac:dyDescent="0.3">
      <c r="A22" s="1" t="s">
        <v>91</v>
      </c>
      <c r="B22" s="3">
        <v>18735.330000000002</v>
      </c>
      <c r="C22" s="3">
        <v>18044.39</v>
      </c>
    </row>
    <row r="23" spans="1:3" x14ac:dyDescent="0.3">
      <c r="A23" s="1" t="s">
        <v>64</v>
      </c>
      <c r="B23" s="3">
        <v>18735.330000000002</v>
      </c>
      <c r="C23" s="3">
        <v>18208.689999999999</v>
      </c>
    </row>
    <row r="24" spans="1:3" x14ac:dyDescent="0.3">
      <c r="A24" s="1" t="s">
        <v>93</v>
      </c>
      <c r="B24" s="3">
        <v>18735.330000000002</v>
      </c>
      <c r="C24" s="3">
        <v>13340.67</v>
      </c>
    </row>
    <row r="25" spans="1:3" x14ac:dyDescent="0.3">
      <c r="A25" s="1" t="s">
        <v>88</v>
      </c>
      <c r="B25" s="3">
        <v>18735.330000000002</v>
      </c>
      <c r="C25" s="3">
        <v>12745.11</v>
      </c>
    </row>
    <row r="26" spans="1:3" x14ac:dyDescent="0.3">
      <c r="A26" s="1" t="s">
        <v>45</v>
      </c>
      <c r="B26" s="3">
        <v>18735.330000000002</v>
      </c>
      <c r="C26" s="3">
        <v>18065.63</v>
      </c>
    </row>
    <row r="27" spans="1:3" x14ac:dyDescent="0.3">
      <c r="A27" s="1" t="s">
        <v>75</v>
      </c>
      <c r="B27" s="3">
        <v>18735.330000000002</v>
      </c>
      <c r="C27" s="3">
        <v>13378.91</v>
      </c>
    </row>
    <row r="28" spans="1:3" x14ac:dyDescent="0.3">
      <c r="A28" s="1" t="s">
        <v>41</v>
      </c>
      <c r="B28" s="3">
        <v>18735.330000000002</v>
      </c>
      <c r="C28" s="3">
        <v>18093.16</v>
      </c>
    </row>
    <row r="29" spans="1:3" x14ac:dyDescent="0.3">
      <c r="A29" s="1" t="s">
        <v>48</v>
      </c>
      <c r="B29" s="3">
        <v>18735.330000000002</v>
      </c>
      <c r="C29" s="3">
        <v>17940.849999999999</v>
      </c>
    </row>
    <row r="30" spans="1:3" x14ac:dyDescent="0.3">
      <c r="A30" s="1" t="s">
        <v>68</v>
      </c>
      <c r="B30" s="3">
        <v>18735.330000000002</v>
      </c>
      <c r="C30" s="3">
        <v>18085.91</v>
      </c>
    </row>
    <row r="31" spans="1:3" x14ac:dyDescent="0.3">
      <c r="A31" s="1" t="s">
        <v>85</v>
      </c>
      <c r="B31" s="3">
        <v>18735.330000000002</v>
      </c>
      <c r="C31" s="3">
        <v>18190.189999999999</v>
      </c>
    </row>
    <row r="32" spans="1:3" x14ac:dyDescent="0.3">
      <c r="A32" s="1" t="s">
        <v>44</v>
      </c>
      <c r="B32" s="3">
        <v>18735.330000000002</v>
      </c>
      <c r="C32" s="3">
        <v>13039.52</v>
      </c>
    </row>
    <row r="33" spans="1:3" x14ac:dyDescent="0.3">
      <c r="A33" s="1" t="s">
        <v>66</v>
      </c>
      <c r="B33" s="3">
        <v>18735.330000000002</v>
      </c>
      <c r="C33" s="3">
        <v>13447.93</v>
      </c>
    </row>
    <row r="34" spans="1:3" x14ac:dyDescent="0.3">
      <c r="A34" s="1" t="s">
        <v>46</v>
      </c>
      <c r="B34" s="3">
        <v>18735.330000000002</v>
      </c>
      <c r="C34" s="3">
        <v>18143.419999999998</v>
      </c>
    </row>
    <row r="35" spans="1:3" x14ac:dyDescent="0.3">
      <c r="A35" s="1" t="s">
        <v>83</v>
      </c>
      <c r="B35" s="3">
        <v>18735.330000000002</v>
      </c>
      <c r="C35" s="3">
        <v>12836.69</v>
      </c>
    </row>
    <row r="36" spans="1:3" x14ac:dyDescent="0.3">
      <c r="A36" s="1" t="s">
        <v>42</v>
      </c>
      <c r="B36" s="3">
        <v>18735.330000000002</v>
      </c>
      <c r="C36" s="3">
        <v>13065.68</v>
      </c>
    </row>
    <row r="37" spans="1:3" x14ac:dyDescent="0.3">
      <c r="A37" s="1" t="s">
        <v>63</v>
      </c>
      <c r="B37" s="3">
        <v>18735.330000000002</v>
      </c>
      <c r="C37" s="3">
        <v>18070.18</v>
      </c>
    </row>
    <row r="38" spans="1:3" x14ac:dyDescent="0.3">
      <c r="A38" s="1" t="s">
        <v>86</v>
      </c>
      <c r="B38" s="3">
        <v>18735.330000000002</v>
      </c>
      <c r="C38" s="3">
        <v>18735.330000000002</v>
      </c>
    </row>
    <row r="39" spans="1:3" x14ac:dyDescent="0.3">
      <c r="A39" s="1" t="s">
        <v>90</v>
      </c>
      <c r="B39" s="3">
        <v>18735.330000000002</v>
      </c>
      <c r="C39" s="3">
        <v>18013.419999999998</v>
      </c>
    </row>
    <row r="40" spans="1:3" x14ac:dyDescent="0.3">
      <c r="A40" s="1" t="s">
        <v>53</v>
      </c>
      <c r="B40" s="3">
        <v>18735.330000000002</v>
      </c>
      <c r="C40" s="3">
        <v>18322.34</v>
      </c>
    </row>
    <row r="41" spans="1:3" x14ac:dyDescent="0.3">
      <c r="A41" s="1" t="s">
        <v>89</v>
      </c>
      <c r="B41" s="3">
        <v>18735.330000000002</v>
      </c>
      <c r="C41" s="3">
        <v>18180.79</v>
      </c>
    </row>
    <row r="42" spans="1:3" x14ac:dyDescent="0.3">
      <c r="A42" s="1" t="s">
        <v>50</v>
      </c>
      <c r="B42" s="3">
        <v>18735.330000000002</v>
      </c>
      <c r="C42" s="3">
        <v>18234.34</v>
      </c>
    </row>
    <row r="43" spans="1:3" x14ac:dyDescent="0.3">
      <c r="A43" s="1" t="s">
        <v>51</v>
      </c>
      <c r="B43" s="3">
        <v>18735.330000000002</v>
      </c>
      <c r="C43" s="3">
        <v>18087.11</v>
      </c>
    </row>
    <row r="44" spans="1:3" x14ac:dyDescent="0.3">
      <c r="A44" s="1" t="s">
        <v>40</v>
      </c>
      <c r="B44" s="3">
        <v>18735.330000000002</v>
      </c>
      <c r="C44" s="3">
        <v>18585.330000000002</v>
      </c>
    </row>
    <row r="45" spans="1:3" x14ac:dyDescent="0.3">
      <c r="A45" s="1" t="s">
        <v>56</v>
      </c>
      <c r="B45" s="3">
        <v>18735.330000000002</v>
      </c>
      <c r="C45" s="3">
        <v>18044.39</v>
      </c>
    </row>
    <row r="46" spans="1:3" x14ac:dyDescent="0.3">
      <c r="A46" s="1" t="s">
        <v>92</v>
      </c>
      <c r="B46" s="3">
        <v>18735.330000000002</v>
      </c>
      <c r="C46" s="3">
        <v>18028.39</v>
      </c>
    </row>
    <row r="47" spans="1:3" x14ac:dyDescent="0.3">
      <c r="A47" s="1" t="s">
        <v>57</v>
      </c>
      <c r="B47" s="3">
        <v>18735.330000000002</v>
      </c>
      <c r="C47" s="3">
        <v>13137.33</v>
      </c>
    </row>
    <row r="48" spans="1:3" x14ac:dyDescent="0.3">
      <c r="A48" s="1" t="s">
        <v>79</v>
      </c>
      <c r="B48" s="3">
        <v>18735.330000000002</v>
      </c>
      <c r="C48" s="3">
        <v>18185.34</v>
      </c>
    </row>
    <row r="49" spans="1:3" x14ac:dyDescent="0.3">
      <c r="A49" s="1" t="s">
        <v>52</v>
      </c>
      <c r="B49" s="3">
        <v>18735.330000000002</v>
      </c>
      <c r="C49" s="3">
        <v>18735.330000000002</v>
      </c>
    </row>
    <row r="50" spans="1:3" x14ac:dyDescent="0.3">
      <c r="A50" s="1" t="s">
        <v>43</v>
      </c>
      <c r="B50" s="3">
        <v>18735.330000000002</v>
      </c>
      <c r="C50" s="3">
        <v>18212.189999999999</v>
      </c>
    </row>
    <row r="51" spans="1:3" x14ac:dyDescent="0.3">
      <c r="A51" s="1" t="s">
        <v>55</v>
      </c>
      <c r="B51" s="3">
        <v>18735.330000000002</v>
      </c>
      <c r="C51" s="3">
        <v>18321.13</v>
      </c>
    </row>
    <row r="52" spans="1:3" x14ac:dyDescent="0.3">
      <c r="A52" s="1" t="s">
        <v>69</v>
      </c>
      <c r="B52" s="3">
        <v>18735.330000000002</v>
      </c>
      <c r="C52" s="3">
        <v>12590.75</v>
      </c>
    </row>
    <row r="53" spans="1:3" x14ac:dyDescent="0.3">
      <c r="A53" s="1" t="s">
        <v>54</v>
      </c>
      <c r="B53" s="3">
        <v>18735.330000000002</v>
      </c>
      <c r="C53" s="3">
        <v>12709.47</v>
      </c>
    </row>
    <row r="54" spans="1:3" x14ac:dyDescent="0.3">
      <c r="A54" s="1" t="s">
        <v>67</v>
      </c>
      <c r="B54" s="3">
        <v>18735.330000000002</v>
      </c>
      <c r="C54" s="3">
        <v>18090.98</v>
      </c>
    </row>
    <row r="55" spans="1:3" x14ac:dyDescent="0.3">
      <c r="A55" s="1" t="s">
        <v>81</v>
      </c>
      <c r="B55" s="3">
        <v>18735.330000000002</v>
      </c>
      <c r="C55" s="3">
        <v>13044.64</v>
      </c>
    </row>
    <row r="56" spans="1:3" x14ac:dyDescent="0.3">
      <c r="A56" s="1" t="s">
        <v>47</v>
      </c>
      <c r="B56" s="3">
        <v>18735.330000000002</v>
      </c>
      <c r="C56" s="3">
        <v>18081.7</v>
      </c>
    </row>
    <row r="57" spans="1:3" x14ac:dyDescent="0.3">
      <c r="A57" s="1" t="s">
        <v>62</v>
      </c>
      <c r="B57" s="3">
        <v>18735.330000000002</v>
      </c>
      <c r="C57" s="3">
        <v>13652.4</v>
      </c>
    </row>
    <row r="58" spans="1:3" x14ac:dyDescent="0.3">
      <c r="A58" s="1" t="s">
        <v>77</v>
      </c>
      <c r="B58" s="3">
        <v>18735.330000000002</v>
      </c>
      <c r="C58" s="3">
        <v>18361.990000000002</v>
      </c>
    </row>
    <row r="60" spans="1:3" x14ac:dyDescent="0.3">
      <c r="B60" s="5">
        <f>SUM(B5:B58)</f>
        <v>1009700.4599999993</v>
      </c>
      <c r="C60" s="5">
        <f>SUM(C5:C58)</f>
        <v>879228.8199999996</v>
      </c>
    </row>
  </sheetData>
  <sortState xmlns:xlrd2="http://schemas.microsoft.com/office/spreadsheetml/2017/richdata2" ref="A5:C58">
    <sortCondition ref="A5:A58"/>
  </sortState>
  <pageMargins left="0.7" right="0.7" top="0.75" bottom="0.75" header="0.3" footer="0.3"/>
  <pageSetup orientation="portrait" r:id="rId1"/>
  <headerFooter>
    <oddHeader>&amp;R&amp;"Arial Black,Regular"&amp;12Exh. MM-31
Docket TP-220513
Page &amp;P of 25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386E3-C1EF-4413-B5DF-D578375051EC}">
  <dimension ref="A1:C60"/>
  <sheetViews>
    <sheetView tabSelected="1" view="pageBreakPreview" zoomScale="60" zoomScaleNormal="100" workbookViewId="0">
      <selection activeCell="K5" sqref="K5"/>
    </sheetView>
  </sheetViews>
  <sheetFormatPr defaultColWidth="8.81640625" defaultRowHeight="14" x14ac:dyDescent="0.3"/>
  <cols>
    <col min="1" max="1" width="8.81640625" style="1"/>
    <col min="2" max="2" width="19.81640625" style="1" customWidth="1"/>
    <col min="3" max="3" width="13.453125" style="1" bestFit="1" customWidth="1"/>
    <col min="4" max="16384" width="8.81640625" style="1"/>
  </cols>
  <sheetData>
    <row r="1" spans="1:3" x14ac:dyDescent="0.3">
      <c r="A1" s="6" t="s">
        <v>1</v>
      </c>
    </row>
    <row r="2" spans="1:3" x14ac:dyDescent="0.3">
      <c r="A2" s="6" t="s">
        <v>10</v>
      </c>
    </row>
    <row r="3" spans="1:3" x14ac:dyDescent="0.3">
      <c r="A3" s="6"/>
    </row>
    <row r="4" spans="1:3" ht="56" x14ac:dyDescent="0.3">
      <c r="A4" s="4" t="s">
        <v>6</v>
      </c>
      <c r="B4" s="2" t="s">
        <v>11</v>
      </c>
      <c r="C4" s="2" t="s">
        <v>12</v>
      </c>
    </row>
    <row r="5" spans="1:3" x14ac:dyDescent="0.3">
      <c r="A5" s="1" t="s">
        <v>72</v>
      </c>
      <c r="B5" s="3">
        <v>25628</v>
      </c>
      <c r="C5" s="3">
        <v>25628</v>
      </c>
    </row>
    <row r="6" spans="1:3" x14ac:dyDescent="0.3">
      <c r="A6" s="1" t="s">
        <v>49</v>
      </c>
      <c r="B6" s="3">
        <v>25628</v>
      </c>
      <c r="C6" s="3">
        <v>20064.23</v>
      </c>
    </row>
    <row r="7" spans="1:3" x14ac:dyDescent="0.3">
      <c r="A7" s="1" t="s">
        <v>76</v>
      </c>
      <c r="B7" s="3">
        <v>25628</v>
      </c>
      <c r="C7" s="3">
        <v>20030</v>
      </c>
    </row>
    <row r="8" spans="1:3" x14ac:dyDescent="0.3">
      <c r="A8" s="1" t="s">
        <v>71</v>
      </c>
      <c r="B8" s="3">
        <v>23974.58</v>
      </c>
      <c r="C8" s="3">
        <v>23974.58</v>
      </c>
    </row>
    <row r="9" spans="1:3" x14ac:dyDescent="0.3">
      <c r="A9" s="1" t="s">
        <v>94</v>
      </c>
      <c r="B9" s="3">
        <v>25628</v>
      </c>
      <c r="C9" s="3">
        <v>20180</v>
      </c>
    </row>
    <row r="10" spans="1:3" x14ac:dyDescent="0.3">
      <c r="A10" s="1" t="s">
        <v>61</v>
      </c>
      <c r="B10" s="3">
        <v>25628</v>
      </c>
      <c r="C10" s="3">
        <v>25078.01</v>
      </c>
    </row>
    <row r="11" spans="1:3" x14ac:dyDescent="0.3">
      <c r="A11" s="1" t="s">
        <v>82</v>
      </c>
      <c r="B11" s="3">
        <v>25628</v>
      </c>
      <c r="C11" s="3">
        <v>24940.799999999999</v>
      </c>
    </row>
    <row r="12" spans="1:3" x14ac:dyDescent="0.3">
      <c r="A12" s="1" t="s">
        <v>87</v>
      </c>
      <c r="B12" s="3">
        <v>25628</v>
      </c>
      <c r="C12" s="3">
        <v>25097.58</v>
      </c>
    </row>
    <row r="13" spans="1:3" x14ac:dyDescent="0.3">
      <c r="A13" s="1" t="s">
        <v>74</v>
      </c>
      <c r="B13" s="3">
        <v>25628</v>
      </c>
      <c r="C13" s="3">
        <v>19610.98</v>
      </c>
    </row>
    <row r="14" spans="1:3" x14ac:dyDescent="0.3">
      <c r="A14" s="1" t="s">
        <v>59</v>
      </c>
      <c r="B14" s="3">
        <v>25628</v>
      </c>
      <c r="C14" s="3">
        <v>25628</v>
      </c>
    </row>
    <row r="15" spans="1:3" x14ac:dyDescent="0.3">
      <c r="A15" s="1" t="s">
        <v>84</v>
      </c>
      <c r="B15" s="3">
        <v>25628</v>
      </c>
      <c r="C15" s="3">
        <v>24908.47</v>
      </c>
    </row>
    <row r="16" spans="1:3" x14ac:dyDescent="0.3">
      <c r="A16" s="1" t="s">
        <v>78</v>
      </c>
      <c r="B16" s="3">
        <v>25628</v>
      </c>
      <c r="C16" s="3">
        <v>19839.11</v>
      </c>
    </row>
    <row r="17" spans="1:3" x14ac:dyDescent="0.3">
      <c r="A17" s="1" t="s">
        <v>65</v>
      </c>
      <c r="B17" s="3">
        <v>25628</v>
      </c>
      <c r="C17" s="3">
        <v>25112.639999999999</v>
      </c>
    </row>
    <row r="18" spans="1:3" x14ac:dyDescent="0.3">
      <c r="A18" s="1" t="s">
        <v>70</v>
      </c>
      <c r="B18" s="3">
        <v>25628</v>
      </c>
      <c r="C18" s="3">
        <v>19889.5</v>
      </c>
    </row>
    <row r="19" spans="1:3" x14ac:dyDescent="0.3">
      <c r="A19" s="1" t="s">
        <v>60</v>
      </c>
      <c r="B19" s="3">
        <v>25628</v>
      </c>
      <c r="C19" s="3">
        <v>20191.73</v>
      </c>
    </row>
    <row r="20" spans="1:3" x14ac:dyDescent="0.3">
      <c r="A20" s="1" t="s">
        <v>73</v>
      </c>
      <c r="B20" s="3">
        <v>25628</v>
      </c>
      <c r="C20" s="3">
        <v>19690.14</v>
      </c>
    </row>
    <row r="21" spans="1:3" x14ac:dyDescent="0.3">
      <c r="A21" s="1" t="s">
        <v>80</v>
      </c>
      <c r="B21" s="3">
        <v>25628</v>
      </c>
      <c r="C21" s="3">
        <v>19394.759999999998</v>
      </c>
    </row>
    <row r="22" spans="1:3" x14ac:dyDescent="0.3">
      <c r="A22" s="1" t="s">
        <v>91</v>
      </c>
      <c r="B22" s="3">
        <v>25628</v>
      </c>
      <c r="C22" s="3">
        <v>24937.06</v>
      </c>
    </row>
    <row r="23" spans="1:3" x14ac:dyDescent="0.3">
      <c r="A23" s="1" t="s">
        <v>64</v>
      </c>
      <c r="B23" s="3">
        <v>25628</v>
      </c>
      <c r="C23" s="3">
        <v>25101.360000000001</v>
      </c>
    </row>
    <row r="24" spans="1:3" x14ac:dyDescent="0.3">
      <c r="A24" s="1" t="s">
        <v>93</v>
      </c>
      <c r="B24" s="3">
        <v>25628</v>
      </c>
      <c r="C24" s="3">
        <v>20233.34</v>
      </c>
    </row>
    <row r="25" spans="1:3" x14ac:dyDescent="0.3">
      <c r="A25" s="1" t="s">
        <v>88</v>
      </c>
      <c r="B25" s="3">
        <v>25628</v>
      </c>
      <c r="C25" s="3">
        <v>19637.78</v>
      </c>
    </row>
    <row r="26" spans="1:3" x14ac:dyDescent="0.3">
      <c r="A26" s="1" t="s">
        <v>45</v>
      </c>
      <c r="B26" s="3">
        <v>25628</v>
      </c>
      <c r="C26" s="3">
        <v>24958.3</v>
      </c>
    </row>
    <row r="27" spans="1:3" x14ac:dyDescent="0.3">
      <c r="A27" s="1" t="s">
        <v>75</v>
      </c>
      <c r="B27" s="3">
        <v>25628</v>
      </c>
      <c r="C27" s="3">
        <v>20271.580000000002</v>
      </c>
    </row>
    <row r="28" spans="1:3" x14ac:dyDescent="0.3">
      <c r="A28" s="1" t="s">
        <v>41</v>
      </c>
      <c r="B28" s="3">
        <v>25628</v>
      </c>
      <c r="C28" s="3">
        <v>24985.83</v>
      </c>
    </row>
    <row r="29" spans="1:3" x14ac:dyDescent="0.3">
      <c r="A29" s="1" t="s">
        <v>48</v>
      </c>
      <c r="B29" s="3">
        <v>25628</v>
      </c>
      <c r="C29" s="3">
        <v>24833.52</v>
      </c>
    </row>
    <row r="30" spans="1:3" x14ac:dyDescent="0.3">
      <c r="A30" s="1" t="s">
        <v>68</v>
      </c>
      <c r="B30" s="3">
        <v>25628</v>
      </c>
      <c r="C30" s="3">
        <v>24978.58</v>
      </c>
    </row>
    <row r="31" spans="1:3" x14ac:dyDescent="0.3">
      <c r="A31" s="1" t="s">
        <v>85</v>
      </c>
      <c r="B31" s="3">
        <v>25628</v>
      </c>
      <c r="C31" s="3">
        <v>25082.86</v>
      </c>
    </row>
    <row r="32" spans="1:3" x14ac:dyDescent="0.3">
      <c r="A32" s="1" t="s">
        <v>44</v>
      </c>
      <c r="B32" s="3">
        <v>25628</v>
      </c>
      <c r="C32" s="3">
        <v>19932.189999999999</v>
      </c>
    </row>
    <row r="33" spans="1:3" x14ac:dyDescent="0.3">
      <c r="A33" s="1" t="s">
        <v>66</v>
      </c>
      <c r="B33" s="3">
        <v>25628</v>
      </c>
      <c r="C33" s="3">
        <v>20340.599999999999</v>
      </c>
    </row>
    <row r="34" spans="1:3" x14ac:dyDescent="0.3">
      <c r="A34" s="1" t="s">
        <v>46</v>
      </c>
      <c r="B34" s="3">
        <v>25628</v>
      </c>
      <c r="C34" s="3">
        <v>25036.09</v>
      </c>
    </row>
    <row r="35" spans="1:3" x14ac:dyDescent="0.3">
      <c r="A35" s="1" t="s">
        <v>83</v>
      </c>
      <c r="B35" s="3">
        <v>25628</v>
      </c>
      <c r="C35" s="3">
        <v>19729.36</v>
      </c>
    </row>
    <row r="36" spans="1:3" x14ac:dyDescent="0.3">
      <c r="A36" s="1" t="s">
        <v>42</v>
      </c>
      <c r="B36" s="3">
        <v>25628</v>
      </c>
      <c r="C36" s="3">
        <v>19958.349999999999</v>
      </c>
    </row>
    <row r="37" spans="1:3" x14ac:dyDescent="0.3">
      <c r="A37" s="1" t="s">
        <v>63</v>
      </c>
      <c r="B37" s="3">
        <v>25628</v>
      </c>
      <c r="C37" s="3">
        <v>24962.85</v>
      </c>
    </row>
    <row r="38" spans="1:3" x14ac:dyDescent="0.3">
      <c r="A38" s="1" t="s">
        <v>86</v>
      </c>
      <c r="B38" s="3">
        <v>25628</v>
      </c>
      <c r="C38" s="3">
        <v>25628</v>
      </c>
    </row>
    <row r="39" spans="1:3" x14ac:dyDescent="0.3">
      <c r="A39" s="1" t="s">
        <v>90</v>
      </c>
      <c r="B39" s="3">
        <v>25628</v>
      </c>
      <c r="C39" s="3">
        <v>24906.09</v>
      </c>
    </row>
    <row r="40" spans="1:3" x14ac:dyDescent="0.3">
      <c r="A40" s="1" t="s">
        <v>53</v>
      </c>
      <c r="B40" s="3">
        <v>25628</v>
      </c>
      <c r="C40" s="3">
        <v>25215.01</v>
      </c>
    </row>
    <row r="41" spans="1:3" x14ac:dyDescent="0.3">
      <c r="A41" s="1" t="s">
        <v>89</v>
      </c>
      <c r="B41" s="3">
        <v>25628</v>
      </c>
      <c r="C41" s="3">
        <v>25073.46</v>
      </c>
    </row>
    <row r="42" spans="1:3" x14ac:dyDescent="0.3">
      <c r="A42" s="1" t="s">
        <v>50</v>
      </c>
      <c r="B42" s="3">
        <v>25628</v>
      </c>
      <c r="C42" s="3">
        <v>25127.01</v>
      </c>
    </row>
    <row r="43" spans="1:3" x14ac:dyDescent="0.3">
      <c r="A43" s="1" t="s">
        <v>51</v>
      </c>
      <c r="B43" s="3">
        <v>25628</v>
      </c>
      <c r="C43" s="3">
        <v>24979.78</v>
      </c>
    </row>
    <row r="44" spans="1:3" x14ac:dyDescent="0.3">
      <c r="A44" s="1" t="s">
        <v>40</v>
      </c>
      <c r="B44" s="3">
        <v>25628</v>
      </c>
      <c r="C44" s="3">
        <v>25478</v>
      </c>
    </row>
    <row r="45" spans="1:3" x14ac:dyDescent="0.3">
      <c r="A45" s="1" t="s">
        <v>56</v>
      </c>
      <c r="B45" s="3">
        <v>25628</v>
      </c>
      <c r="C45" s="3">
        <v>24937.06</v>
      </c>
    </row>
    <row r="46" spans="1:3" x14ac:dyDescent="0.3">
      <c r="A46" s="1" t="s">
        <v>92</v>
      </c>
      <c r="B46" s="3">
        <v>25628</v>
      </c>
      <c r="C46" s="3">
        <v>24921.06</v>
      </c>
    </row>
    <row r="47" spans="1:3" x14ac:dyDescent="0.3">
      <c r="A47" s="1" t="s">
        <v>57</v>
      </c>
      <c r="B47" s="3">
        <v>25628</v>
      </c>
      <c r="C47" s="3">
        <v>20030</v>
      </c>
    </row>
    <row r="48" spans="1:3" x14ac:dyDescent="0.3">
      <c r="A48" s="1" t="s">
        <v>79</v>
      </c>
      <c r="B48" s="3">
        <v>25628</v>
      </c>
      <c r="C48" s="3">
        <v>25078.01</v>
      </c>
    </row>
    <row r="49" spans="1:3" x14ac:dyDescent="0.3">
      <c r="A49" s="1" t="s">
        <v>52</v>
      </c>
      <c r="B49" s="3">
        <v>25628</v>
      </c>
      <c r="C49" s="3">
        <v>25628</v>
      </c>
    </row>
    <row r="50" spans="1:3" x14ac:dyDescent="0.3">
      <c r="A50" s="1" t="s">
        <v>43</v>
      </c>
      <c r="B50" s="3">
        <v>25628</v>
      </c>
      <c r="C50" s="3">
        <v>25104.86</v>
      </c>
    </row>
    <row r="51" spans="1:3" x14ac:dyDescent="0.3">
      <c r="A51" s="1" t="s">
        <v>55</v>
      </c>
      <c r="B51" s="3">
        <v>25628</v>
      </c>
      <c r="C51" s="3">
        <v>25213.8</v>
      </c>
    </row>
    <row r="52" spans="1:3" x14ac:dyDescent="0.3">
      <c r="A52" s="1" t="s">
        <v>69</v>
      </c>
      <c r="B52" s="3">
        <v>25628</v>
      </c>
      <c r="C52" s="3">
        <v>19483.419999999998</v>
      </c>
    </row>
    <row r="53" spans="1:3" x14ac:dyDescent="0.3">
      <c r="A53" s="1" t="s">
        <v>54</v>
      </c>
      <c r="B53" s="3">
        <v>25628</v>
      </c>
      <c r="C53" s="3">
        <v>19602.14</v>
      </c>
    </row>
    <row r="54" spans="1:3" x14ac:dyDescent="0.3">
      <c r="A54" s="1" t="s">
        <v>67</v>
      </c>
      <c r="B54" s="3">
        <v>25628</v>
      </c>
      <c r="C54" s="3">
        <v>24983.65</v>
      </c>
    </row>
    <row r="55" spans="1:3" x14ac:dyDescent="0.3">
      <c r="A55" s="1" t="s">
        <v>81</v>
      </c>
      <c r="B55" s="3">
        <v>25628</v>
      </c>
      <c r="C55" s="3">
        <v>19937.310000000001</v>
      </c>
    </row>
    <row r="56" spans="1:3" x14ac:dyDescent="0.3">
      <c r="A56" s="1" t="s">
        <v>47</v>
      </c>
      <c r="B56" s="3">
        <v>25628</v>
      </c>
      <c r="C56" s="3">
        <v>24974.37</v>
      </c>
    </row>
    <row r="57" spans="1:3" x14ac:dyDescent="0.3">
      <c r="A57" s="1" t="s">
        <v>62</v>
      </c>
      <c r="B57" s="3">
        <v>25628</v>
      </c>
      <c r="C57" s="3">
        <v>20545.07</v>
      </c>
    </row>
    <row r="58" spans="1:3" x14ac:dyDescent="0.3">
      <c r="A58" s="1" t="s">
        <v>77</v>
      </c>
      <c r="B58" s="3">
        <v>25628</v>
      </c>
      <c r="C58" s="3">
        <v>25254.66</v>
      </c>
    </row>
    <row r="59" spans="1:3" x14ac:dyDescent="0.3">
      <c r="B59" s="3"/>
    </row>
    <row r="60" spans="1:3" x14ac:dyDescent="0.3">
      <c r="B60" s="5">
        <f>SUM(B5:B58)</f>
        <v>1382258.58</v>
      </c>
      <c r="C60" s="5">
        <f>SUM(C5:C58)</f>
        <v>1246338.94</v>
      </c>
    </row>
  </sheetData>
  <sortState xmlns:xlrd2="http://schemas.microsoft.com/office/spreadsheetml/2017/richdata2" ref="A5:C58">
    <sortCondition ref="A5:A58"/>
  </sortState>
  <pageMargins left="0.7" right="0.7" top="0.75" bottom="0.75" header="0.3" footer="0.3"/>
  <pageSetup orientation="portrait" r:id="rId1"/>
  <headerFooter>
    <oddHeader>&amp;R&amp;"Arial Black,Regular"&amp;12Exh. MM-31
Docket TP-220513
Page &amp;P of 25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D385F-8891-44AE-8264-9F9B743AA844}">
  <dimension ref="A1:C62"/>
  <sheetViews>
    <sheetView tabSelected="1" view="pageLayout" zoomScaleNormal="100" workbookViewId="0">
      <selection activeCell="K5" sqref="K5"/>
    </sheetView>
  </sheetViews>
  <sheetFormatPr defaultColWidth="8.81640625" defaultRowHeight="14" x14ac:dyDescent="0.3"/>
  <cols>
    <col min="1" max="1" width="8.81640625" style="1"/>
    <col min="2" max="2" width="19.81640625" style="1" customWidth="1"/>
    <col min="3" max="3" width="13.453125" style="1" bestFit="1" customWidth="1"/>
    <col min="4" max="16384" width="8.81640625" style="1"/>
  </cols>
  <sheetData>
    <row r="1" spans="1:3" x14ac:dyDescent="0.3">
      <c r="A1" s="6" t="s">
        <v>1</v>
      </c>
    </row>
    <row r="2" spans="1:3" x14ac:dyDescent="0.3">
      <c r="A2" s="6" t="s">
        <v>13</v>
      </c>
    </row>
    <row r="4" spans="1:3" ht="42" x14ac:dyDescent="0.3">
      <c r="A4" s="1" t="s">
        <v>6</v>
      </c>
      <c r="B4" s="2" t="s">
        <v>14</v>
      </c>
      <c r="C4" s="2" t="s">
        <v>15</v>
      </c>
    </row>
    <row r="5" spans="1:3" x14ac:dyDescent="0.3">
      <c r="A5" s="1" t="s">
        <v>72</v>
      </c>
      <c r="B5" s="3">
        <v>23469.57</v>
      </c>
      <c r="C5" s="3">
        <v>23469.57</v>
      </c>
    </row>
    <row r="6" spans="1:3" x14ac:dyDescent="0.3">
      <c r="A6" s="1" t="s">
        <v>49</v>
      </c>
      <c r="B6" s="3">
        <v>23469.57</v>
      </c>
      <c r="C6" s="3">
        <v>17905.8</v>
      </c>
    </row>
    <row r="7" spans="1:3" x14ac:dyDescent="0.3">
      <c r="A7" s="1" t="s">
        <v>76</v>
      </c>
      <c r="B7" s="3">
        <v>23469.57</v>
      </c>
      <c r="C7" s="3">
        <v>17871.57</v>
      </c>
    </row>
    <row r="8" spans="1:3" x14ac:dyDescent="0.3">
      <c r="A8" s="1" t="s">
        <v>94</v>
      </c>
      <c r="B8" s="3">
        <v>23469.57</v>
      </c>
      <c r="C8" s="3">
        <v>17871.57</v>
      </c>
    </row>
    <row r="9" spans="1:3" x14ac:dyDescent="0.3">
      <c r="A9" s="1" t="s">
        <v>61</v>
      </c>
      <c r="B9" s="3">
        <v>23469.57</v>
      </c>
      <c r="C9" s="3">
        <v>22919.58</v>
      </c>
    </row>
    <row r="10" spans="1:3" x14ac:dyDescent="0.3">
      <c r="A10" s="1" t="s">
        <v>82</v>
      </c>
      <c r="B10" s="3">
        <v>23469.57</v>
      </c>
      <c r="C10" s="3">
        <v>22782.37</v>
      </c>
    </row>
    <row r="11" spans="1:3" x14ac:dyDescent="0.3">
      <c r="A11" s="1" t="s">
        <v>87</v>
      </c>
      <c r="B11" s="3">
        <v>23469.57</v>
      </c>
      <c r="C11" s="3">
        <v>22939.15</v>
      </c>
    </row>
    <row r="12" spans="1:3" x14ac:dyDescent="0.3">
      <c r="A12" s="1" t="s">
        <v>74</v>
      </c>
      <c r="B12" s="3">
        <v>23469.57</v>
      </c>
      <c r="C12" s="3">
        <v>17452.55</v>
      </c>
    </row>
    <row r="13" spans="1:3" x14ac:dyDescent="0.3">
      <c r="A13" s="1" t="s">
        <v>59</v>
      </c>
      <c r="B13" s="3">
        <v>23469.57</v>
      </c>
      <c r="C13" s="3">
        <v>23469.57</v>
      </c>
    </row>
    <row r="14" spans="1:3" x14ac:dyDescent="0.3">
      <c r="A14" s="1" t="s">
        <v>84</v>
      </c>
      <c r="B14" s="3">
        <v>23469.57</v>
      </c>
      <c r="C14" s="3">
        <v>22750.04</v>
      </c>
    </row>
    <row r="15" spans="1:3" x14ac:dyDescent="0.3">
      <c r="A15" s="1" t="s">
        <v>78</v>
      </c>
      <c r="B15" s="3">
        <v>23469.57</v>
      </c>
      <c r="C15" s="3">
        <v>17830.68</v>
      </c>
    </row>
    <row r="16" spans="1:3" x14ac:dyDescent="0.3">
      <c r="A16" s="1" t="s">
        <v>65</v>
      </c>
      <c r="B16" s="3">
        <v>23469.57</v>
      </c>
      <c r="C16" s="3">
        <v>22954.21</v>
      </c>
    </row>
    <row r="17" spans="1:3" x14ac:dyDescent="0.3">
      <c r="A17" s="1" t="s">
        <v>70</v>
      </c>
      <c r="B17" s="3">
        <v>23469.57</v>
      </c>
      <c r="C17" s="3">
        <v>17731.07</v>
      </c>
    </row>
    <row r="18" spans="1:3" x14ac:dyDescent="0.3">
      <c r="A18" s="1" t="s">
        <v>60</v>
      </c>
      <c r="B18" s="3">
        <v>23469.57</v>
      </c>
      <c r="C18" s="3">
        <v>18033.3</v>
      </c>
    </row>
    <row r="19" spans="1:3" x14ac:dyDescent="0.3">
      <c r="A19" s="1" t="s">
        <v>73</v>
      </c>
      <c r="B19" s="3">
        <v>23469.57</v>
      </c>
      <c r="C19" s="3">
        <v>17531.71</v>
      </c>
    </row>
    <row r="20" spans="1:3" x14ac:dyDescent="0.3">
      <c r="A20" s="1" t="s">
        <v>80</v>
      </c>
      <c r="B20" s="3">
        <v>23469.57</v>
      </c>
      <c r="C20" s="3">
        <v>17236.330000000002</v>
      </c>
    </row>
    <row r="21" spans="1:3" x14ac:dyDescent="0.3">
      <c r="A21" s="1" t="s">
        <v>91</v>
      </c>
      <c r="B21" s="3">
        <v>23469.57</v>
      </c>
      <c r="C21" s="3">
        <v>22778.63</v>
      </c>
    </row>
    <row r="22" spans="1:3" x14ac:dyDescent="0.3">
      <c r="A22" s="1" t="s">
        <v>64</v>
      </c>
      <c r="B22" s="3">
        <v>23469.57</v>
      </c>
      <c r="C22" s="3">
        <v>22942.93</v>
      </c>
    </row>
    <row r="23" spans="1:3" x14ac:dyDescent="0.3">
      <c r="A23" s="1" t="s">
        <v>93</v>
      </c>
      <c r="B23" s="3">
        <v>23469.57</v>
      </c>
      <c r="C23" s="3">
        <v>18074.91</v>
      </c>
    </row>
    <row r="24" spans="1:3" x14ac:dyDescent="0.3">
      <c r="A24" s="1" t="s">
        <v>88</v>
      </c>
      <c r="B24" s="3">
        <v>23469.57</v>
      </c>
      <c r="C24" s="3">
        <v>17479.349999999999</v>
      </c>
    </row>
    <row r="25" spans="1:3" x14ac:dyDescent="0.3">
      <c r="A25" s="1" t="s">
        <v>45</v>
      </c>
      <c r="B25" s="3">
        <v>23469.57</v>
      </c>
      <c r="C25" s="3">
        <v>22799.87</v>
      </c>
    </row>
    <row r="26" spans="1:3" x14ac:dyDescent="0.3">
      <c r="A26" s="1" t="s">
        <v>75</v>
      </c>
      <c r="B26" s="3">
        <v>23469.57</v>
      </c>
      <c r="C26" s="3">
        <v>18113.150000000001</v>
      </c>
    </row>
    <row r="27" spans="1:3" x14ac:dyDescent="0.3">
      <c r="A27" s="1" t="s">
        <v>41</v>
      </c>
      <c r="B27" s="3">
        <v>23469.57</v>
      </c>
      <c r="C27" s="3">
        <v>22827.4</v>
      </c>
    </row>
    <row r="28" spans="1:3" x14ac:dyDescent="0.3">
      <c r="A28" s="1" t="s">
        <v>48</v>
      </c>
      <c r="B28" s="3">
        <v>23469.57</v>
      </c>
      <c r="C28" s="3">
        <v>22675.09</v>
      </c>
    </row>
    <row r="29" spans="1:3" x14ac:dyDescent="0.3">
      <c r="A29" s="1" t="s">
        <v>68</v>
      </c>
      <c r="B29" s="3">
        <v>23469.57</v>
      </c>
      <c r="C29" s="3">
        <v>22820.15</v>
      </c>
    </row>
    <row r="30" spans="1:3" x14ac:dyDescent="0.3">
      <c r="A30" s="1" t="s">
        <v>85</v>
      </c>
      <c r="B30" s="3">
        <v>23469.57</v>
      </c>
      <c r="C30" s="3">
        <v>22924.43</v>
      </c>
    </row>
    <row r="31" spans="1:3" x14ac:dyDescent="0.3">
      <c r="A31" s="1" t="s">
        <v>44</v>
      </c>
      <c r="B31" s="3">
        <v>23469.57</v>
      </c>
      <c r="C31" s="3">
        <v>17773.759999999998</v>
      </c>
    </row>
    <row r="32" spans="1:3" x14ac:dyDescent="0.3">
      <c r="A32" s="1" t="s">
        <v>66</v>
      </c>
      <c r="B32" s="3">
        <v>23469.57</v>
      </c>
      <c r="C32" s="3">
        <v>18182.169999999998</v>
      </c>
    </row>
    <row r="33" spans="1:3" x14ac:dyDescent="0.3">
      <c r="A33" s="1" t="s">
        <v>46</v>
      </c>
      <c r="B33" s="3">
        <v>23469.57</v>
      </c>
      <c r="C33" s="3">
        <v>22877.66</v>
      </c>
    </row>
    <row r="34" spans="1:3" x14ac:dyDescent="0.3">
      <c r="A34" s="1" t="s">
        <v>83</v>
      </c>
      <c r="B34" s="3">
        <v>23469.57</v>
      </c>
      <c r="C34" s="3">
        <v>17570.93</v>
      </c>
    </row>
    <row r="35" spans="1:3" x14ac:dyDescent="0.3">
      <c r="A35" s="1" t="s">
        <v>42</v>
      </c>
      <c r="B35" s="3">
        <v>23469.57</v>
      </c>
      <c r="C35" s="3">
        <v>17799.919999999998</v>
      </c>
    </row>
    <row r="36" spans="1:3" x14ac:dyDescent="0.3">
      <c r="A36" s="1" t="s">
        <v>63</v>
      </c>
      <c r="B36" s="3">
        <v>23469.57</v>
      </c>
      <c r="C36" s="3">
        <v>22804.42</v>
      </c>
    </row>
    <row r="37" spans="1:3" x14ac:dyDescent="0.3">
      <c r="A37" s="1" t="s">
        <v>86</v>
      </c>
      <c r="B37" s="3">
        <v>23469.57</v>
      </c>
      <c r="C37" s="3">
        <v>23469.57</v>
      </c>
    </row>
    <row r="38" spans="1:3" x14ac:dyDescent="0.3">
      <c r="A38" s="1" t="s">
        <v>90</v>
      </c>
      <c r="B38" s="3">
        <v>23469.57</v>
      </c>
      <c r="C38" s="3">
        <v>22747.66</v>
      </c>
    </row>
    <row r="39" spans="1:3" x14ac:dyDescent="0.3">
      <c r="A39" s="1" t="s">
        <v>53</v>
      </c>
      <c r="B39" s="3">
        <v>23469.57</v>
      </c>
      <c r="C39" s="3">
        <v>23056.58</v>
      </c>
    </row>
    <row r="40" spans="1:3" x14ac:dyDescent="0.3">
      <c r="A40" s="1" t="s">
        <v>89</v>
      </c>
      <c r="B40" s="3">
        <v>23469.57</v>
      </c>
      <c r="C40" s="3">
        <v>22915.03</v>
      </c>
    </row>
    <row r="41" spans="1:3" x14ac:dyDescent="0.3">
      <c r="A41" s="1" t="s">
        <v>50</v>
      </c>
      <c r="B41" s="3">
        <v>23469.57</v>
      </c>
      <c r="C41" s="3">
        <v>22968.58</v>
      </c>
    </row>
    <row r="42" spans="1:3" x14ac:dyDescent="0.3">
      <c r="A42" s="1" t="s">
        <v>51</v>
      </c>
      <c r="B42" s="3">
        <v>23469.57</v>
      </c>
      <c r="C42" s="3">
        <v>22821.35</v>
      </c>
    </row>
    <row r="43" spans="1:3" x14ac:dyDescent="0.3">
      <c r="A43" s="1" t="s">
        <v>40</v>
      </c>
      <c r="B43" s="3">
        <v>23469.57</v>
      </c>
      <c r="C43" s="3">
        <v>23319.57</v>
      </c>
    </row>
    <row r="44" spans="1:3" x14ac:dyDescent="0.3">
      <c r="A44" s="1" t="s">
        <v>56</v>
      </c>
      <c r="B44" s="3">
        <v>23469.57</v>
      </c>
      <c r="C44" s="3">
        <v>22778.63</v>
      </c>
    </row>
    <row r="45" spans="1:3" x14ac:dyDescent="0.3">
      <c r="A45" s="1" t="s">
        <v>92</v>
      </c>
      <c r="B45" s="3">
        <v>23469.57</v>
      </c>
      <c r="C45" s="3">
        <v>22762.63</v>
      </c>
    </row>
    <row r="46" spans="1:3" x14ac:dyDescent="0.3">
      <c r="A46" s="1" t="s">
        <v>57</v>
      </c>
      <c r="B46" s="3">
        <v>23469.57</v>
      </c>
      <c r="C46" s="3">
        <v>17871.57</v>
      </c>
    </row>
    <row r="47" spans="1:3" x14ac:dyDescent="0.3">
      <c r="A47" s="1" t="s">
        <v>79</v>
      </c>
      <c r="B47" s="3">
        <v>23469.57</v>
      </c>
      <c r="C47" s="3">
        <v>22919.58</v>
      </c>
    </row>
    <row r="48" spans="1:3" x14ac:dyDescent="0.3">
      <c r="A48" s="1" t="s">
        <v>52</v>
      </c>
      <c r="B48" s="3">
        <v>23469.57</v>
      </c>
      <c r="C48" s="3">
        <v>23469.57</v>
      </c>
    </row>
    <row r="49" spans="1:3" x14ac:dyDescent="0.3">
      <c r="A49" s="1" t="s">
        <v>43</v>
      </c>
      <c r="B49" s="3">
        <v>23469.57</v>
      </c>
      <c r="C49" s="3">
        <v>22946.43</v>
      </c>
    </row>
    <row r="50" spans="1:3" x14ac:dyDescent="0.3">
      <c r="A50" s="1" t="s">
        <v>55</v>
      </c>
      <c r="B50" s="3">
        <v>23469.57</v>
      </c>
      <c r="C50" s="3">
        <v>23055.37</v>
      </c>
    </row>
    <row r="51" spans="1:3" x14ac:dyDescent="0.3">
      <c r="A51" s="1" t="s">
        <v>69</v>
      </c>
      <c r="B51" s="3">
        <v>23469.57</v>
      </c>
      <c r="C51" s="3">
        <v>17324.990000000002</v>
      </c>
    </row>
    <row r="52" spans="1:3" x14ac:dyDescent="0.3">
      <c r="A52" s="1" t="s">
        <v>54</v>
      </c>
      <c r="B52" s="3">
        <v>23469.57</v>
      </c>
      <c r="C52" s="3">
        <v>17443.71</v>
      </c>
    </row>
    <row r="53" spans="1:3" x14ac:dyDescent="0.3">
      <c r="A53" s="1" t="s">
        <v>67</v>
      </c>
      <c r="B53" s="3">
        <v>23469.57</v>
      </c>
      <c r="C53" s="3">
        <v>22825.22</v>
      </c>
    </row>
    <row r="54" spans="1:3" x14ac:dyDescent="0.3">
      <c r="A54" s="1" t="s">
        <v>81</v>
      </c>
      <c r="B54" s="3">
        <v>23469.57</v>
      </c>
      <c r="C54" s="3">
        <v>17778.88</v>
      </c>
    </row>
    <row r="55" spans="1:3" x14ac:dyDescent="0.3">
      <c r="A55" s="1" t="s">
        <v>47</v>
      </c>
      <c r="B55" s="3">
        <v>23469.57</v>
      </c>
      <c r="C55" s="3">
        <v>22815.94</v>
      </c>
    </row>
    <row r="56" spans="1:3" x14ac:dyDescent="0.3">
      <c r="A56" s="1" t="s">
        <v>62</v>
      </c>
      <c r="B56" s="3">
        <v>23469.57</v>
      </c>
      <c r="C56" s="3">
        <v>18386.64</v>
      </c>
    </row>
    <row r="57" spans="1:3" x14ac:dyDescent="0.3">
      <c r="A57" s="1" t="s">
        <v>77</v>
      </c>
      <c r="B57" s="3">
        <v>23469.57</v>
      </c>
      <c r="C57" s="3">
        <v>23096.23</v>
      </c>
    </row>
    <row r="58" spans="1:3" x14ac:dyDescent="0.3">
      <c r="B58" s="3"/>
    </row>
    <row r="59" spans="1:3" x14ac:dyDescent="0.3">
      <c r="B59" s="5">
        <f>SUM(B5:B57)</f>
        <v>1243887.2099999995</v>
      </c>
      <c r="C59" s="5">
        <f>SUM(C5:C57)</f>
        <v>1107967.5699999998</v>
      </c>
    </row>
    <row r="62" spans="1:3" x14ac:dyDescent="0.3">
      <c r="B62" s="5"/>
    </row>
  </sheetData>
  <sortState xmlns:xlrd2="http://schemas.microsoft.com/office/spreadsheetml/2017/richdata2" ref="A5:C57">
    <sortCondition ref="A5:A57"/>
  </sortState>
  <pageMargins left="0.7" right="0.7" top="0.75" bottom="0.75" header="0.3" footer="0.3"/>
  <pageSetup orientation="portrait" r:id="rId1"/>
  <headerFooter>
    <oddHeader>&amp;R&amp;"Arial Black,Regular"&amp;12Exh. MM-31
Docket TP-220513
Page &amp;P of 25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B850-40C2-4142-8A4B-91894E2022EF}">
  <dimension ref="A1:C62"/>
  <sheetViews>
    <sheetView tabSelected="1" view="pageLayout" zoomScaleNormal="100" workbookViewId="0">
      <selection activeCell="K5" sqref="K5"/>
    </sheetView>
  </sheetViews>
  <sheetFormatPr defaultColWidth="8.81640625" defaultRowHeight="14" x14ac:dyDescent="0.3"/>
  <cols>
    <col min="1" max="1" width="8.81640625" style="1"/>
    <col min="2" max="2" width="19.81640625" style="1" customWidth="1"/>
    <col min="3" max="3" width="13.453125" style="1" bestFit="1" customWidth="1"/>
    <col min="4" max="16384" width="8.81640625" style="1"/>
  </cols>
  <sheetData>
    <row r="1" spans="1:3" x14ac:dyDescent="0.3">
      <c r="A1" s="6" t="s">
        <v>1</v>
      </c>
    </row>
    <row r="2" spans="1:3" x14ac:dyDescent="0.3">
      <c r="A2" s="6" t="s">
        <v>18</v>
      </c>
    </row>
    <row r="4" spans="1:3" ht="42" x14ac:dyDescent="0.3">
      <c r="A4" s="1" t="s">
        <v>6</v>
      </c>
      <c r="B4" s="2" t="s">
        <v>16</v>
      </c>
      <c r="C4" s="2" t="s">
        <v>17</v>
      </c>
    </row>
    <row r="5" spans="1:3" x14ac:dyDescent="0.3">
      <c r="A5" s="1" t="s">
        <v>72</v>
      </c>
      <c r="B5" s="3">
        <v>25887.27</v>
      </c>
      <c r="C5" s="3">
        <v>25887.27</v>
      </c>
    </row>
    <row r="6" spans="1:3" x14ac:dyDescent="0.3">
      <c r="A6" s="1" t="s">
        <v>49</v>
      </c>
      <c r="B6" s="3">
        <v>25887.27</v>
      </c>
      <c r="C6" s="3">
        <v>20323.5</v>
      </c>
    </row>
    <row r="7" spans="1:3" x14ac:dyDescent="0.3">
      <c r="A7" s="1" t="s">
        <v>76</v>
      </c>
      <c r="B7" s="3">
        <v>25887.27</v>
      </c>
      <c r="C7" s="3">
        <v>20289.27</v>
      </c>
    </row>
    <row r="8" spans="1:3" x14ac:dyDescent="0.3">
      <c r="A8" s="1" t="s">
        <v>94</v>
      </c>
      <c r="B8" s="3">
        <v>25887.27</v>
      </c>
      <c r="C8" s="3">
        <v>20289.27</v>
      </c>
    </row>
    <row r="9" spans="1:3" x14ac:dyDescent="0.3">
      <c r="A9" s="1" t="s">
        <v>61</v>
      </c>
      <c r="B9" s="3">
        <v>25887.27</v>
      </c>
      <c r="C9" s="3">
        <v>25337.279999999999</v>
      </c>
    </row>
    <row r="10" spans="1:3" x14ac:dyDescent="0.3">
      <c r="A10" s="1" t="s">
        <v>82</v>
      </c>
      <c r="B10" s="3">
        <v>25887.27</v>
      </c>
      <c r="C10" s="3">
        <v>25200.07</v>
      </c>
    </row>
    <row r="11" spans="1:3" x14ac:dyDescent="0.3">
      <c r="A11" s="1" t="s">
        <v>87</v>
      </c>
      <c r="B11" s="3">
        <v>25887.27</v>
      </c>
      <c r="C11" s="3">
        <v>25356.85</v>
      </c>
    </row>
    <row r="12" spans="1:3" x14ac:dyDescent="0.3">
      <c r="A12" s="1" t="s">
        <v>74</v>
      </c>
      <c r="B12" s="3">
        <v>25887.27</v>
      </c>
      <c r="C12" s="3">
        <v>19870.25</v>
      </c>
    </row>
    <row r="13" spans="1:3" x14ac:dyDescent="0.3">
      <c r="A13" s="1" t="s">
        <v>59</v>
      </c>
      <c r="B13" s="3">
        <v>25887.27</v>
      </c>
      <c r="C13" s="3">
        <v>25887.27</v>
      </c>
    </row>
    <row r="14" spans="1:3" x14ac:dyDescent="0.3">
      <c r="A14" s="1" t="s">
        <v>84</v>
      </c>
      <c r="B14" s="3">
        <v>25887.27</v>
      </c>
      <c r="C14" s="3">
        <v>25167.74</v>
      </c>
    </row>
    <row r="15" spans="1:3" x14ac:dyDescent="0.3">
      <c r="A15" s="1" t="s">
        <v>78</v>
      </c>
      <c r="B15" s="3">
        <v>25887.27</v>
      </c>
      <c r="C15" s="3">
        <v>20248.38</v>
      </c>
    </row>
    <row r="16" spans="1:3" x14ac:dyDescent="0.3">
      <c r="A16" s="1" t="s">
        <v>65</v>
      </c>
      <c r="B16" s="3">
        <v>25887.27</v>
      </c>
      <c r="C16" s="3">
        <v>25371.91</v>
      </c>
    </row>
    <row r="17" spans="1:3" x14ac:dyDescent="0.3">
      <c r="A17" s="1" t="s">
        <v>70</v>
      </c>
      <c r="B17" s="3">
        <v>25887.27</v>
      </c>
      <c r="C17" s="3">
        <v>20148.77</v>
      </c>
    </row>
    <row r="18" spans="1:3" x14ac:dyDescent="0.3">
      <c r="A18" s="1" t="s">
        <v>60</v>
      </c>
      <c r="B18" s="3">
        <v>25887.27</v>
      </c>
      <c r="C18" s="3">
        <v>20451</v>
      </c>
    </row>
    <row r="19" spans="1:3" x14ac:dyDescent="0.3">
      <c r="A19" s="1" t="s">
        <v>73</v>
      </c>
      <c r="B19" s="3">
        <v>25887.27</v>
      </c>
      <c r="C19" s="3">
        <v>19949.41</v>
      </c>
    </row>
    <row r="20" spans="1:3" x14ac:dyDescent="0.3">
      <c r="A20" s="1" t="s">
        <v>80</v>
      </c>
      <c r="B20" s="3">
        <v>25887.27</v>
      </c>
      <c r="C20" s="3">
        <v>19654.03</v>
      </c>
    </row>
    <row r="21" spans="1:3" x14ac:dyDescent="0.3">
      <c r="A21" s="1" t="s">
        <v>91</v>
      </c>
      <c r="B21" s="3">
        <v>25887.27</v>
      </c>
      <c r="C21" s="3">
        <v>25196.33</v>
      </c>
    </row>
    <row r="22" spans="1:3" x14ac:dyDescent="0.3">
      <c r="A22" s="1" t="s">
        <v>64</v>
      </c>
      <c r="B22" s="3">
        <v>25887.27</v>
      </c>
      <c r="C22" s="3">
        <v>25360.63</v>
      </c>
    </row>
    <row r="23" spans="1:3" x14ac:dyDescent="0.3">
      <c r="A23" s="1" t="s">
        <v>93</v>
      </c>
      <c r="B23" s="3">
        <v>25887.27</v>
      </c>
      <c r="C23" s="3">
        <v>20492.61</v>
      </c>
    </row>
    <row r="24" spans="1:3" x14ac:dyDescent="0.3">
      <c r="A24" s="1" t="s">
        <v>88</v>
      </c>
      <c r="B24" s="3">
        <v>25887.27</v>
      </c>
      <c r="C24" s="3">
        <v>19897.05</v>
      </c>
    </row>
    <row r="25" spans="1:3" x14ac:dyDescent="0.3">
      <c r="A25" s="1" t="s">
        <v>45</v>
      </c>
      <c r="B25" s="3">
        <v>25887.27</v>
      </c>
      <c r="C25" s="3">
        <v>25217.57</v>
      </c>
    </row>
    <row r="26" spans="1:3" x14ac:dyDescent="0.3">
      <c r="A26" s="1" t="s">
        <v>75</v>
      </c>
      <c r="B26" s="3">
        <v>25887.27</v>
      </c>
      <c r="C26" s="3">
        <v>20530.849999999999</v>
      </c>
    </row>
    <row r="27" spans="1:3" x14ac:dyDescent="0.3">
      <c r="A27" s="1" t="s">
        <v>41</v>
      </c>
      <c r="B27" s="3">
        <v>25887.27</v>
      </c>
      <c r="C27" s="3">
        <v>25245.1</v>
      </c>
    </row>
    <row r="28" spans="1:3" x14ac:dyDescent="0.3">
      <c r="A28" s="1" t="s">
        <v>48</v>
      </c>
      <c r="B28" s="3">
        <v>25887.27</v>
      </c>
      <c r="C28" s="3">
        <v>25092.79</v>
      </c>
    </row>
    <row r="29" spans="1:3" x14ac:dyDescent="0.3">
      <c r="A29" s="1" t="s">
        <v>68</v>
      </c>
      <c r="B29" s="3">
        <v>25887.27</v>
      </c>
      <c r="C29" s="3">
        <v>25237.85</v>
      </c>
    </row>
    <row r="30" spans="1:3" x14ac:dyDescent="0.3">
      <c r="A30" s="1" t="s">
        <v>85</v>
      </c>
      <c r="B30" s="3">
        <v>25887.27</v>
      </c>
      <c r="C30" s="3">
        <v>25342.13</v>
      </c>
    </row>
    <row r="31" spans="1:3" x14ac:dyDescent="0.3">
      <c r="A31" s="1" t="s">
        <v>44</v>
      </c>
      <c r="B31" s="3">
        <v>25887.27</v>
      </c>
      <c r="C31" s="3">
        <v>20191.46</v>
      </c>
    </row>
    <row r="32" spans="1:3" x14ac:dyDescent="0.3">
      <c r="A32" s="1" t="s">
        <v>66</v>
      </c>
      <c r="B32" s="3">
        <v>25887.27</v>
      </c>
      <c r="C32" s="3">
        <v>20599.87</v>
      </c>
    </row>
    <row r="33" spans="1:3" x14ac:dyDescent="0.3">
      <c r="A33" s="1" t="s">
        <v>46</v>
      </c>
      <c r="B33" s="3">
        <v>25887.27</v>
      </c>
      <c r="C33" s="3">
        <v>25702.04</v>
      </c>
    </row>
    <row r="34" spans="1:3" x14ac:dyDescent="0.3">
      <c r="A34" s="1" t="s">
        <v>83</v>
      </c>
      <c r="B34" s="3">
        <v>25887.27</v>
      </c>
      <c r="C34" s="3">
        <v>19988.63</v>
      </c>
    </row>
    <row r="35" spans="1:3" x14ac:dyDescent="0.3">
      <c r="A35" s="1" t="s">
        <v>42</v>
      </c>
      <c r="B35" s="3">
        <v>25887.27</v>
      </c>
      <c r="C35" s="3">
        <v>20217.62</v>
      </c>
    </row>
    <row r="36" spans="1:3" x14ac:dyDescent="0.3">
      <c r="A36" s="1" t="s">
        <v>63</v>
      </c>
      <c r="B36" s="3">
        <v>25887.27</v>
      </c>
      <c r="C36" s="3">
        <v>25222.12</v>
      </c>
    </row>
    <row r="37" spans="1:3" x14ac:dyDescent="0.3">
      <c r="A37" s="1" t="s">
        <v>86</v>
      </c>
      <c r="B37" s="3">
        <v>25887.27</v>
      </c>
      <c r="C37" s="3">
        <v>25887.27</v>
      </c>
    </row>
    <row r="38" spans="1:3" x14ac:dyDescent="0.3">
      <c r="A38" s="1" t="s">
        <v>90</v>
      </c>
      <c r="B38" s="3">
        <v>25887.27</v>
      </c>
      <c r="C38" s="3">
        <v>25165.360000000001</v>
      </c>
    </row>
    <row r="39" spans="1:3" x14ac:dyDescent="0.3">
      <c r="A39" s="1" t="s">
        <v>53</v>
      </c>
      <c r="B39" s="3">
        <v>25887.27</v>
      </c>
      <c r="C39" s="3">
        <v>25474.28</v>
      </c>
    </row>
    <row r="40" spans="1:3" x14ac:dyDescent="0.3">
      <c r="A40" s="1" t="s">
        <v>89</v>
      </c>
      <c r="B40" s="3">
        <v>25887.27</v>
      </c>
      <c r="C40" s="3">
        <v>25332.73</v>
      </c>
    </row>
    <row r="41" spans="1:3" x14ac:dyDescent="0.3">
      <c r="A41" s="1" t="s">
        <v>50</v>
      </c>
      <c r="B41" s="3">
        <v>25887.27</v>
      </c>
      <c r="C41" s="3">
        <v>25386.28</v>
      </c>
    </row>
    <row r="42" spans="1:3" x14ac:dyDescent="0.3">
      <c r="A42" s="1" t="s">
        <v>51</v>
      </c>
      <c r="B42" s="3">
        <v>25887.27</v>
      </c>
      <c r="C42" s="3">
        <v>25239.05</v>
      </c>
    </row>
    <row r="43" spans="1:3" x14ac:dyDescent="0.3">
      <c r="A43" s="1" t="s">
        <v>40</v>
      </c>
      <c r="B43" s="3">
        <v>25887.27</v>
      </c>
      <c r="C43" s="3">
        <v>25737.27</v>
      </c>
    </row>
    <row r="44" spans="1:3" x14ac:dyDescent="0.3">
      <c r="A44" s="1" t="s">
        <v>56</v>
      </c>
      <c r="B44" s="3">
        <v>25887.27</v>
      </c>
      <c r="C44" s="3">
        <v>25196.33</v>
      </c>
    </row>
    <row r="45" spans="1:3" x14ac:dyDescent="0.3">
      <c r="A45" s="1" t="s">
        <v>92</v>
      </c>
      <c r="B45" s="3">
        <v>25887.27</v>
      </c>
      <c r="C45" s="3">
        <v>25180.33</v>
      </c>
    </row>
    <row r="46" spans="1:3" x14ac:dyDescent="0.3">
      <c r="A46" s="1" t="s">
        <v>57</v>
      </c>
      <c r="B46" s="3">
        <v>25887.27</v>
      </c>
      <c r="C46" s="3">
        <v>20289.27</v>
      </c>
    </row>
    <row r="47" spans="1:3" x14ac:dyDescent="0.3">
      <c r="A47" s="1" t="s">
        <v>79</v>
      </c>
      <c r="B47" s="3">
        <v>25887.27</v>
      </c>
      <c r="C47" s="3">
        <v>25337.279999999999</v>
      </c>
    </row>
    <row r="48" spans="1:3" x14ac:dyDescent="0.3">
      <c r="A48" s="1" t="s">
        <v>52</v>
      </c>
      <c r="B48" s="3">
        <v>25887.27</v>
      </c>
      <c r="C48" s="3">
        <v>25887.27</v>
      </c>
    </row>
    <row r="49" spans="1:3" x14ac:dyDescent="0.3">
      <c r="A49" s="1" t="s">
        <v>43</v>
      </c>
      <c r="B49" s="3">
        <v>25887.27</v>
      </c>
      <c r="C49" s="3">
        <v>25364.13</v>
      </c>
    </row>
    <row r="50" spans="1:3" x14ac:dyDescent="0.3">
      <c r="A50" s="1" t="s">
        <v>55</v>
      </c>
      <c r="B50" s="3">
        <v>25887.27</v>
      </c>
      <c r="C50" s="3">
        <v>25473.07</v>
      </c>
    </row>
    <row r="51" spans="1:3" x14ac:dyDescent="0.3">
      <c r="A51" s="1" t="s">
        <v>69</v>
      </c>
      <c r="B51" s="3">
        <v>25887.27</v>
      </c>
      <c r="C51" s="3">
        <v>19742.689999999999</v>
      </c>
    </row>
    <row r="52" spans="1:3" x14ac:dyDescent="0.3">
      <c r="A52" s="1" t="s">
        <v>54</v>
      </c>
      <c r="B52" s="3">
        <v>25887.27</v>
      </c>
      <c r="C52" s="3">
        <v>19861.41</v>
      </c>
    </row>
    <row r="53" spans="1:3" x14ac:dyDescent="0.3">
      <c r="A53" s="1" t="s">
        <v>67</v>
      </c>
      <c r="B53" s="3">
        <v>25887.27</v>
      </c>
      <c r="C53" s="3">
        <v>25242.92</v>
      </c>
    </row>
    <row r="54" spans="1:3" x14ac:dyDescent="0.3">
      <c r="A54" s="1" t="s">
        <v>81</v>
      </c>
      <c r="B54" s="3">
        <v>25887.27</v>
      </c>
      <c r="C54" s="3">
        <v>20196.580000000002</v>
      </c>
    </row>
    <row r="55" spans="1:3" x14ac:dyDescent="0.3">
      <c r="A55" s="1" t="s">
        <v>47</v>
      </c>
      <c r="B55" s="3">
        <v>25887.27</v>
      </c>
      <c r="C55" s="3">
        <v>25233.64</v>
      </c>
    </row>
    <row r="56" spans="1:3" x14ac:dyDescent="0.3">
      <c r="A56" s="1" t="s">
        <v>62</v>
      </c>
      <c r="B56" s="3">
        <v>25887.27</v>
      </c>
      <c r="C56" s="3">
        <v>20804.34</v>
      </c>
    </row>
    <row r="57" spans="1:3" x14ac:dyDescent="0.3">
      <c r="A57" s="1" t="s">
        <v>77</v>
      </c>
      <c r="B57" s="3">
        <v>25887.27</v>
      </c>
      <c r="C57" s="3">
        <v>25513.93</v>
      </c>
    </row>
    <row r="58" spans="1:3" x14ac:dyDescent="0.3">
      <c r="B58" s="3"/>
    </row>
    <row r="59" spans="1:3" x14ac:dyDescent="0.3">
      <c r="B59" s="5">
        <f>SUM(B5:B57)</f>
        <v>1372025.3100000008</v>
      </c>
      <c r="C59" s="5">
        <f>SUM(C5:C57)</f>
        <v>1236512.3499999999</v>
      </c>
    </row>
    <row r="62" spans="1:3" x14ac:dyDescent="0.3">
      <c r="B62" s="5"/>
    </row>
  </sheetData>
  <sortState xmlns:xlrd2="http://schemas.microsoft.com/office/spreadsheetml/2017/richdata2" ref="A5:C57">
    <sortCondition ref="A5:A57"/>
  </sortState>
  <pageMargins left="0.7" right="0.7" top="0.75" bottom="0.75" header="0.3" footer="0.3"/>
  <pageSetup orientation="portrait" r:id="rId1"/>
  <headerFooter>
    <oddHeader>&amp;R&amp;"Arial Black,Regular"&amp;12Exh. MM-31
Docket TP-220513
Page &amp;P of 25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C0FE5-3EBD-4F69-A961-282538A665F1}">
  <dimension ref="A1:C62"/>
  <sheetViews>
    <sheetView tabSelected="1" view="pageLayout" zoomScaleNormal="100" workbookViewId="0">
      <selection activeCell="K5" sqref="K5"/>
    </sheetView>
  </sheetViews>
  <sheetFormatPr defaultColWidth="8.81640625" defaultRowHeight="14" x14ac:dyDescent="0.3"/>
  <cols>
    <col min="1" max="1" width="8.81640625" style="1"/>
    <col min="2" max="2" width="19.81640625" style="1" customWidth="1"/>
    <col min="3" max="3" width="13.453125" style="1" bestFit="1" customWidth="1"/>
    <col min="4" max="16384" width="8.81640625" style="1"/>
  </cols>
  <sheetData>
    <row r="1" spans="1:3" x14ac:dyDescent="0.3">
      <c r="A1" s="6" t="s">
        <v>1</v>
      </c>
    </row>
    <row r="2" spans="1:3" x14ac:dyDescent="0.3">
      <c r="A2" s="6" t="s">
        <v>21</v>
      </c>
    </row>
    <row r="4" spans="1:3" ht="42" x14ac:dyDescent="0.3">
      <c r="A4" s="1" t="s">
        <v>6</v>
      </c>
      <c r="B4" s="2" t="s">
        <v>19</v>
      </c>
      <c r="C4" s="2" t="s">
        <v>20</v>
      </c>
    </row>
    <row r="5" spans="1:3" x14ac:dyDescent="0.3">
      <c r="A5" s="1" t="s">
        <v>72</v>
      </c>
      <c r="B5" s="3">
        <v>27851.78</v>
      </c>
      <c r="C5" s="3">
        <v>27851.78</v>
      </c>
    </row>
    <row r="6" spans="1:3" x14ac:dyDescent="0.3">
      <c r="A6" s="1" t="s">
        <v>49</v>
      </c>
      <c r="B6" s="3">
        <v>27851.78</v>
      </c>
      <c r="C6" s="3">
        <v>22288.01</v>
      </c>
    </row>
    <row r="7" spans="1:3" x14ac:dyDescent="0.3">
      <c r="A7" s="1" t="s">
        <v>76</v>
      </c>
      <c r="B7" s="3">
        <v>27851.78</v>
      </c>
      <c r="C7" s="3">
        <v>22253.78</v>
      </c>
    </row>
    <row r="8" spans="1:3" x14ac:dyDescent="0.3">
      <c r="A8" s="1" t="s">
        <v>94</v>
      </c>
      <c r="B8" s="3">
        <v>27851.78</v>
      </c>
      <c r="C8" s="3">
        <v>22253.78</v>
      </c>
    </row>
    <row r="9" spans="1:3" x14ac:dyDescent="0.3">
      <c r="A9" s="1" t="s">
        <v>61</v>
      </c>
      <c r="B9" s="3">
        <v>27851.78</v>
      </c>
      <c r="C9" s="3">
        <v>27301.79</v>
      </c>
    </row>
    <row r="10" spans="1:3" x14ac:dyDescent="0.3">
      <c r="A10" s="1" t="s">
        <v>82</v>
      </c>
      <c r="B10" s="3">
        <v>27851.78</v>
      </c>
      <c r="C10" s="3">
        <v>27164.58</v>
      </c>
    </row>
    <row r="11" spans="1:3" x14ac:dyDescent="0.3">
      <c r="A11" s="1" t="s">
        <v>87</v>
      </c>
      <c r="B11" s="3">
        <v>27851.78</v>
      </c>
      <c r="C11" s="3">
        <v>27321.360000000001</v>
      </c>
    </row>
    <row r="12" spans="1:3" x14ac:dyDescent="0.3">
      <c r="A12" s="1" t="s">
        <v>74</v>
      </c>
      <c r="B12" s="3">
        <v>27851.78</v>
      </c>
      <c r="C12" s="3">
        <v>21834.76</v>
      </c>
    </row>
    <row r="13" spans="1:3" x14ac:dyDescent="0.3">
      <c r="A13" s="1" t="s">
        <v>59</v>
      </c>
      <c r="B13" s="3">
        <v>27851.78</v>
      </c>
      <c r="C13" s="3">
        <v>27851.78</v>
      </c>
    </row>
    <row r="14" spans="1:3" x14ac:dyDescent="0.3">
      <c r="A14" s="1" t="s">
        <v>84</v>
      </c>
      <c r="B14" s="3">
        <v>27851.78</v>
      </c>
      <c r="C14" s="3">
        <v>26810.45</v>
      </c>
    </row>
    <row r="15" spans="1:3" x14ac:dyDescent="0.3">
      <c r="A15" s="1" t="s">
        <v>78</v>
      </c>
      <c r="B15" s="3">
        <v>27851.78</v>
      </c>
      <c r="C15" s="3">
        <v>22212.89</v>
      </c>
    </row>
    <row r="16" spans="1:3" x14ac:dyDescent="0.3">
      <c r="A16" s="1" t="s">
        <v>65</v>
      </c>
      <c r="B16" s="3">
        <v>27851.78</v>
      </c>
      <c r="C16" s="3">
        <v>27336.42</v>
      </c>
    </row>
    <row r="17" spans="1:3" x14ac:dyDescent="0.3">
      <c r="A17" s="1" t="s">
        <v>70</v>
      </c>
      <c r="B17" s="3">
        <v>27851.78</v>
      </c>
      <c r="C17" s="3">
        <v>22113.279999999999</v>
      </c>
    </row>
    <row r="18" spans="1:3" x14ac:dyDescent="0.3">
      <c r="A18" s="1" t="s">
        <v>60</v>
      </c>
      <c r="B18" s="3">
        <v>27851.78</v>
      </c>
      <c r="C18" s="3">
        <v>22415.51</v>
      </c>
    </row>
    <row r="19" spans="1:3" x14ac:dyDescent="0.3">
      <c r="A19" s="1" t="s">
        <v>73</v>
      </c>
      <c r="B19" s="3">
        <v>27851.78</v>
      </c>
      <c r="C19" s="3">
        <v>21913.919999999998</v>
      </c>
    </row>
    <row r="20" spans="1:3" x14ac:dyDescent="0.3">
      <c r="A20" s="1" t="s">
        <v>80</v>
      </c>
      <c r="B20" s="3">
        <v>27851.78</v>
      </c>
      <c r="C20" s="3">
        <v>21618.54</v>
      </c>
    </row>
    <row r="21" spans="1:3" x14ac:dyDescent="0.3">
      <c r="A21" s="1" t="s">
        <v>91</v>
      </c>
      <c r="B21" s="3">
        <v>27851.78</v>
      </c>
      <c r="C21" s="3">
        <v>27160.84</v>
      </c>
    </row>
    <row r="22" spans="1:3" x14ac:dyDescent="0.3">
      <c r="A22" s="1" t="s">
        <v>64</v>
      </c>
      <c r="B22" s="3">
        <v>27851.78</v>
      </c>
      <c r="C22" s="3">
        <v>27325.14</v>
      </c>
    </row>
    <row r="23" spans="1:3" x14ac:dyDescent="0.3">
      <c r="A23" s="1" t="s">
        <v>93</v>
      </c>
      <c r="B23" s="3">
        <v>27851.78</v>
      </c>
      <c r="C23" s="3">
        <v>22457.119999999999</v>
      </c>
    </row>
    <row r="24" spans="1:3" x14ac:dyDescent="0.3">
      <c r="A24" s="1" t="s">
        <v>88</v>
      </c>
      <c r="B24" s="3">
        <v>27851.78</v>
      </c>
      <c r="C24" s="3">
        <v>21861.56</v>
      </c>
    </row>
    <row r="25" spans="1:3" x14ac:dyDescent="0.3">
      <c r="A25" s="1" t="s">
        <v>45</v>
      </c>
      <c r="B25" s="3">
        <v>27851.78</v>
      </c>
      <c r="C25" s="3">
        <v>27182.080000000002</v>
      </c>
    </row>
    <row r="26" spans="1:3" x14ac:dyDescent="0.3">
      <c r="A26" s="1" t="s">
        <v>75</v>
      </c>
      <c r="B26" s="3">
        <v>27851.78</v>
      </c>
      <c r="C26" s="3">
        <v>22495.360000000001</v>
      </c>
    </row>
    <row r="27" spans="1:3" x14ac:dyDescent="0.3">
      <c r="A27" s="1" t="s">
        <v>41</v>
      </c>
      <c r="B27" s="3">
        <v>27851.78</v>
      </c>
      <c r="C27" s="3">
        <v>27209.61</v>
      </c>
    </row>
    <row r="28" spans="1:3" x14ac:dyDescent="0.3">
      <c r="A28" s="1" t="s">
        <v>48</v>
      </c>
      <c r="B28" s="3">
        <v>27851.78</v>
      </c>
      <c r="C28" s="3">
        <v>27057.3</v>
      </c>
    </row>
    <row r="29" spans="1:3" x14ac:dyDescent="0.3">
      <c r="A29" s="1" t="s">
        <v>68</v>
      </c>
      <c r="B29" s="3">
        <v>27851.78</v>
      </c>
      <c r="C29" s="3">
        <v>27202.36</v>
      </c>
    </row>
    <row r="30" spans="1:3" x14ac:dyDescent="0.3">
      <c r="A30" s="1" t="s">
        <v>85</v>
      </c>
      <c r="B30" s="3">
        <v>27851.78</v>
      </c>
      <c r="C30" s="3">
        <v>27628.44</v>
      </c>
    </row>
    <row r="31" spans="1:3" x14ac:dyDescent="0.3">
      <c r="A31" s="1" t="s">
        <v>44</v>
      </c>
      <c r="B31" s="3">
        <v>27851.78</v>
      </c>
      <c r="C31" s="3">
        <v>22155.97</v>
      </c>
    </row>
    <row r="32" spans="1:3" x14ac:dyDescent="0.3">
      <c r="A32" s="1" t="s">
        <v>66</v>
      </c>
      <c r="B32" s="3">
        <v>27851.78</v>
      </c>
      <c r="C32" s="3">
        <v>22564.38</v>
      </c>
    </row>
    <row r="33" spans="1:3" x14ac:dyDescent="0.3">
      <c r="A33" s="1" t="s">
        <v>46</v>
      </c>
      <c r="B33" s="3">
        <v>27851.78</v>
      </c>
      <c r="C33" s="3">
        <v>27259.87</v>
      </c>
    </row>
    <row r="34" spans="1:3" x14ac:dyDescent="0.3">
      <c r="A34" s="1" t="s">
        <v>83</v>
      </c>
      <c r="B34" s="3">
        <v>27851.78</v>
      </c>
      <c r="C34" s="3">
        <v>21953.14</v>
      </c>
    </row>
    <row r="35" spans="1:3" x14ac:dyDescent="0.3">
      <c r="A35" s="1" t="s">
        <v>42</v>
      </c>
      <c r="B35" s="3">
        <v>27851.78</v>
      </c>
      <c r="C35" s="3">
        <v>22182.13</v>
      </c>
    </row>
    <row r="36" spans="1:3" x14ac:dyDescent="0.3">
      <c r="A36" s="1" t="s">
        <v>63</v>
      </c>
      <c r="B36" s="3">
        <v>27851.78</v>
      </c>
      <c r="C36" s="3">
        <v>27186.63</v>
      </c>
    </row>
    <row r="37" spans="1:3" x14ac:dyDescent="0.3">
      <c r="A37" s="1" t="s">
        <v>86</v>
      </c>
      <c r="B37" s="3">
        <v>27851.78</v>
      </c>
      <c r="C37" s="3">
        <v>27851.78</v>
      </c>
    </row>
    <row r="38" spans="1:3" x14ac:dyDescent="0.3">
      <c r="A38" s="1" t="s">
        <v>90</v>
      </c>
      <c r="B38" s="3">
        <v>27851.78</v>
      </c>
      <c r="C38" s="3">
        <v>27129.87</v>
      </c>
    </row>
    <row r="39" spans="1:3" x14ac:dyDescent="0.3">
      <c r="A39" s="1" t="s">
        <v>53</v>
      </c>
      <c r="B39" s="3">
        <v>27851.78</v>
      </c>
      <c r="C39" s="3">
        <v>27438.79</v>
      </c>
    </row>
    <row r="40" spans="1:3" x14ac:dyDescent="0.3">
      <c r="A40" s="1" t="s">
        <v>89</v>
      </c>
      <c r="B40" s="3">
        <v>27851.78</v>
      </c>
      <c r="C40" s="3">
        <v>27297.24</v>
      </c>
    </row>
    <row r="41" spans="1:3" x14ac:dyDescent="0.3">
      <c r="A41" s="1" t="s">
        <v>50</v>
      </c>
      <c r="B41" s="3">
        <v>27851.78</v>
      </c>
      <c r="C41" s="3">
        <v>27350.79</v>
      </c>
    </row>
    <row r="42" spans="1:3" x14ac:dyDescent="0.3">
      <c r="A42" s="1" t="s">
        <v>51</v>
      </c>
      <c r="B42" s="3">
        <v>27851.78</v>
      </c>
      <c r="C42" s="3">
        <v>27203.56</v>
      </c>
    </row>
    <row r="43" spans="1:3" x14ac:dyDescent="0.3">
      <c r="A43" s="1" t="s">
        <v>40</v>
      </c>
      <c r="B43" s="3">
        <v>27851.78</v>
      </c>
      <c r="C43" s="3">
        <v>27701.78</v>
      </c>
    </row>
    <row r="44" spans="1:3" x14ac:dyDescent="0.3">
      <c r="A44" s="1" t="s">
        <v>56</v>
      </c>
      <c r="B44" s="3">
        <v>27851.78</v>
      </c>
      <c r="C44" s="3">
        <v>27160.84</v>
      </c>
    </row>
    <row r="45" spans="1:3" x14ac:dyDescent="0.3">
      <c r="A45" s="1" t="s">
        <v>92</v>
      </c>
      <c r="B45" s="3">
        <v>27851.78</v>
      </c>
      <c r="C45" s="3">
        <v>27144.84</v>
      </c>
    </row>
    <row r="46" spans="1:3" x14ac:dyDescent="0.3">
      <c r="A46" s="1" t="s">
        <v>57</v>
      </c>
      <c r="B46" s="3">
        <v>27851.78</v>
      </c>
      <c r="C46" s="3">
        <v>22253.78</v>
      </c>
    </row>
    <row r="47" spans="1:3" x14ac:dyDescent="0.3">
      <c r="A47" s="1" t="s">
        <v>79</v>
      </c>
      <c r="B47" s="3">
        <v>27851.78</v>
      </c>
      <c r="C47" s="3">
        <v>27301.79</v>
      </c>
    </row>
    <row r="48" spans="1:3" x14ac:dyDescent="0.3">
      <c r="A48" s="1" t="s">
        <v>52</v>
      </c>
      <c r="B48" s="3">
        <v>27851.78</v>
      </c>
      <c r="C48" s="3">
        <v>27851.78</v>
      </c>
    </row>
    <row r="49" spans="1:3" x14ac:dyDescent="0.3">
      <c r="A49" s="1" t="s">
        <v>43</v>
      </c>
      <c r="B49" s="3">
        <v>27851.78</v>
      </c>
      <c r="C49" s="3">
        <v>27328.639999999999</v>
      </c>
    </row>
    <row r="50" spans="1:3" x14ac:dyDescent="0.3">
      <c r="A50" s="1" t="s">
        <v>55</v>
      </c>
      <c r="B50" s="3">
        <v>27851.78</v>
      </c>
      <c r="C50" s="3">
        <v>27437.58</v>
      </c>
    </row>
    <row r="51" spans="1:3" x14ac:dyDescent="0.3">
      <c r="A51" s="1" t="s">
        <v>69</v>
      </c>
      <c r="B51" s="3">
        <v>27851.78</v>
      </c>
      <c r="C51" s="3">
        <v>21707.200000000001</v>
      </c>
    </row>
    <row r="52" spans="1:3" x14ac:dyDescent="0.3">
      <c r="A52" s="1" t="s">
        <v>54</v>
      </c>
      <c r="B52" s="3">
        <v>27851.78</v>
      </c>
      <c r="C52" s="3">
        <v>21825.919999999998</v>
      </c>
    </row>
    <row r="53" spans="1:3" x14ac:dyDescent="0.3">
      <c r="A53" s="1" t="s">
        <v>67</v>
      </c>
      <c r="B53" s="3">
        <v>27851.78</v>
      </c>
      <c r="C53" s="3">
        <v>27207.43</v>
      </c>
    </row>
    <row r="54" spans="1:3" x14ac:dyDescent="0.3">
      <c r="A54" s="1" t="s">
        <v>81</v>
      </c>
      <c r="B54" s="3">
        <v>27851.78</v>
      </c>
      <c r="C54" s="3">
        <v>22161.09</v>
      </c>
    </row>
    <row r="55" spans="1:3" x14ac:dyDescent="0.3">
      <c r="A55" s="1" t="s">
        <v>47</v>
      </c>
      <c r="B55" s="3">
        <v>27851.78</v>
      </c>
      <c r="C55" s="3">
        <v>27198.15</v>
      </c>
    </row>
    <row r="56" spans="1:3" x14ac:dyDescent="0.3">
      <c r="A56" s="1" t="s">
        <v>62</v>
      </c>
      <c r="B56" s="3">
        <v>27851.78</v>
      </c>
      <c r="C56" s="3">
        <v>22768.85</v>
      </c>
    </row>
    <row r="57" spans="1:3" x14ac:dyDescent="0.3">
      <c r="A57" s="1" t="s">
        <v>77</v>
      </c>
      <c r="B57" s="3">
        <v>27851.78</v>
      </c>
      <c r="C57" s="3">
        <v>27478.44</v>
      </c>
    </row>
    <row r="58" spans="1:3" x14ac:dyDescent="0.3">
      <c r="B58" s="3"/>
    </row>
    <row r="59" spans="1:3" x14ac:dyDescent="0.3">
      <c r="B59" s="5">
        <f>SUM(B5:B57)</f>
        <v>1476144.340000001</v>
      </c>
      <c r="C59" s="5">
        <f>SUM(C5:C57)</f>
        <v>1340224.7</v>
      </c>
    </row>
    <row r="62" spans="1:3" x14ac:dyDescent="0.3">
      <c r="B62" s="5"/>
    </row>
  </sheetData>
  <sortState xmlns:xlrd2="http://schemas.microsoft.com/office/spreadsheetml/2017/richdata2" ref="A5:C57">
    <sortCondition ref="A5:A57"/>
  </sortState>
  <pageMargins left="0.7" right="0.7" top="0.75" bottom="0.75" header="0.3" footer="0.3"/>
  <pageSetup orientation="portrait" r:id="rId1"/>
  <headerFooter>
    <oddHeader>&amp;R&amp;"Arial Black,Regular"&amp;12Exh. MM-31
Docket TP-220513
Page &amp;P of 25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73204-B963-4257-8A3D-1020E93B9FBA}">
  <dimension ref="A1:C62"/>
  <sheetViews>
    <sheetView tabSelected="1" view="pageLayout" zoomScaleNormal="100" workbookViewId="0">
      <selection activeCell="K5" sqref="K5"/>
    </sheetView>
  </sheetViews>
  <sheetFormatPr defaultColWidth="8.81640625" defaultRowHeight="14" x14ac:dyDescent="0.3"/>
  <cols>
    <col min="1" max="1" width="8.81640625" style="1"/>
    <col min="2" max="2" width="17.54296875" style="1" customWidth="1"/>
    <col min="3" max="3" width="13.453125" style="1" bestFit="1" customWidth="1"/>
    <col min="4" max="16384" width="8.81640625" style="1"/>
  </cols>
  <sheetData>
    <row r="1" spans="1:3" x14ac:dyDescent="0.3">
      <c r="A1" s="6" t="s">
        <v>1</v>
      </c>
    </row>
    <row r="2" spans="1:3" x14ac:dyDescent="0.3">
      <c r="A2" s="6" t="s">
        <v>24</v>
      </c>
    </row>
    <row r="3" spans="1:3" x14ac:dyDescent="0.3">
      <c r="B3" s="4"/>
    </row>
    <row r="4" spans="1:3" ht="42" x14ac:dyDescent="0.3">
      <c r="A4" s="1" t="s">
        <v>6</v>
      </c>
      <c r="B4" s="2" t="s">
        <v>22</v>
      </c>
      <c r="C4" s="2" t="s">
        <v>23</v>
      </c>
    </row>
    <row r="5" spans="1:3" x14ac:dyDescent="0.3">
      <c r="A5" s="1" t="s">
        <v>72</v>
      </c>
      <c r="B5" s="3">
        <v>33656.870000000003</v>
      </c>
      <c r="C5" s="3">
        <v>33656.870000000003</v>
      </c>
    </row>
    <row r="6" spans="1:3" x14ac:dyDescent="0.3">
      <c r="A6" s="1" t="s">
        <v>49</v>
      </c>
      <c r="B6" s="3">
        <v>33656.870000000003</v>
      </c>
      <c r="C6" s="3">
        <v>28093.1</v>
      </c>
    </row>
    <row r="7" spans="1:3" x14ac:dyDescent="0.3">
      <c r="A7" s="1" t="s">
        <v>76</v>
      </c>
      <c r="B7" s="3">
        <v>33656.870000000003</v>
      </c>
      <c r="C7" s="3">
        <v>28058.87</v>
      </c>
    </row>
    <row r="8" spans="1:3" x14ac:dyDescent="0.3">
      <c r="A8" s="1" t="s">
        <v>94</v>
      </c>
      <c r="B8" s="3">
        <v>33656.870000000003</v>
      </c>
      <c r="C8" s="3">
        <v>28058.87</v>
      </c>
    </row>
    <row r="9" spans="1:3" x14ac:dyDescent="0.3">
      <c r="A9" s="1" t="s">
        <v>61</v>
      </c>
      <c r="B9" s="3">
        <v>33656.870000000003</v>
      </c>
      <c r="C9" s="3">
        <v>33106.879999999997</v>
      </c>
    </row>
    <row r="10" spans="1:3" x14ac:dyDescent="0.3">
      <c r="A10" s="1" t="s">
        <v>82</v>
      </c>
      <c r="B10" s="3">
        <v>33656.870000000003</v>
      </c>
      <c r="C10" s="3">
        <v>32969.67</v>
      </c>
    </row>
    <row r="11" spans="1:3" x14ac:dyDescent="0.3">
      <c r="A11" s="1" t="s">
        <v>87</v>
      </c>
      <c r="B11" s="3">
        <v>33656.870000000003</v>
      </c>
      <c r="C11" s="3">
        <v>33126.449999999997</v>
      </c>
    </row>
    <row r="12" spans="1:3" x14ac:dyDescent="0.3">
      <c r="A12" s="1" t="s">
        <v>74</v>
      </c>
      <c r="B12" s="3">
        <v>33656.870000000003</v>
      </c>
      <c r="C12" s="3">
        <v>27639.85</v>
      </c>
    </row>
    <row r="13" spans="1:3" x14ac:dyDescent="0.3">
      <c r="A13" s="1" t="s">
        <v>59</v>
      </c>
      <c r="B13" s="3">
        <v>33656.870000000003</v>
      </c>
      <c r="C13" s="3">
        <v>33656.870000000003</v>
      </c>
    </row>
    <row r="14" spans="1:3" x14ac:dyDescent="0.3">
      <c r="A14" s="1" t="s">
        <v>84</v>
      </c>
      <c r="B14" s="3">
        <v>33656.870000000003</v>
      </c>
      <c r="C14" s="3">
        <v>33259.14</v>
      </c>
    </row>
    <row r="15" spans="1:3" x14ac:dyDescent="0.3">
      <c r="A15" s="1" t="s">
        <v>78</v>
      </c>
      <c r="B15" s="3">
        <v>33656.870000000003</v>
      </c>
      <c r="C15" s="3">
        <v>28017.98</v>
      </c>
    </row>
    <row r="16" spans="1:3" x14ac:dyDescent="0.3">
      <c r="A16" s="1" t="s">
        <v>65</v>
      </c>
      <c r="B16" s="3">
        <v>33656.870000000003</v>
      </c>
      <c r="C16" s="3">
        <v>33141.51</v>
      </c>
    </row>
    <row r="17" spans="1:3" x14ac:dyDescent="0.3">
      <c r="A17" s="1" t="s">
        <v>70</v>
      </c>
      <c r="B17" s="3">
        <v>33656.870000000003</v>
      </c>
      <c r="C17" s="3">
        <v>27918.37</v>
      </c>
    </row>
    <row r="18" spans="1:3" x14ac:dyDescent="0.3">
      <c r="A18" s="1" t="s">
        <v>60</v>
      </c>
      <c r="B18" s="3">
        <v>33656.870000000003</v>
      </c>
      <c r="C18" s="3">
        <v>28220.6</v>
      </c>
    </row>
    <row r="19" spans="1:3" x14ac:dyDescent="0.3">
      <c r="A19" s="1" t="s">
        <v>73</v>
      </c>
      <c r="B19" s="3">
        <v>33656.870000000003</v>
      </c>
      <c r="C19" s="3">
        <v>27719.01</v>
      </c>
    </row>
    <row r="20" spans="1:3" x14ac:dyDescent="0.3">
      <c r="A20" s="1" t="s">
        <v>80</v>
      </c>
      <c r="B20" s="3">
        <v>33656.870000000003</v>
      </c>
      <c r="C20" s="3">
        <v>27423.63</v>
      </c>
    </row>
    <row r="21" spans="1:3" x14ac:dyDescent="0.3">
      <c r="A21" s="1" t="s">
        <v>91</v>
      </c>
      <c r="B21" s="3">
        <v>33656.870000000003</v>
      </c>
      <c r="C21" s="3">
        <v>32965.93</v>
      </c>
    </row>
    <row r="22" spans="1:3" x14ac:dyDescent="0.3">
      <c r="A22" s="1" t="s">
        <v>64</v>
      </c>
      <c r="B22" s="3">
        <v>33656.870000000003</v>
      </c>
      <c r="C22" s="3">
        <v>33130.230000000003</v>
      </c>
    </row>
    <row r="23" spans="1:3" x14ac:dyDescent="0.3">
      <c r="A23" s="1" t="s">
        <v>93</v>
      </c>
      <c r="B23" s="3">
        <v>33656.870000000003</v>
      </c>
      <c r="C23" s="3">
        <v>28262.21</v>
      </c>
    </row>
    <row r="24" spans="1:3" x14ac:dyDescent="0.3">
      <c r="A24" s="1" t="s">
        <v>88</v>
      </c>
      <c r="B24" s="3">
        <v>33656.870000000003</v>
      </c>
      <c r="C24" s="3">
        <v>27666.65</v>
      </c>
    </row>
    <row r="25" spans="1:3" x14ac:dyDescent="0.3">
      <c r="A25" s="1" t="s">
        <v>45</v>
      </c>
      <c r="B25" s="3">
        <v>33656.870000000003</v>
      </c>
      <c r="C25" s="3">
        <v>32987.17</v>
      </c>
    </row>
    <row r="26" spans="1:3" x14ac:dyDescent="0.3">
      <c r="A26" s="1" t="s">
        <v>75</v>
      </c>
      <c r="B26" s="3">
        <v>33656.870000000003</v>
      </c>
      <c r="C26" s="3">
        <v>28300.45</v>
      </c>
    </row>
    <row r="27" spans="1:3" x14ac:dyDescent="0.3">
      <c r="A27" s="1" t="s">
        <v>41</v>
      </c>
      <c r="B27" s="3">
        <v>33656.870000000003</v>
      </c>
      <c r="C27" s="3">
        <v>33014.699999999997</v>
      </c>
    </row>
    <row r="28" spans="1:3" x14ac:dyDescent="0.3">
      <c r="A28" s="1" t="s">
        <v>48</v>
      </c>
      <c r="B28" s="3">
        <v>33656.870000000003</v>
      </c>
      <c r="C28" s="3">
        <v>32862.39</v>
      </c>
    </row>
    <row r="29" spans="1:3" x14ac:dyDescent="0.3">
      <c r="A29" s="1" t="s">
        <v>68</v>
      </c>
      <c r="B29" s="3">
        <v>33656.870000000003</v>
      </c>
      <c r="C29" s="3">
        <v>33007.449999999997</v>
      </c>
    </row>
    <row r="30" spans="1:3" x14ac:dyDescent="0.3">
      <c r="A30" s="1" t="s">
        <v>85</v>
      </c>
      <c r="B30" s="3">
        <v>33656.870000000003</v>
      </c>
      <c r="C30" s="3">
        <v>32789.93</v>
      </c>
    </row>
    <row r="31" spans="1:3" x14ac:dyDescent="0.3">
      <c r="A31" s="1" t="s">
        <v>44</v>
      </c>
      <c r="B31" s="3">
        <v>33656.870000000003</v>
      </c>
      <c r="C31" s="3">
        <v>27961.06</v>
      </c>
    </row>
    <row r="32" spans="1:3" x14ac:dyDescent="0.3">
      <c r="A32" s="1" t="s">
        <v>66</v>
      </c>
      <c r="B32" s="3">
        <v>33656.870000000003</v>
      </c>
      <c r="C32" s="3">
        <v>28369.47</v>
      </c>
    </row>
    <row r="33" spans="1:3" x14ac:dyDescent="0.3">
      <c r="A33" s="1" t="s">
        <v>46</v>
      </c>
      <c r="B33" s="3">
        <v>33656.870000000003</v>
      </c>
      <c r="C33" s="3">
        <v>33064.959999999999</v>
      </c>
    </row>
    <row r="34" spans="1:3" x14ac:dyDescent="0.3">
      <c r="A34" s="1" t="s">
        <v>83</v>
      </c>
      <c r="B34" s="3">
        <v>33656.870000000003</v>
      </c>
      <c r="C34" s="3">
        <v>27758.23</v>
      </c>
    </row>
    <row r="35" spans="1:3" x14ac:dyDescent="0.3">
      <c r="A35" s="1" t="s">
        <v>42</v>
      </c>
      <c r="B35" s="3">
        <v>33656.870000000003</v>
      </c>
      <c r="C35" s="3">
        <v>27987.22</v>
      </c>
    </row>
    <row r="36" spans="1:3" x14ac:dyDescent="0.3">
      <c r="A36" s="1" t="s">
        <v>63</v>
      </c>
      <c r="B36" s="3">
        <v>33656.870000000003</v>
      </c>
      <c r="C36" s="3">
        <v>32991.72</v>
      </c>
    </row>
    <row r="37" spans="1:3" x14ac:dyDescent="0.3">
      <c r="A37" s="1" t="s">
        <v>86</v>
      </c>
      <c r="B37" s="3">
        <v>33656.870000000003</v>
      </c>
      <c r="C37" s="3">
        <v>33656.870000000003</v>
      </c>
    </row>
    <row r="38" spans="1:3" x14ac:dyDescent="0.3">
      <c r="A38" s="1" t="s">
        <v>90</v>
      </c>
      <c r="B38" s="3">
        <v>33656.870000000003</v>
      </c>
      <c r="C38" s="3">
        <v>32934.959999999999</v>
      </c>
    </row>
    <row r="39" spans="1:3" x14ac:dyDescent="0.3">
      <c r="A39" s="1" t="s">
        <v>53</v>
      </c>
      <c r="B39" s="3">
        <v>33656.870000000003</v>
      </c>
      <c r="C39" s="3">
        <v>33243.879999999997</v>
      </c>
    </row>
    <row r="40" spans="1:3" x14ac:dyDescent="0.3">
      <c r="A40" s="1" t="s">
        <v>89</v>
      </c>
      <c r="B40" s="3">
        <v>33656.870000000003</v>
      </c>
      <c r="C40" s="3">
        <v>33102.33</v>
      </c>
    </row>
    <row r="41" spans="1:3" x14ac:dyDescent="0.3">
      <c r="A41" s="1" t="s">
        <v>50</v>
      </c>
      <c r="B41" s="3">
        <v>33656.870000000003</v>
      </c>
      <c r="C41" s="3">
        <v>33155.879999999997</v>
      </c>
    </row>
    <row r="42" spans="1:3" x14ac:dyDescent="0.3">
      <c r="A42" s="1" t="s">
        <v>51</v>
      </c>
      <c r="B42" s="3">
        <v>33656.870000000003</v>
      </c>
      <c r="C42" s="3">
        <v>33008.65</v>
      </c>
    </row>
    <row r="43" spans="1:3" x14ac:dyDescent="0.3">
      <c r="A43" s="1" t="s">
        <v>40</v>
      </c>
      <c r="B43" s="3">
        <v>33656.870000000003</v>
      </c>
      <c r="C43" s="3">
        <v>33506.870000000003</v>
      </c>
    </row>
    <row r="44" spans="1:3" x14ac:dyDescent="0.3">
      <c r="A44" s="1" t="s">
        <v>56</v>
      </c>
      <c r="B44" s="3">
        <v>33656.870000000003</v>
      </c>
      <c r="C44" s="3">
        <v>32965.93</v>
      </c>
    </row>
    <row r="45" spans="1:3" x14ac:dyDescent="0.3">
      <c r="A45" s="1" t="s">
        <v>92</v>
      </c>
      <c r="B45" s="3">
        <v>33656.870000000003</v>
      </c>
      <c r="C45" s="3">
        <v>32949.93</v>
      </c>
    </row>
    <row r="46" spans="1:3" x14ac:dyDescent="0.3">
      <c r="A46" s="1" t="s">
        <v>57</v>
      </c>
      <c r="B46" s="3">
        <v>33656.870000000003</v>
      </c>
      <c r="C46" s="3">
        <v>28058.87</v>
      </c>
    </row>
    <row r="47" spans="1:3" x14ac:dyDescent="0.3">
      <c r="A47" s="1" t="s">
        <v>79</v>
      </c>
      <c r="B47" s="3">
        <v>33656.870000000003</v>
      </c>
      <c r="C47" s="3">
        <v>33106.879999999997</v>
      </c>
    </row>
    <row r="48" spans="1:3" x14ac:dyDescent="0.3">
      <c r="A48" s="1" t="s">
        <v>52</v>
      </c>
      <c r="B48" s="3">
        <v>33656.870000000003</v>
      </c>
      <c r="C48" s="3">
        <v>33656.870000000003</v>
      </c>
    </row>
    <row r="49" spans="1:3" x14ac:dyDescent="0.3">
      <c r="A49" s="1" t="s">
        <v>43</v>
      </c>
      <c r="B49" s="3">
        <v>33656.870000000003</v>
      </c>
      <c r="C49" s="3">
        <v>33133.730000000003</v>
      </c>
    </row>
    <row r="50" spans="1:3" x14ac:dyDescent="0.3">
      <c r="A50" s="1" t="s">
        <v>55</v>
      </c>
      <c r="B50" s="3">
        <v>33656.870000000003</v>
      </c>
      <c r="C50" s="3">
        <v>33242.67</v>
      </c>
    </row>
    <row r="51" spans="1:3" x14ac:dyDescent="0.3">
      <c r="A51" s="1" t="s">
        <v>69</v>
      </c>
      <c r="B51" s="3">
        <v>33656.870000000003</v>
      </c>
      <c r="C51" s="3">
        <v>27512.29</v>
      </c>
    </row>
    <row r="52" spans="1:3" x14ac:dyDescent="0.3">
      <c r="A52" s="1" t="s">
        <v>54</v>
      </c>
      <c r="B52" s="3">
        <v>33656.870000000003</v>
      </c>
      <c r="C52" s="3">
        <v>27631.01</v>
      </c>
    </row>
    <row r="53" spans="1:3" x14ac:dyDescent="0.3">
      <c r="A53" s="1" t="s">
        <v>67</v>
      </c>
      <c r="B53" s="3">
        <v>33656.870000000003</v>
      </c>
      <c r="C53" s="3">
        <v>33012.519999999997</v>
      </c>
    </row>
    <row r="54" spans="1:3" x14ac:dyDescent="0.3">
      <c r="A54" s="1" t="s">
        <v>81</v>
      </c>
      <c r="B54" s="3">
        <v>33656.870000000003</v>
      </c>
      <c r="C54" s="3">
        <v>27966.18</v>
      </c>
    </row>
    <row r="55" spans="1:3" x14ac:dyDescent="0.3">
      <c r="A55" s="1" t="s">
        <v>47</v>
      </c>
      <c r="B55" s="3">
        <v>33656.870000000003</v>
      </c>
      <c r="C55" s="3">
        <v>33003.24</v>
      </c>
    </row>
    <row r="56" spans="1:3" x14ac:dyDescent="0.3">
      <c r="A56" s="1" t="s">
        <v>62</v>
      </c>
      <c r="B56" s="3">
        <v>33656.870000000003</v>
      </c>
      <c r="C56" s="3">
        <v>28573.94</v>
      </c>
    </row>
    <row r="57" spans="1:3" x14ac:dyDescent="0.3">
      <c r="A57" s="1" t="s">
        <v>77</v>
      </c>
      <c r="B57" s="3">
        <v>33656.870000000003</v>
      </c>
      <c r="C57" s="3">
        <v>33283.53</v>
      </c>
    </row>
    <row r="58" spans="1:3" x14ac:dyDescent="0.3">
      <c r="B58" s="3"/>
    </row>
    <row r="59" spans="1:3" x14ac:dyDescent="0.3">
      <c r="B59" s="5">
        <f>SUM(B5:B57)</f>
        <v>1783814.1100000024</v>
      </c>
      <c r="C59" s="5">
        <f>SUM(C5:C57)</f>
        <v>1647894.4699999997</v>
      </c>
    </row>
    <row r="62" spans="1:3" x14ac:dyDescent="0.3">
      <c r="B62" s="5"/>
    </row>
  </sheetData>
  <sortState xmlns:xlrd2="http://schemas.microsoft.com/office/spreadsheetml/2017/richdata2" ref="A5:C57">
    <sortCondition ref="A5:A57"/>
  </sortState>
  <pageMargins left="0.7" right="0.7" top="0.75" bottom="0.75" header="0.3" footer="0.3"/>
  <pageSetup orientation="portrait" r:id="rId1"/>
  <headerFooter>
    <oddHeader>&amp;R&amp;"Arial Black,Regular"&amp;12Exh. MM-31
Docket TP-220513
Page &amp;P of 25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5A73E-9FF8-44B3-993F-74C94FE0E95B}">
  <dimension ref="A1:C62"/>
  <sheetViews>
    <sheetView tabSelected="1" view="pageLayout" zoomScaleNormal="100" workbookViewId="0">
      <selection activeCell="K5" sqref="K5"/>
    </sheetView>
  </sheetViews>
  <sheetFormatPr defaultColWidth="8.81640625" defaultRowHeight="14" x14ac:dyDescent="0.3"/>
  <cols>
    <col min="1" max="1" width="8.81640625" style="1"/>
    <col min="2" max="2" width="19.81640625" style="1" customWidth="1"/>
    <col min="3" max="3" width="15.54296875" style="1" customWidth="1"/>
    <col min="4" max="16384" width="8.81640625" style="1"/>
  </cols>
  <sheetData>
    <row r="1" spans="1:3" x14ac:dyDescent="0.3">
      <c r="A1" s="6" t="s">
        <v>1</v>
      </c>
    </row>
    <row r="2" spans="1:3" x14ac:dyDescent="0.3">
      <c r="A2" s="6" t="s">
        <v>27</v>
      </c>
    </row>
    <row r="4" spans="1:3" ht="42" x14ac:dyDescent="0.3">
      <c r="A4" s="1" t="s">
        <v>6</v>
      </c>
      <c r="B4" s="2" t="s">
        <v>25</v>
      </c>
      <c r="C4" s="2" t="s">
        <v>26</v>
      </c>
    </row>
    <row r="5" spans="1:3" x14ac:dyDescent="0.3">
      <c r="A5" s="1" t="s">
        <v>72</v>
      </c>
      <c r="B5" s="3">
        <v>27843.08</v>
      </c>
      <c r="C5" s="3">
        <v>27843.08</v>
      </c>
    </row>
    <row r="6" spans="1:3" x14ac:dyDescent="0.3">
      <c r="A6" s="1" t="s">
        <v>49</v>
      </c>
      <c r="B6" s="3">
        <v>27843.08</v>
      </c>
      <c r="C6" s="3">
        <v>22429.31</v>
      </c>
    </row>
    <row r="7" spans="1:3" x14ac:dyDescent="0.3">
      <c r="A7" s="1" t="s">
        <v>76</v>
      </c>
      <c r="B7" s="3">
        <v>27843.08</v>
      </c>
      <c r="C7" s="3">
        <v>22395.08</v>
      </c>
    </row>
    <row r="8" spans="1:3" x14ac:dyDescent="0.3">
      <c r="A8" s="1" t="s">
        <v>94</v>
      </c>
      <c r="B8" s="3">
        <v>27843.08</v>
      </c>
      <c r="C8" s="3">
        <v>22395.08</v>
      </c>
    </row>
    <row r="9" spans="1:3" x14ac:dyDescent="0.3">
      <c r="A9" s="1" t="s">
        <v>61</v>
      </c>
      <c r="B9" s="3">
        <v>27843.08</v>
      </c>
      <c r="C9" s="3">
        <v>27443.09</v>
      </c>
    </row>
    <row r="10" spans="1:3" x14ac:dyDescent="0.3">
      <c r="A10" s="1" t="s">
        <v>82</v>
      </c>
      <c r="B10" s="3">
        <v>27843.08</v>
      </c>
      <c r="C10" s="3">
        <v>27305.88</v>
      </c>
    </row>
    <row r="11" spans="1:3" x14ac:dyDescent="0.3">
      <c r="A11" s="1" t="s">
        <v>87</v>
      </c>
      <c r="B11" s="3">
        <v>27843.08</v>
      </c>
      <c r="C11" s="3">
        <v>27462.66</v>
      </c>
    </row>
    <row r="12" spans="1:3" x14ac:dyDescent="0.3">
      <c r="A12" s="1" t="s">
        <v>74</v>
      </c>
      <c r="B12" s="3">
        <v>27843.08</v>
      </c>
      <c r="C12" s="3">
        <v>21976.06</v>
      </c>
    </row>
    <row r="13" spans="1:3" x14ac:dyDescent="0.3">
      <c r="A13" s="1" t="s">
        <v>59</v>
      </c>
      <c r="B13" s="3">
        <v>27843.08</v>
      </c>
      <c r="C13" s="3">
        <v>27843.08</v>
      </c>
    </row>
    <row r="14" spans="1:3" x14ac:dyDescent="0.3">
      <c r="A14" s="1" t="s">
        <v>84</v>
      </c>
      <c r="B14" s="3">
        <v>27843.08</v>
      </c>
      <c r="C14" s="3">
        <v>27273.55</v>
      </c>
    </row>
    <row r="15" spans="1:3" x14ac:dyDescent="0.3">
      <c r="A15" s="1" t="s">
        <v>78</v>
      </c>
      <c r="B15" s="3">
        <v>27843.08</v>
      </c>
      <c r="C15" s="3">
        <v>22204.19</v>
      </c>
    </row>
    <row r="16" spans="1:3" x14ac:dyDescent="0.3">
      <c r="A16" s="1" t="s">
        <v>65</v>
      </c>
      <c r="B16" s="3">
        <v>27843.08</v>
      </c>
      <c r="C16" s="3">
        <v>27327.72</v>
      </c>
    </row>
    <row r="17" spans="1:3" x14ac:dyDescent="0.3">
      <c r="A17" s="1" t="s">
        <v>70</v>
      </c>
      <c r="B17" s="3">
        <v>27843.08</v>
      </c>
      <c r="C17" s="3">
        <v>22254.58</v>
      </c>
    </row>
    <row r="18" spans="1:3" x14ac:dyDescent="0.3">
      <c r="A18" s="1" t="s">
        <v>60</v>
      </c>
      <c r="B18" s="3">
        <v>27843.08</v>
      </c>
      <c r="C18" s="3">
        <v>22556.81</v>
      </c>
    </row>
    <row r="19" spans="1:3" x14ac:dyDescent="0.3">
      <c r="A19" s="1" t="s">
        <v>73</v>
      </c>
      <c r="B19" s="3">
        <v>27843.08</v>
      </c>
      <c r="C19" s="3">
        <v>22055.22</v>
      </c>
    </row>
    <row r="20" spans="1:3" x14ac:dyDescent="0.3">
      <c r="A20" s="1" t="s">
        <v>80</v>
      </c>
      <c r="B20" s="3">
        <v>27843.08</v>
      </c>
      <c r="C20" s="3">
        <v>21759.84</v>
      </c>
    </row>
    <row r="21" spans="1:3" x14ac:dyDescent="0.3">
      <c r="A21" s="1" t="s">
        <v>91</v>
      </c>
      <c r="B21" s="3">
        <v>27843.08</v>
      </c>
      <c r="C21" s="3">
        <v>27302.14</v>
      </c>
    </row>
    <row r="22" spans="1:3" x14ac:dyDescent="0.3">
      <c r="A22" s="1" t="s">
        <v>64</v>
      </c>
      <c r="B22" s="3">
        <v>27843.08</v>
      </c>
      <c r="C22" s="3">
        <v>27466.44</v>
      </c>
    </row>
    <row r="23" spans="1:3" x14ac:dyDescent="0.3">
      <c r="A23" s="1" t="s">
        <v>93</v>
      </c>
      <c r="B23" s="3">
        <v>27843.08</v>
      </c>
      <c r="C23" s="3">
        <v>22598.42</v>
      </c>
    </row>
    <row r="24" spans="1:3" x14ac:dyDescent="0.3">
      <c r="A24" s="1" t="s">
        <v>88</v>
      </c>
      <c r="B24" s="3">
        <v>27843.08</v>
      </c>
      <c r="C24" s="3">
        <v>22002.86</v>
      </c>
    </row>
    <row r="25" spans="1:3" x14ac:dyDescent="0.3">
      <c r="A25" s="1" t="s">
        <v>45</v>
      </c>
      <c r="B25" s="3">
        <v>27843.08</v>
      </c>
      <c r="C25" s="3">
        <v>27323.38</v>
      </c>
    </row>
    <row r="26" spans="1:3" x14ac:dyDescent="0.3">
      <c r="A26" s="1" t="s">
        <v>75</v>
      </c>
      <c r="B26" s="3">
        <v>27843.08</v>
      </c>
      <c r="C26" s="3">
        <v>22486.66</v>
      </c>
    </row>
    <row r="27" spans="1:3" x14ac:dyDescent="0.3">
      <c r="A27" s="1" t="s">
        <v>41</v>
      </c>
      <c r="B27" s="3">
        <v>27843.08</v>
      </c>
      <c r="C27" s="3">
        <v>27350.91</v>
      </c>
    </row>
    <row r="28" spans="1:3" x14ac:dyDescent="0.3">
      <c r="A28" s="1" t="s">
        <v>48</v>
      </c>
      <c r="B28" s="3">
        <v>27843.08</v>
      </c>
      <c r="C28" s="3">
        <v>27198.6</v>
      </c>
    </row>
    <row r="29" spans="1:3" x14ac:dyDescent="0.3">
      <c r="A29" s="1" t="s">
        <v>68</v>
      </c>
      <c r="B29" s="3">
        <v>27843.08</v>
      </c>
      <c r="C29" s="3">
        <v>27343.66</v>
      </c>
    </row>
    <row r="30" spans="1:3" x14ac:dyDescent="0.3">
      <c r="A30" s="1" t="s">
        <v>85</v>
      </c>
      <c r="B30" s="3">
        <v>27843.08</v>
      </c>
      <c r="C30" s="3">
        <v>27297.94</v>
      </c>
    </row>
    <row r="31" spans="1:3" x14ac:dyDescent="0.3">
      <c r="A31" s="1" t="s">
        <v>44</v>
      </c>
      <c r="B31" s="3">
        <v>27843.08</v>
      </c>
      <c r="C31" s="3">
        <v>22297.27</v>
      </c>
    </row>
    <row r="32" spans="1:3" x14ac:dyDescent="0.3">
      <c r="A32" s="1" t="s">
        <v>66</v>
      </c>
      <c r="B32" s="3">
        <v>27843.08</v>
      </c>
      <c r="C32" s="3">
        <v>22705.68</v>
      </c>
    </row>
    <row r="33" spans="1:3" x14ac:dyDescent="0.3">
      <c r="A33" s="1" t="s">
        <v>46</v>
      </c>
      <c r="B33" s="3">
        <v>27843.08</v>
      </c>
      <c r="C33" s="3">
        <v>27251.17</v>
      </c>
    </row>
    <row r="34" spans="1:3" x14ac:dyDescent="0.3">
      <c r="A34" s="1" t="s">
        <v>83</v>
      </c>
      <c r="B34" s="3">
        <v>27843.08</v>
      </c>
      <c r="C34" s="3">
        <v>22094.44</v>
      </c>
    </row>
    <row r="35" spans="1:3" x14ac:dyDescent="0.3">
      <c r="A35" s="1" t="s">
        <v>42</v>
      </c>
      <c r="B35" s="3">
        <v>27843.08</v>
      </c>
      <c r="C35" s="3">
        <v>22173.43</v>
      </c>
    </row>
    <row r="36" spans="1:3" x14ac:dyDescent="0.3">
      <c r="A36" s="1" t="s">
        <v>63</v>
      </c>
      <c r="B36" s="3">
        <v>27843.08</v>
      </c>
      <c r="C36" s="3">
        <v>27327.93</v>
      </c>
    </row>
    <row r="37" spans="1:3" x14ac:dyDescent="0.3">
      <c r="A37" s="1" t="s">
        <v>86</v>
      </c>
      <c r="B37" s="3">
        <v>27843.08</v>
      </c>
      <c r="C37" s="3">
        <v>27843.08</v>
      </c>
    </row>
    <row r="38" spans="1:3" x14ac:dyDescent="0.3">
      <c r="A38" s="1" t="s">
        <v>90</v>
      </c>
      <c r="B38" s="3">
        <v>27843.08</v>
      </c>
      <c r="C38" s="3">
        <v>27271.17</v>
      </c>
    </row>
    <row r="39" spans="1:3" x14ac:dyDescent="0.3">
      <c r="A39" s="1" t="s">
        <v>53</v>
      </c>
      <c r="B39" s="3">
        <v>27843.08</v>
      </c>
      <c r="C39" s="3">
        <v>27580.09</v>
      </c>
    </row>
    <row r="40" spans="1:3" x14ac:dyDescent="0.3">
      <c r="A40" s="1" t="s">
        <v>89</v>
      </c>
      <c r="B40" s="3">
        <v>27843.08</v>
      </c>
      <c r="C40" s="3">
        <v>27438.54</v>
      </c>
    </row>
    <row r="41" spans="1:3" x14ac:dyDescent="0.3">
      <c r="A41" s="1" t="s">
        <v>50</v>
      </c>
      <c r="B41" s="3">
        <v>27843.08</v>
      </c>
      <c r="C41" s="3">
        <v>27492.09</v>
      </c>
    </row>
    <row r="42" spans="1:3" x14ac:dyDescent="0.3">
      <c r="A42" s="1" t="s">
        <v>51</v>
      </c>
      <c r="B42" s="3">
        <v>27843.08</v>
      </c>
      <c r="C42" s="3">
        <v>27344.86</v>
      </c>
    </row>
    <row r="43" spans="1:3" x14ac:dyDescent="0.3">
      <c r="A43" s="1" t="s">
        <v>40</v>
      </c>
      <c r="B43" s="3">
        <v>27843.08</v>
      </c>
      <c r="C43" s="3">
        <v>27843.08</v>
      </c>
    </row>
    <row r="44" spans="1:3" x14ac:dyDescent="0.3">
      <c r="A44" s="1" t="s">
        <v>56</v>
      </c>
      <c r="B44" s="3">
        <v>27843.08</v>
      </c>
      <c r="C44" s="3">
        <v>27302.14</v>
      </c>
    </row>
    <row r="45" spans="1:3" x14ac:dyDescent="0.3">
      <c r="A45" s="1" t="s">
        <v>92</v>
      </c>
      <c r="B45" s="3">
        <v>27843.08</v>
      </c>
      <c r="C45" s="3">
        <v>27286.14</v>
      </c>
    </row>
    <row r="46" spans="1:3" x14ac:dyDescent="0.3">
      <c r="A46" s="1" t="s">
        <v>57</v>
      </c>
      <c r="B46" s="3">
        <v>27843.08</v>
      </c>
      <c r="C46" s="3">
        <v>22395.08</v>
      </c>
    </row>
    <row r="47" spans="1:3" x14ac:dyDescent="0.3">
      <c r="A47" s="1" t="s">
        <v>79</v>
      </c>
      <c r="B47" s="3">
        <v>27843.08</v>
      </c>
      <c r="C47" s="3">
        <v>27443.09</v>
      </c>
    </row>
    <row r="48" spans="1:3" x14ac:dyDescent="0.3">
      <c r="A48" s="1" t="s">
        <v>52</v>
      </c>
      <c r="B48" s="3">
        <v>27843.08</v>
      </c>
      <c r="C48" s="3">
        <v>27843.08</v>
      </c>
    </row>
    <row r="49" spans="1:3" x14ac:dyDescent="0.3">
      <c r="A49" s="1" t="s">
        <v>43</v>
      </c>
      <c r="B49" s="3">
        <v>27843.08</v>
      </c>
      <c r="C49" s="3">
        <v>27469.94</v>
      </c>
    </row>
    <row r="50" spans="1:3" x14ac:dyDescent="0.3">
      <c r="A50" s="1" t="s">
        <v>55</v>
      </c>
      <c r="B50" s="3">
        <v>27843.08</v>
      </c>
      <c r="C50" s="3">
        <v>27578.880000000001</v>
      </c>
    </row>
    <row r="51" spans="1:3" x14ac:dyDescent="0.3">
      <c r="A51" s="1" t="s">
        <v>69</v>
      </c>
      <c r="B51" s="3">
        <v>27843.08</v>
      </c>
      <c r="C51" s="3">
        <v>21848.5</v>
      </c>
    </row>
    <row r="52" spans="1:3" x14ac:dyDescent="0.3">
      <c r="A52" s="1" t="s">
        <v>54</v>
      </c>
      <c r="B52" s="3">
        <v>27843.08</v>
      </c>
      <c r="C52" s="3">
        <v>21967.22</v>
      </c>
    </row>
    <row r="53" spans="1:3" x14ac:dyDescent="0.3">
      <c r="A53" s="1" t="s">
        <v>67</v>
      </c>
      <c r="B53" s="3">
        <v>27843.08</v>
      </c>
      <c r="C53" s="3">
        <v>27348.73</v>
      </c>
    </row>
    <row r="54" spans="1:3" x14ac:dyDescent="0.3">
      <c r="A54" s="1" t="s">
        <v>81</v>
      </c>
      <c r="B54" s="3">
        <v>27843.08</v>
      </c>
      <c r="C54" s="3">
        <v>22302.39</v>
      </c>
    </row>
    <row r="55" spans="1:3" x14ac:dyDescent="0.3">
      <c r="A55" s="1" t="s">
        <v>47</v>
      </c>
      <c r="B55" s="3">
        <v>27843.08</v>
      </c>
      <c r="C55" s="3">
        <v>27339.45</v>
      </c>
    </row>
    <row r="56" spans="1:3" x14ac:dyDescent="0.3">
      <c r="A56" s="1" t="s">
        <v>62</v>
      </c>
      <c r="B56" s="3">
        <v>27843.08</v>
      </c>
      <c r="C56" s="3">
        <v>22760.15</v>
      </c>
    </row>
    <row r="57" spans="1:3" x14ac:dyDescent="0.3">
      <c r="A57" s="1" t="s">
        <v>77</v>
      </c>
      <c r="B57" s="3">
        <v>27843.08</v>
      </c>
      <c r="C57" s="3">
        <v>27619.74</v>
      </c>
    </row>
    <row r="58" spans="1:3" x14ac:dyDescent="0.3">
      <c r="B58" s="3"/>
    </row>
    <row r="59" spans="1:3" x14ac:dyDescent="0.3">
      <c r="B59" s="5">
        <f>SUM(B5:B57)</f>
        <v>1475683.2400000007</v>
      </c>
      <c r="C59" s="5">
        <f>SUM(C5:C57)</f>
        <v>1346063.5999999999</v>
      </c>
    </row>
    <row r="62" spans="1:3" x14ac:dyDescent="0.3">
      <c r="B62" s="5"/>
    </row>
  </sheetData>
  <sortState xmlns:xlrd2="http://schemas.microsoft.com/office/spreadsheetml/2017/richdata2" ref="A5:C57">
    <sortCondition ref="A5:A57"/>
  </sortState>
  <pageMargins left="0.7" right="0.7" top="0.75" bottom="0.75" header="0.3" footer="0.3"/>
  <pageSetup orientation="portrait" r:id="rId1"/>
  <headerFooter>
    <oddHeader>&amp;R&amp;"Arial Black,Regular"&amp;12Exh. MM-31
Docket TP-220513
Page &amp;P of 25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2023-02-10T08:00:00+00:00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17241D9-5118-4414-BBAF-4B7DF271B61E}"/>
</file>

<file path=customXml/itemProps2.xml><?xml version="1.0" encoding="utf-8"?>
<ds:datastoreItem xmlns:ds="http://schemas.openxmlformats.org/officeDocument/2006/customXml" ds:itemID="{2C22F748-EE59-4C9E-9010-BAB6F210EE4B}"/>
</file>

<file path=customXml/itemProps3.xml><?xml version="1.0" encoding="utf-8"?>
<ds:datastoreItem xmlns:ds="http://schemas.openxmlformats.org/officeDocument/2006/customXml" ds:itemID="{88A04DE7-1FDD-49AD-9DBB-9D72C7B222C5}"/>
</file>

<file path=customXml/itemProps4.xml><?xml version="1.0" encoding="utf-8"?>
<ds:datastoreItem xmlns:ds="http://schemas.openxmlformats.org/officeDocument/2006/customXml" ds:itemID="{0116A047-BF5F-49AE-9385-DA378DD297E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 Page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1900-01-01T00:00:00Z</dcterms:created>
  <dcterms:modified xsi:type="dcterms:W3CDTF">2023-02-09T17:52:49Z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