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eek ending June 2\Thursday\"/>
    </mc:Choice>
  </mc:AlternateContent>
  <bookViews>
    <workbookView xWindow="0" yWindow="0" windowWidth="15360" windowHeight="10170"/>
  </bookViews>
  <sheets>
    <sheet name="Screenshot" sheetId="3" r:id="rId1"/>
    <sheet name="Data" sheetId="1" r:id="rId2"/>
  </sheets>
  <definedNames>
    <definedName name="_xlnm.Print_Area" localSheetId="0">Screenshot!$A$1:$BD$66</definedName>
    <definedName name="_xlnm.Print_Titles" localSheetId="1">Data!$A:$A</definedName>
  </definedNames>
  <calcPr calcId="152511"/>
</workbook>
</file>

<file path=xl/calcChain.xml><?xml version="1.0" encoding="utf-8"?>
<calcChain xmlns="http://schemas.openxmlformats.org/spreadsheetml/2006/main">
  <c r="O15" i="1" l="1"/>
</calcChain>
</file>

<file path=xl/sharedStrings.xml><?xml version="1.0" encoding="utf-8"?>
<sst xmlns="http://schemas.openxmlformats.org/spreadsheetml/2006/main" count="381" uniqueCount="81">
  <si>
    <t>SubAccount</t>
  </si>
  <si>
    <t>State/ Province</t>
  </si>
  <si>
    <t>Compliance Period</t>
  </si>
  <si>
    <t>Reason</t>
  </si>
  <si>
    <t>Retirement Types</t>
  </si>
  <si>
    <t>WREGIS GU ID</t>
  </si>
  <si>
    <t>Generator Plant-Unit Name</t>
  </si>
  <si>
    <t>County</t>
  </si>
  <si>
    <t>State</t>
  </si>
  <si>
    <t>Fuel Type</t>
  </si>
  <si>
    <t>Vintage Month</t>
  </si>
  <si>
    <t>Vintage Year</t>
  </si>
  <si>
    <t>Certificate Serial Numbers</t>
  </si>
  <si>
    <t>Quantity</t>
  </si>
  <si>
    <t>AZ</t>
  </si>
  <si>
    <t>BC</t>
  </si>
  <si>
    <t>CA</t>
  </si>
  <si>
    <t>CO</t>
  </si>
  <si>
    <t>MT</t>
  </si>
  <si>
    <t>NV</t>
  </si>
  <si>
    <t>NM</t>
  </si>
  <si>
    <t>TX</t>
  </si>
  <si>
    <t>WA</t>
  </si>
  <si>
    <t>OR</t>
  </si>
  <si>
    <t>AB</t>
  </si>
  <si>
    <t>UT</t>
  </si>
  <si>
    <t>Green-e Energy Eligible</t>
  </si>
  <si>
    <t>Ecologo Certified</t>
  </si>
  <si>
    <t>Hydro Certification</t>
  </si>
  <si>
    <t>SMUD Eligible</t>
  </si>
  <si>
    <t>eTag Matched</t>
  </si>
  <si>
    <t>eTag</t>
  </si>
  <si>
    <t>WA I-937 Retirement</t>
  </si>
  <si>
    <t>2015</t>
  </si>
  <si>
    <t>Out of State/Province Resource – eTag Not Available in WREGIS</t>
  </si>
  <si>
    <t/>
  </si>
  <si>
    <t>RPS</t>
  </si>
  <si>
    <t>W1560</t>
  </si>
  <si>
    <t>Cabinet Gorge HED - Cabinet Gorge Unit 2</t>
  </si>
  <si>
    <t>Bonner</t>
  </si>
  <si>
    <t>ID</t>
  </si>
  <si>
    <t>Hydroelectric Water</t>
  </si>
  <si>
    <t>1560-ID-151080-1 to 28578</t>
  </si>
  <si>
    <t>No</t>
  </si>
  <si>
    <t>Yes</t>
  </si>
  <si>
    <t>1560-ID-154177-1 to 430</t>
  </si>
  <si>
    <t>W1561</t>
  </si>
  <si>
    <t>Cabinet Gorge HED - Cabinet Gorge Unit 3</t>
  </si>
  <si>
    <t>1561-ID-154178-1 to 21300</t>
  </si>
  <si>
    <t>1561-ID-151081-1 to 24508</t>
  </si>
  <si>
    <t>W1562</t>
  </si>
  <si>
    <t>Cabinet Gorge HED - Cabinet Gorge Unit 4</t>
  </si>
  <si>
    <t>1562-ID-151082-1 to 20517</t>
  </si>
  <si>
    <t>W249</t>
  </si>
  <si>
    <t>Stateline (OR) - FPL Energy Vansycle LLC</t>
  </si>
  <si>
    <t>Umatilla</t>
  </si>
  <si>
    <t>Wind</t>
  </si>
  <si>
    <t>249-OR-150205-13490 to 13872</t>
  </si>
  <si>
    <t>In-State/Province Resource</t>
  </si>
  <si>
    <t>W2102</t>
  </si>
  <si>
    <t>Little Falls HED - Little Falls Unit 4</t>
  </si>
  <si>
    <t>Lincoln</t>
  </si>
  <si>
    <t>2102-WA-151390-1 to 4862</t>
  </si>
  <si>
    <t>W2103</t>
  </si>
  <si>
    <t>Long Lake HED - Long Lake Unit 3</t>
  </si>
  <si>
    <t>2103-WA-151391-1 to 14197</t>
  </si>
  <si>
    <t>W1530</t>
  </si>
  <si>
    <t>Noxon Rapids HED - Noxon Rapids Unit 1</t>
  </si>
  <si>
    <t>Sanders</t>
  </si>
  <si>
    <t>1530-MT-151071-1 to 21435</t>
  </si>
  <si>
    <t>W1552</t>
  </si>
  <si>
    <t>NOXON RAPIDS HED - NOXON RAPIDS UNIT 2</t>
  </si>
  <si>
    <t>SANDERS</t>
  </si>
  <si>
    <t>1552-MT-151074-1 to 7709</t>
  </si>
  <si>
    <t>W1555</t>
  </si>
  <si>
    <t>Noxon Rapids HED - Noxon Rapids Unit 4</t>
  </si>
  <si>
    <t>1555-MT-151076-1 to 12024</t>
  </si>
  <si>
    <t>W1554</t>
  </si>
  <si>
    <t>Noxon Rapids HED - Noxon RapidsUnit 3</t>
  </si>
  <si>
    <t>1554-MT-151075-1 to 14529</t>
  </si>
  <si>
    <t>Resource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</si>
</sst>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  <protection locked="0"/>
    </xf>
  </cellStyleXfs>
  <cellXfs count="5">
    <xf numFmtId="0" fontId="0" fillId="0" borderId="0" xfId="0" applyAlignment="1" applyProtection="1"/>
    <xf numFmtId="0" fontId="0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548640</xdr:colOff>
      <xdr:row>52</xdr:row>
      <xdr:rowOff>4526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488"/>
        <a:stretch/>
      </xdr:blipFill>
      <xdr:spPr>
        <a:xfrm>
          <a:off x="0" y="0"/>
          <a:ext cx="11521440" cy="95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167640</xdr:rowOff>
    </xdr:from>
    <xdr:to>
      <xdr:col>18</xdr:col>
      <xdr:colOff>533400</xdr:colOff>
      <xdr:row>64</xdr:row>
      <xdr:rowOff>35006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61028" r="5614"/>
        <a:stretch/>
      </xdr:blipFill>
      <xdr:spPr>
        <a:xfrm>
          <a:off x="0" y="8031480"/>
          <a:ext cx="11506200" cy="3707846"/>
        </a:xfrm>
        <a:prstGeom prst="rect">
          <a:avLst/>
        </a:prstGeom>
      </xdr:spPr>
    </xdr:pic>
    <xdr:clientData/>
  </xdr:twoCellAnchor>
  <xdr:twoCellAnchor editAs="oneCell">
    <xdr:from>
      <xdr:col>18</xdr:col>
      <xdr:colOff>518160</xdr:colOff>
      <xdr:row>0</xdr:row>
      <xdr:rowOff>0</xdr:rowOff>
    </xdr:from>
    <xdr:to>
      <xdr:col>36</xdr:col>
      <xdr:colOff>45720</xdr:colOff>
      <xdr:row>52</xdr:row>
      <xdr:rowOff>4526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13864"/>
        <a:stretch/>
      </xdr:blipFill>
      <xdr:spPr>
        <a:xfrm>
          <a:off x="11490960" y="0"/>
          <a:ext cx="10500360" cy="9514286"/>
        </a:xfrm>
        <a:prstGeom prst="rect">
          <a:avLst/>
        </a:prstGeom>
      </xdr:spPr>
    </xdr:pic>
    <xdr:clientData/>
  </xdr:twoCellAnchor>
  <xdr:twoCellAnchor editAs="oneCell">
    <xdr:from>
      <xdr:col>18</xdr:col>
      <xdr:colOff>518160</xdr:colOff>
      <xdr:row>44</xdr:row>
      <xdr:rowOff>0</xdr:rowOff>
    </xdr:from>
    <xdr:to>
      <xdr:col>36</xdr:col>
      <xdr:colOff>30480</xdr:colOff>
      <xdr:row>64</xdr:row>
      <xdr:rowOff>35006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61189" r="13989"/>
        <a:stretch/>
      </xdr:blipFill>
      <xdr:spPr>
        <a:xfrm>
          <a:off x="11490960" y="8046720"/>
          <a:ext cx="10485120" cy="3692606"/>
        </a:xfrm>
        <a:prstGeom prst="rect">
          <a:avLst/>
        </a:prstGeom>
      </xdr:spPr>
    </xdr:pic>
    <xdr:clientData/>
  </xdr:twoCellAnchor>
  <xdr:twoCellAnchor editAs="oneCell">
    <xdr:from>
      <xdr:col>35</xdr:col>
      <xdr:colOff>182880</xdr:colOff>
      <xdr:row>0</xdr:row>
      <xdr:rowOff>0</xdr:rowOff>
    </xdr:from>
    <xdr:to>
      <xdr:col>55</xdr:col>
      <xdr:colOff>181356</xdr:colOff>
      <xdr:row>52</xdr:row>
      <xdr:rowOff>4526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518880" y="0"/>
          <a:ext cx="12190476" cy="9514286"/>
        </a:xfrm>
        <a:prstGeom prst="rect">
          <a:avLst/>
        </a:prstGeom>
      </xdr:spPr>
    </xdr:pic>
    <xdr:clientData/>
  </xdr:twoCellAnchor>
  <xdr:twoCellAnchor editAs="oneCell">
    <xdr:from>
      <xdr:col>35</xdr:col>
      <xdr:colOff>182880</xdr:colOff>
      <xdr:row>44</xdr:row>
      <xdr:rowOff>0</xdr:rowOff>
    </xdr:from>
    <xdr:to>
      <xdr:col>55</xdr:col>
      <xdr:colOff>181356</xdr:colOff>
      <xdr:row>64</xdr:row>
      <xdr:rowOff>35006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t="61189"/>
        <a:stretch/>
      </xdr:blipFill>
      <xdr:spPr>
        <a:xfrm>
          <a:off x="21518880" y="8046720"/>
          <a:ext cx="12190476" cy="3692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60" zoomScaleNormal="75" workbookViewId="0"/>
  </sheetViews>
  <sheetFormatPr defaultRowHeight="15" x14ac:dyDescent="0.25"/>
  <sheetData/>
  <pageMargins left="0.25" right="0.25" top="0.75" bottom="0.75" header="0.3" footer="0.3"/>
  <pageSetup scale="52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workbookViewId="0">
      <pane xSplit="1" topLeftCell="B1" activePane="topRight" state="frozen"/>
      <selection pane="topRight" activeCell="E19" sqref="E19"/>
    </sheetView>
  </sheetViews>
  <sheetFormatPr defaultRowHeight="15" x14ac:dyDescent="0.25"/>
  <cols>
    <col min="1" max="1" width="9.85546875" style="3" bestFit="1" customWidth="1"/>
    <col min="2" max="2" width="18.42578125" bestFit="1" customWidth="1"/>
    <col min="3" max="3" width="13.42578125" style="3" bestFit="1" customWidth="1"/>
    <col min="4" max="4" width="16.42578125" style="3" bestFit="1" customWidth="1"/>
    <col min="5" max="5" width="54.140625" bestFit="1" customWidth="1"/>
    <col min="6" max="6" width="15.42578125" style="3" bestFit="1" customWidth="1"/>
    <col min="7" max="7" width="12.7109375" style="3" bestFit="1" customWidth="1"/>
    <col min="8" max="8" width="38.42578125" bestFit="1" customWidth="1"/>
    <col min="9" max="9" width="8.42578125" bestFit="1" customWidth="1"/>
    <col min="10" max="10" width="5" bestFit="1" customWidth="1"/>
    <col min="11" max="11" width="17.5703125" bestFit="1" customWidth="1"/>
    <col min="12" max="12" width="13.140625" style="3" bestFit="1" customWidth="1"/>
    <col min="13" max="13" width="11.140625" style="3" bestFit="1" customWidth="1"/>
    <col min="14" max="14" width="27.140625" bestFit="1" customWidth="1"/>
    <col min="15" max="15" width="8" bestFit="1" customWidth="1"/>
    <col min="16" max="18" width="3.140625" style="3" bestFit="1" customWidth="1"/>
    <col min="19" max="19" width="3.28515625" style="3" bestFit="1" customWidth="1"/>
    <col min="20" max="20" width="3.5703125" style="3" bestFit="1" customWidth="1"/>
    <col min="21" max="21" width="3.140625" style="3" bestFit="1" customWidth="1"/>
    <col min="22" max="22" width="3.85546875" style="3" bestFit="1" customWidth="1"/>
    <col min="23" max="23" width="3.140625" style="3" bestFit="1" customWidth="1"/>
    <col min="24" max="24" width="3.85546875" style="3" bestFit="1" customWidth="1"/>
    <col min="25" max="25" width="3.5703125" style="3" bestFit="1" customWidth="1"/>
    <col min="26" max="27" width="3.140625" style="3" bestFit="1" customWidth="1"/>
    <col min="28" max="28" width="20.140625" style="3" bestFit="1" customWidth="1"/>
    <col min="29" max="29" width="14.85546875" style="3" bestFit="1" customWidth="1"/>
    <col min="30" max="30" width="16.5703125" style="3" bestFit="1" customWidth="1"/>
    <col min="31" max="31" width="12.28515625" style="3" bestFit="1" customWidth="1"/>
    <col min="32" max="32" width="12.5703125" style="3" bestFit="1" customWidth="1"/>
    <col min="33" max="33" width="4.7109375" style="3" bestFit="1" customWidth="1"/>
  </cols>
  <sheetData>
    <row r="1" spans="1:33" x14ac:dyDescent="0.25">
      <c r="A1" s="3" t="s">
        <v>80</v>
      </c>
      <c r="B1" s="1" t="s">
        <v>0</v>
      </c>
      <c r="C1" s="4" t="s">
        <v>1</v>
      </c>
      <c r="D1" s="4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4" t="s">
        <v>10</v>
      </c>
      <c r="M1" s="4" t="s">
        <v>11</v>
      </c>
      <c r="N1" s="1" t="s">
        <v>12</v>
      </c>
      <c r="O1" s="1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</row>
    <row r="2" spans="1:33" x14ac:dyDescent="0.25">
      <c r="A2" s="3">
        <v>1</v>
      </c>
      <c r="B2" s="1" t="s">
        <v>32</v>
      </c>
      <c r="C2" s="4" t="s">
        <v>22</v>
      </c>
      <c r="D2" s="4" t="s">
        <v>33</v>
      </c>
      <c r="E2" s="1" t="s">
        <v>34</v>
      </c>
      <c r="F2" s="4" t="s">
        <v>36</v>
      </c>
      <c r="G2" s="4" t="s">
        <v>37</v>
      </c>
      <c r="H2" s="1" t="s">
        <v>38</v>
      </c>
      <c r="I2" s="1" t="s">
        <v>39</v>
      </c>
      <c r="J2" s="1" t="s">
        <v>40</v>
      </c>
      <c r="K2" s="1" t="s">
        <v>41</v>
      </c>
      <c r="L2" s="4">
        <v>1</v>
      </c>
      <c r="M2" s="4">
        <v>2015</v>
      </c>
      <c r="N2" s="1" t="s">
        <v>42</v>
      </c>
      <c r="O2" s="1">
        <v>28578</v>
      </c>
      <c r="P2" s="4" t="s">
        <v>43</v>
      </c>
      <c r="Q2" s="4" t="s">
        <v>43</v>
      </c>
      <c r="R2" s="4" t="s">
        <v>43</v>
      </c>
      <c r="S2" s="4" t="s">
        <v>43</v>
      </c>
      <c r="T2" s="4" t="s">
        <v>43</v>
      </c>
      <c r="U2" s="4" t="s">
        <v>43</v>
      </c>
      <c r="V2" s="4" t="s">
        <v>43</v>
      </c>
      <c r="W2" s="4" t="s">
        <v>43</v>
      </c>
      <c r="X2" s="4" t="s">
        <v>43</v>
      </c>
      <c r="Y2" s="4" t="s">
        <v>43</v>
      </c>
      <c r="Z2" s="4" t="s">
        <v>43</v>
      </c>
      <c r="AA2" s="4" t="s">
        <v>43</v>
      </c>
      <c r="AB2" s="4" t="s">
        <v>44</v>
      </c>
      <c r="AC2" s="4" t="s">
        <v>43</v>
      </c>
      <c r="AD2" s="4" t="s">
        <v>44</v>
      </c>
      <c r="AE2" s="4" t="s">
        <v>43</v>
      </c>
      <c r="AF2" s="4" t="s">
        <v>43</v>
      </c>
      <c r="AG2" s="4" t="s">
        <v>35</v>
      </c>
    </row>
    <row r="3" spans="1:33" x14ac:dyDescent="0.25">
      <c r="A3" s="3">
        <v>2</v>
      </c>
      <c r="B3" s="1" t="s">
        <v>32</v>
      </c>
      <c r="C3" s="4" t="s">
        <v>22</v>
      </c>
      <c r="D3" s="4" t="s">
        <v>33</v>
      </c>
      <c r="E3" s="1" t="s">
        <v>34</v>
      </c>
      <c r="F3" s="4" t="s">
        <v>36</v>
      </c>
      <c r="G3" s="4" t="s">
        <v>37</v>
      </c>
      <c r="H3" s="1" t="s">
        <v>38</v>
      </c>
      <c r="I3" s="1" t="s">
        <v>39</v>
      </c>
      <c r="J3" s="1" t="s">
        <v>40</v>
      </c>
      <c r="K3" s="1" t="s">
        <v>41</v>
      </c>
      <c r="L3" s="4">
        <v>2</v>
      </c>
      <c r="M3" s="4">
        <v>2015</v>
      </c>
      <c r="N3" s="1" t="s">
        <v>45</v>
      </c>
      <c r="O3" s="1">
        <v>430</v>
      </c>
      <c r="P3" s="4" t="s">
        <v>43</v>
      </c>
      <c r="Q3" s="4" t="s">
        <v>43</v>
      </c>
      <c r="R3" s="4" t="s">
        <v>43</v>
      </c>
      <c r="S3" s="4" t="s">
        <v>43</v>
      </c>
      <c r="T3" s="4" t="s">
        <v>43</v>
      </c>
      <c r="U3" s="4" t="s">
        <v>43</v>
      </c>
      <c r="V3" s="4" t="s">
        <v>43</v>
      </c>
      <c r="W3" s="4" t="s">
        <v>43</v>
      </c>
      <c r="X3" s="4" t="s">
        <v>43</v>
      </c>
      <c r="Y3" s="4" t="s">
        <v>43</v>
      </c>
      <c r="Z3" s="4" t="s">
        <v>43</v>
      </c>
      <c r="AA3" s="4" t="s">
        <v>43</v>
      </c>
      <c r="AB3" s="4" t="s">
        <v>44</v>
      </c>
      <c r="AC3" s="4" t="s">
        <v>43</v>
      </c>
      <c r="AD3" s="4" t="s">
        <v>44</v>
      </c>
      <c r="AE3" s="4" t="s">
        <v>43</v>
      </c>
      <c r="AF3" s="4" t="s">
        <v>43</v>
      </c>
      <c r="AG3" s="4" t="s">
        <v>35</v>
      </c>
    </row>
    <row r="4" spans="1:33" x14ac:dyDescent="0.25">
      <c r="A4" s="3">
        <v>3</v>
      </c>
      <c r="B4" s="1" t="s">
        <v>32</v>
      </c>
      <c r="C4" s="4" t="s">
        <v>22</v>
      </c>
      <c r="D4" s="4" t="s">
        <v>33</v>
      </c>
      <c r="E4" s="1" t="s">
        <v>34</v>
      </c>
      <c r="F4" s="4" t="s">
        <v>36</v>
      </c>
      <c r="G4" s="4" t="s">
        <v>46</v>
      </c>
      <c r="H4" s="1" t="s">
        <v>47</v>
      </c>
      <c r="I4" s="1" t="s">
        <v>39</v>
      </c>
      <c r="J4" s="1" t="s">
        <v>40</v>
      </c>
      <c r="K4" s="1" t="s">
        <v>41</v>
      </c>
      <c r="L4" s="4">
        <v>2</v>
      </c>
      <c r="M4" s="4">
        <v>2015</v>
      </c>
      <c r="N4" s="1" t="s">
        <v>48</v>
      </c>
      <c r="O4" s="1">
        <v>21300</v>
      </c>
      <c r="P4" s="4" t="s">
        <v>43</v>
      </c>
      <c r="Q4" s="4" t="s">
        <v>43</v>
      </c>
      <c r="R4" s="4" t="s">
        <v>43</v>
      </c>
      <c r="S4" s="4" t="s">
        <v>43</v>
      </c>
      <c r="T4" s="4" t="s">
        <v>43</v>
      </c>
      <c r="U4" s="4" t="s">
        <v>43</v>
      </c>
      <c r="V4" s="4" t="s">
        <v>43</v>
      </c>
      <c r="W4" s="4" t="s">
        <v>43</v>
      </c>
      <c r="X4" s="4" t="s">
        <v>43</v>
      </c>
      <c r="Y4" s="4" t="s">
        <v>43</v>
      </c>
      <c r="Z4" s="4" t="s">
        <v>43</v>
      </c>
      <c r="AA4" s="4" t="s">
        <v>43</v>
      </c>
      <c r="AB4" s="4" t="s">
        <v>44</v>
      </c>
      <c r="AC4" s="4" t="s">
        <v>43</v>
      </c>
      <c r="AD4" s="4" t="s">
        <v>44</v>
      </c>
      <c r="AE4" s="4" t="s">
        <v>43</v>
      </c>
      <c r="AF4" s="4" t="s">
        <v>43</v>
      </c>
      <c r="AG4" s="4" t="s">
        <v>35</v>
      </c>
    </row>
    <row r="5" spans="1:33" x14ac:dyDescent="0.25">
      <c r="A5" s="3">
        <v>4</v>
      </c>
      <c r="B5" s="1" t="s">
        <v>32</v>
      </c>
      <c r="C5" s="4" t="s">
        <v>22</v>
      </c>
      <c r="D5" s="4" t="s">
        <v>33</v>
      </c>
      <c r="E5" s="1" t="s">
        <v>34</v>
      </c>
      <c r="F5" s="4" t="s">
        <v>36</v>
      </c>
      <c r="G5" s="4" t="s">
        <v>46</v>
      </c>
      <c r="H5" s="1" t="s">
        <v>47</v>
      </c>
      <c r="I5" s="1" t="s">
        <v>39</v>
      </c>
      <c r="J5" s="1" t="s">
        <v>40</v>
      </c>
      <c r="K5" s="1" t="s">
        <v>41</v>
      </c>
      <c r="L5" s="4">
        <v>1</v>
      </c>
      <c r="M5" s="4">
        <v>2015</v>
      </c>
      <c r="N5" s="1" t="s">
        <v>49</v>
      </c>
      <c r="O5" s="1">
        <v>24508</v>
      </c>
      <c r="P5" s="4" t="s">
        <v>43</v>
      </c>
      <c r="Q5" s="4" t="s">
        <v>43</v>
      </c>
      <c r="R5" s="4" t="s">
        <v>43</v>
      </c>
      <c r="S5" s="4" t="s">
        <v>43</v>
      </c>
      <c r="T5" s="4" t="s">
        <v>43</v>
      </c>
      <c r="U5" s="4" t="s">
        <v>43</v>
      </c>
      <c r="V5" s="4" t="s">
        <v>43</v>
      </c>
      <c r="W5" s="4" t="s">
        <v>43</v>
      </c>
      <c r="X5" s="4" t="s">
        <v>43</v>
      </c>
      <c r="Y5" s="4" t="s">
        <v>43</v>
      </c>
      <c r="Z5" s="4" t="s">
        <v>43</v>
      </c>
      <c r="AA5" s="4" t="s">
        <v>43</v>
      </c>
      <c r="AB5" s="4" t="s">
        <v>44</v>
      </c>
      <c r="AC5" s="4" t="s">
        <v>43</v>
      </c>
      <c r="AD5" s="4" t="s">
        <v>44</v>
      </c>
      <c r="AE5" s="4" t="s">
        <v>43</v>
      </c>
      <c r="AF5" s="4" t="s">
        <v>43</v>
      </c>
      <c r="AG5" s="4" t="s">
        <v>35</v>
      </c>
    </row>
    <row r="6" spans="1:33" x14ac:dyDescent="0.25">
      <c r="A6" s="3">
        <v>5</v>
      </c>
      <c r="B6" s="1" t="s">
        <v>32</v>
      </c>
      <c r="C6" s="4" t="s">
        <v>22</v>
      </c>
      <c r="D6" s="4" t="s">
        <v>33</v>
      </c>
      <c r="E6" s="1" t="s">
        <v>34</v>
      </c>
      <c r="F6" s="4" t="s">
        <v>36</v>
      </c>
      <c r="G6" s="4" t="s">
        <v>50</v>
      </c>
      <c r="H6" s="1" t="s">
        <v>51</v>
      </c>
      <c r="I6" s="1" t="s">
        <v>39</v>
      </c>
      <c r="J6" s="1" t="s">
        <v>40</v>
      </c>
      <c r="K6" s="1" t="s">
        <v>41</v>
      </c>
      <c r="L6" s="4">
        <v>1</v>
      </c>
      <c r="M6" s="4">
        <v>2015</v>
      </c>
      <c r="N6" s="1" t="s">
        <v>52</v>
      </c>
      <c r="O6" s="1">
        <v>20517</v>
      </c>
      <c r="P6" s="4" t="s">
        <v>43</v>
      </c>
      <c r="Q6" s="4" t="s">
        <v>43</v>
      </c>
      <c r="R6" s="4" t="s">
        <v>43</v>
      </c>
      <c r="S6" s="4" t="s">
        <v>43</v>
      </c>
      <c r="T6" s="4" t="s">
        <v>43</v>
      </c>
      <c r="U6" s="4" t="s">
        <v>43</v>
      </c>
      <c r="V6" s="4" t="s">
        <v>43</v>
      </c>
      <c r="W6" s="4" t="s">
        <v>43</v>
      </c>
      <c r="X6" s="4" t="s">
        <v>43</v>
      </c>
      <c r="Y6" s="4" t="s">
        <v>43</v>
      </c>
      <c r="Z6" s="4" t="s">
        <v>43</v>
      </c>
      <c r="AA6" s="4" t="s">
        <v>43</v>
      </c>
      <c r="AB6" s="4" t="s">
        <v>44</v>
      </c>
      <c r="AC6" s="4" t="s">
        <v>43</v>
      </c>
      <c r="AD6" s="4" t="s">
        <v>44</v>
      </c>
      <c r="AE6" s="4" t="s">
        <v>43</v>
      </c>
      <c r="AF6" s="4" t="s">
        <v>43</v>
      </c>
      <c r="AG6" s="4" t="s">
        <v>35</v>
      </c>
    </row>
    <row r="7" spans="1:33" x14ac:dyDescent="0.25">
      <c r="A7" s="3">
        <v>6</v>
      </c>
      <c r="B7" s="1" t="s">
        <v>32</v>
      </c>
      <c r="C7" s="4" t="s">
        <v>22</v>
      </c>
      <c r="D7" s="4" t="s">
        <v>33</v>
      </c>
      <c r="E7" s="1" t="s">
        <v>34</v>
      </c>
      <c r="F7" s="4" t="s">
        <v>36</v>
      </c>
      <c r="G7" s="4" t="s">
        <v>53</v>
      </c>
      <c r="H7" s="1" t="s">
        <v>54</v>
      </c>
      <c r="I7" s="1" t="s">
        <v>55</v>
      </c>
      <c r="J7" s="1" t="s">
        <v>23</v>
      </c>
      <c r="K7" s="1" t="s">
        <v>56</v>
      </c>
      <c r="L7" s="4">
        <v>1</v>
      </c>
      <c r="M7" s="4">
        <v>2015</v>
      </c>
      <c r="N7" s="1" t="s">
        <v>57</v>
      </c>
      <c r="O7" s="1">
        <v>383</v>
      </c>
      <c r="P7" s="4" t="s">
        <v>43</v>
      </c>
      <c r="Q7" s="4" t="s">
        <v>43</v>
      </c>
      <c r="R7" s="4" t="s">
        <v>43</v>
      </c>
      <c r="S7" s="4" t="s">
        <v>43</v>
      </c>
      <c r="T7" s="4" t="s">
        <v>43</v>
      </c>
      <c r="U7" s="4" t="s">
        <v>43</v>
      </c>
      <c r="V7" s="4" t="s">
        <v>43</v>
      </c>
      <c r="W7" s="4" t="s">
        <v>43</v>
      </c>
      <c r="X7" s="4" t="s">
        <v>44</v>
      </c>
      <c r="Y7" s="4" t="s">
        <v>44</v>
      </c>
      <c r="Z7" s="4" t="s">
        <v>43</v>
      </c>
      <c r="AA7" s="4" t="s">
        <v>43</v>
      </c>
      <c r="AB7" s="4" t="s">
        <v>44</v>
      </c>
      <c r="AC7" s="4" t="s">
        <v>43</v>
      </c>
      <c r="AD7" s="4" t="s">
        <v>43</v>
      </c>
      <c r="AE7" s="4" t="s">
        <v>43</v>
      </c>
      <c r="AF7" s="4" t="s">
        <v>43</v>
      </c>
      <c r="AG7" s="4" t="s">
        <v>35</v>
      </c>
    </row>
    <row r="8" spans="1:33" x14ac:dyDescent="0.25">
      <c r="A8" s="3">
        <v>7</v>
      </c>
      <c r="B8" s="1" t="s">
        <v>32</v>
      </c>
      <c r="C8" s="4" t="s">
        <v>22</v>
      </c>
      <c r="D8" s="4" t="s">
        <v>33</v>
      </c>
      <c r="E8" s="1" t="s">
        <v>58</v>
      </c>
      <c r="F8" s="4" t="s">
        <v>36</v>
      </c>
      <c r="G8" s="4" t="s">
        <v>59</v>
      </c>
      <c r="H8" s="1" t="s">
        <v>60</v>
      </c>
      <c r="I8" s="1" t="s">
        <v>61</v>
      </c>
      <c r="J8" s="1" t="s">
        <v>22</v>
      </c>
      <c r="K8" s="1" t="s">
        <v>41</v>
      </c>
      <c r="L8" s="4">
        <v>1</v>
      </c>
      <c r="M8" s="4">
        <v>2015</v>
      </c>
      <c r="N8" s="1" t="s">
        <v>62</v>
      </c>
      <c r="O8" s="1">
        <v>4862</v>
      </c>
      <c r="P8" s="4" t="s">
        <v>43</v>
      </c>
      <c r="Q8" s="4" t="s">
        <v>43</v>
      </c>
      <c r="R8" s="4" t="s">
        <v>43</v>
      </c>
      <c r="S8" s="4" t="s">
        <v>43</v>
      </c>
      <c r="T8" s="4" t="s">
        <v>43</v>
      </c>
      <c r="U8" s="4" t="s">
        <v>43</v>
      </c>
      <c r="V8" s="4" t="s">
        <v>43</v>
      </c>
      <c r="W8" s="4" t="s">
        <v>43</v>
      </c>
      <c r="X8" s="4" t="s">
        <v>43</v>
      </c>
      <c r="Y8" s="4" t="s">
        <v>43</v>
      </c>
      <c r="Z8" s="4" t="s">
        <v>43</v>
      </c>
      <c r="AA8" s="4" t="s">
        <v>43</v>
      </c>
      <c r="AB8" s="4" t="s">
        <v>43</v>
      </c>
      <c r="AC8" s="4" t="s">
        <v>43</v>
      </c>
      <c r="AD8" s="4" t="s">
        <v>43</v>
      </c>
      <c r="AE8" s="4" t="s">
        <v>43</v>
      </c>
      <c r="AF8" s="4" t="s">
        <v>43</v>
      </c>
      <c r="AG8" s="4" t="s">
        <v>35</v>
      </c>
    </row>
    <row r="9" spans="1:33" x14ac:dyDescent="0.25">
      <c r="A9" s="3">
        <v>8</v>
      </c>
      <c r="B9" s="1" t="s">
        <v>32</v>
      </c>
      <c r="C9" s="4" t="s">
        <v>22</v>
      </c>
      <c r="D9" s="4" t="s">
        <v>33</v>
      </c>
      <c r="E9" s="1" t="s">
        <v>58</v>
      </c>
      <c r="F9" s="4" t="s">
        <v>36</v>
      </c>
      <c r="G9" s="4" t="s">
        <v>63</v>
      </c>
      <c r="H9" s="1" t="s">
        <v>64</v>
      </c>
      <c r="I9" s="1" t="s">
        <v>61</v>
      </c>
      <c r="J9" s="1" t="s">
        <v>22</v>
      </c>
      <c r="K9" s="1" t="s">
        <v>41</v>
      </c>
      <c r="L9" s="4">
        <v>1</v>
      </c>
      <c r="M9" s="4">
        <v>2015</v>
      </c>
      <c r="N9" s="1" t="s">
        <v>65</v>
      </c>
      <c r="O9" s="1">
        <v>14197</v>
      </c>
      <c r="P9" s="4" t="s">
        <v>43</v>
      </c>
      <c r="Q9" s="4" t="s">
        <v>43</v>
      </c>
      <c r="R9" s="4" t="s">
        <v>43</v>
      </c>
      <c r="S9" s="4" t="s">
        <v>43</v>
      </c>
      <c r="T9" s="4" t="s">
        <v>43</v>
      </c>
      <c r="U9" s="4" t="s">
        <v>43</v>
      </c>
      <c r="V9" s="4" t="s">
        <v>43</v>
      </c>
      <c r="W9" s="4" t="s">
        <v>43</v>
      </c>
      <c r="X9" s="4" t="s">
        <v>43</v>
      </c>
      <c r="Y9" s="4" t="s">
        <v>43</v>
      </c>
      <c r="Z9" s="4" t="s">
        <v>43</v>
      </c>
      <c r="AA9" s="4" t="s">
        <v>43</v>
      </c>
      <c r="AB9" s="4" t="s">
        <v>43</v>
      </c>
      <c r="AC9" s="4" t="s">
        <v>43</v>
      </c>
      <c r="AD9" s="4" t="s">
        <v>43</v>
      </c>
      <c r="AE9" s="4" t="s">
        <v>43</v>
      </c>
      <c r="AF9" s="4" t="s">
        <v>43</v>
      </c>
      <c r="AG9" s="4" t="s">
        <v>35</v>
      </c>
    </row>
    <row r="10" spans="1:33" x14ac:dyDescent="0.25">
      <c r="A10" s="3">
        <v>9</v>
      </c>
      <c r="B10" s="1" t="s">
        <v>32</v>
      </c>
      <c r="C10" s="4" t="s">
        <v>22</v>
      </c>
      <c r="D10" s="4" t="s">
        <v>33</v>
      </c>
      <c r="E10" s="1" t="s">
        <v>34</v>
      </c>
      <c r="F10" s="4" t="s">
        <v>36</v>
      </c>
      <c r="G10" s="4" t="s">
        <v>66</v>
      </c>
      <c r="H10" s="1" t="s">
        <v>67</v>
      </c>
      <c r="I10" s="1" t="s">
        <v>68</v>
      </c>
      <c r="J10" s="1" t="s">
        <v>18</v>
      </c>
      <c r="K10" s="1" t="s">
        <v>41</v>
      </c>
      <c r="L10" s="4">
        <v>1</v>
      </c>
      <c r="M10" s="4">
        <v>2015</v>
      </c>
      <c r="N10" s="1" t="s">
        <v>69</v>
      </c>
      <c r="O10" s="1">
        <v>21435</v>
      </c>
      <c r="P10" s="4" t="s">
        <v>43</v>
      </c>
      <c r="Q10" s="4" t="s">
        <v>43</v>
      </c>
      <c r="R10" s="4" t="s">
        <v>43</v>
      </c>
      <c r="S10" s="4" t="s">
        <v>43</v>
      </c>
      <c r="T10" s="4" t="s">
        <v>43</v>
      </c>
      <c r="U10" s="4" t="s">
        <v>43</v>
      </c>
      <c r="V10" s="4" t="s">
        <v>43</v>
      </c>
      <c r="W10" s="4" t="s">
        <v>43</v>
      </c>
      <c r="X10" s="4" t="s">
        <v>43</v>
      </c>
      <c r="Y10" s="4" t="s">
        <v>43</v>
      </c>
      <c r="Z10" s="4" t="s">
        <v>43</v>
      </c>
      <c r="AA10" s="4" t="s">
        <v>43</v>
      </c>
      <c r="AB10" s="4" t="s">
        <v>44</v>
      </c>
      <c r="AC10" s="4" t="s">
        <v>43</v>
      </c>
      <c r="AD10" s="4" t="s">
        <v>44</v>
      </c>
      <c r="AE10" s="4" t="s">
        <v>43</v>
      </c>
      <c r="AF10" s="4" t="s">
        <v>43</v>
      </c>
      <c r="AG10" s="4" t="s">
        <v>35</v>
      </c>
    </row>
    <row r="11" spans="1:33" x14ac:dyDescent="0.25">
      <c r="A11" s="3">
        <v>10</v>
      </c>
      <c r="B11" s="1" t="s">
        <v>32</v>
      </c>
      <c r="C11" s="4" t="s">
        <v>22</v>
      </c>
      <c r="D11" s="4" t="s">
        <v>33</v>
      </c>
      <c r="E11" s="1" t="s">
        <v>34</v>
      </c>
      <c r="F11" s="4" t="s">
        <v>36</v>
      </c>
      <c r="G11" s="4" t="s">
        <v>70</v>
      </c>
      <c r="H11" s="1" t="s">
        <v>71</v>
      </c>
      <c r="I11" s="1" t="s">
        <v>72</v>
      </c>
      <c r="J11" s="1" t="s">
        <v>18</v>
      </c>
      <c r="K11" s="1" t="s">
        <v>41</v>
      </c>
      <c r="L11" s="4">
        <v>1</v>
      </c>
      <c r="M11" s="4">
        <v>2015</v>
      </c>
      <c r="N11" s="1" t="s">
        <v>73</v>
      </c>
      <c r="O11" s="1">
        <v>7709</v>
      </c>
      <c r="P11" s="4" t="s">
        <v>43</v>
      </c>
      <c r="Q11" s="4" t="s">
        <v>43</v>
      </c>
      <c r="R11" s="4" t="s">
        <v>43</v>
      </c>
      <c r="S11" s="4" t="s">
        <v>43</v>
      </c>
      <c r="T11" s="4" t="s">
        <v>43</v>
      </c>
      <c r="U11" s="4" t="s">
        <v>43</v>
      </c>
      <c r="V11" s="4" t="s">
        <v>43</v>
      </c>
      <c r="W11" s="4" t="s">
        <v>43</v>
      </c>
      <c r="X11" s="4" t="s">
        <v>43</v>
      </c>
      <c r="Y11" s="4" t="s">
        <v>43</v>
      </c>
      <c r="Z11" s="4" t="s">
        <v>43</v>
      </c>
      <c r="AA11" s="4" t="s">
        <v>43</v>
      </c>
      <c r="AB11" s="4" t="s">
        <v>44</v>
      </c>
      <c r="AC11" s="4" t="s">
        <v>43</v>
      </c>
      <c r="AD11" s="4" t="s">
        <v>44</v>
      </c>
      <c r="AE11" s="4" t="s">
        <v>43</v>
      </c>
      <c r="AF11" s="4" t="s">
        <v>43</v>
      </c>
      <c r="AG11" s="4" t="s">
        <v>35</v>
      </c>
    </row>
    <row r="12" spans="1:33" x14ac:dyDescent="0.25">
      <c r="A12" s="3">
        <v>11</v>
      </c>
      <c r="B12" s="1" t="s">
        <v>32</v>
      </c>
      <c r="C12" s="4" t="s">
        <v>22</v>
      </c>
      <c r="D12" s="4" t="s">
        <v>33</v>
      </c>
      <c r="E12" s="1" t="s">
        <v>34</v>
      </c>
      <c r="F12" s="4" t="s">
        <v>36</v>
      </c>
      <c r="G12" s="4" t="s">
        <v>74</v>
      </c>
      <c r="H12" s="1" t="s">
        <v>75</v>
      </c>
      <c r="I12" s="1" t="s">
        <v>68</v>
      </c>
      <c r="J12" s="1" t="s">
        <v>18</v>
      </c>
      <c r="K12" s="1" t="s">
        <v>41</v>
      </c>
      <c r="L12" s="4">
        <v>1</v>
      </c>
      <c r="M12" s="4">
        <v>2015</v>
      </c>
      <c r="N12" s="1" t="s">
        <v>76</v>
      </c>
      <c r="O12" s="1">
        <v>12024</v>
      </c>
      <c r="P12" s="4" t="s">
        <v>43</v>
      </c>
      <c r="Q12" s="4" t="s">
        <v>43</v>
      </c>
      <c r="R12" s="4" t="s">
        <v>43</v>
      </c>
      <c r="S12" s="4" t="s">
        <v>43</v>
      </c>
      <c r="T12" s="4" t="s">
        <v>43</v>
      </c>
      <c r="U12" s="4" t="s">
        <v>43</v>
      </c>
      <c r="V12" s="4" t="s">
        <v>43</v>
      </c>
      <c r="W12" s="4" t="s">
        <v>43</v>
      </c>
      <c r="X12" s="4" t="s">
        <v>43</v>
      </c>
      <c r="Y12" s="4" t="s">
        <v>43</v>
      </c>
      <c r="Z12" s="4" t="s">
        <v>43</v>
      </c>
      <c r="AA12" s="4" t="s">
        <v>43</v>
      </c>
      <c r="AB12" s="4" t="s">
        <v>43</v>
      </c>
      <c r="AC12" s="4" t="s">
        <v>43</v>
      </c>
      <c r="AD12" s="4" t="s">
        <v>44</v>
      </c>
      <c r="AE12" s="4" t="s">
        <v>43</v>
      </c>
      <c r="AF12" s="4" t="s">
        <v>43</v>
      </c>
      <c r="AG12" s="4" t="s">
        <v>35</v>
      </c>
    </row>
    <row r="13" spans="1:33" x14ac:dyDescent="0.25">
      <c r="A13" s="3">
        <v>12</v>
      </c>
      <c r="B13" s="1" t="s">
        <v>32</v>
      </c>
      <c r="C13" s="4" t="s">
        <v>22</v>
      </c>
      <c r="D13" s="4" t="s">
        <v>33</v>
      </c>
      <c r="E13" s="1" t="s">
        <v>34</v>
      </c>
      <c r="F13" s="4" t="s">
        <v>36</v>
      </c>
      <c r="G13" s="4" t="s">
        <v>77</v>
      </c>
      <c r="H13" s="1" t="s">
        <v>78</v>
      </c>
      <c r="I13" s="1" t="s">
        <v>68</v>
      </c>
      <c r="J13" s="1" t="s">
        <v>18</v>
      </c>
      <c r="K13" s="1" t="s">
        <v>41</v>
      </c>
      <c r="L13" s="4">
        <v>1</v>
      </c>
      <c r="M13" s="4">
        <v>2015</v>
      </c>
      <c r="N13" s="1" t="s">
        <v>79</v>
      </c>
      <c r="O13" s="1">
        <v>14529</v>
      </c>
      <c r="P13" s="4" t="s">
        <v>43</v>
      </c>
      <c r="Q13" s="4" t="s">
        <v>43</v>
      </c>
      <c r="R13" s="4" t="s">
        <v>43</v>
      </c>
      <c r="S13" s="4" t="s">
        <v>43</v>
      </c>
      <c r="T13" s="4" t="s">
        <v>43</v>
      </c>
      <c r="U13" s="4" t="s">
        <v>43</v>
      </c>
      <c r="V13" s="4" t="s">
        <v>43</v>
      </c>
      <c r="W13" s="4" t="s">
        <v>43</v>
      </c>
      <c r="X13" s="4" t="s">
        <v>43</v>
      </c>
      <c r="Y13" s="4" t="s">
        <v>43</v>
      </c>
      <c r="Z13" s="4" t="s">
        <v>43</v>
      </c>
      <c r="AA13" s="4" t="s">
        <v>43</v>
      </c>
      <c r="AB13" s="4" t="s">
        <v>44</v>
      </c>
      <c r="AC13" s="4" t="s">
        <v>43</v>
      </c>
      <c r="AD13" s="4" t="s">
        <v>44</v>
      </c>
      <c r="AE13" s="4" t="s">
        <v>43</v>
      </c>
      <c r="AF13" s="4" t="s">
        <v>43</v>
      </c>
      <c r="AG13" s="4" t="s">
        <v>35</v>
      </c>
    </row>
    <row r="15" spans="1:33" x14ac:dyDescent="0.25">
      <c r="O15" s="2">
        <f>SUM(O2:O13)</f>
        <v>170472</v>
      </c>
    </row>
  </sheetData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2015-05-29T07:00:00+00:00</OpenedDate>
    <Date1 xmlns="dc463f71-b30c-4ab2-9473-d307f9d35888">2017-06-01T07:00:00+00:00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151145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481409183124468F82471CEBACCD6E" ma:contentTypeVersion="111" ma:contentTypeDescription="" ma:contentTypeScope="" ma:versionID="a072b4a87f0a43118822ca86bd5619a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A54562-C676-40DF-B124-6D4335F19B81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6a7bd91e-004b-490a-8704-e368d63d59a0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5DF864-AD72-4851-A946-AF98C625B4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B250BF-001B-4C10-86A7-C16E7C6A82F3}"/>
</file>

<file path=customXml/itemProps4.xml><?xml version="1.0" encoding="utf-8"?>
<ds:datastoreItem xmlns:ds="http://schemas.openxmlformats.org/officeDocument/2006/customXml" ds:itemID="{D4BB76CA-9F22-43A7-8C9B-F9A52B317B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Screenshot</vt:lpstr>
      <vt:lpstr>Data</vt:lpstr>
      <vt:lpstr>Screenshot!Print_Area</vt:lpstr>
      <vt:lpstr>Data!Print_Titles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Reid, Scott</dc:creator>
  <cp:lastModifiedBy>Huey, Lorilyn (UTC)</cp:lastModifiedBy>
  <cp:lastPrinted>2017-05-24T20:08:01Z</cp:lastPrinted>
  <dcterms:created xsi:type="dcterms:W3CDTF">2017-05-24T15:41:31Z</dcterms:created>
  <dcterms:modified xsi:type="dcterms:W3CDTF">2017-06-01T22:29:38Z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0x0101006E56B4D1795A2E4DB2F0B01679ED314A00B4481409183124468F82471CEBACCD6E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