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4\Eng\Groups\Asset Performance\OFFICIAL DATA\Major Events Excluded\WA\CY2024\012124 Sunnyside\"/>
    </mc:Choice>
  </mc:AlternateContent>
  <xr:revisionPtr revIDLastSave="0" documentId="13_ncr:1_{B9019E28-61EC-41AE-854D-E91BCE60B9A9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Analysis'!$A$1:$R$23</definedName>
    <definedName name="_xlnm.Print_Area" localSheetId="2">'SSC by State'!$A$1:$T$18</definedName>
    <definedName name="_xlnm.Print_Titles" localSheetId="0">Legend!#REF!</definedName>
    <definedName name="_xlnm.Print_Titles" localSheetId="2">'SSC by State'!$1:$3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6" l="1"/>
  <c r="F16" i="3" s="1"/>
  <c r="S1" i="32"/>
  <c r="Q1" i="32"/>
  <c r="M1" i="32"/>
  <c r="K1" i="32"/>
  <c r="B1" i="32"/>
  <c r="D16" i="3"/>
  <c r="D2" i="3"/>
  <c r="B1" i="3"/>
  <c r="F2" i="3" l="1"/>
  <c r="P1" i="32"/>
  <c r="G1" i="32"/>
  <c r="E1" i="32"/>
  <c r="B17" i="32" l="1"/>
  <c r="B22" i="3" l="1"/>
</calcChain>
</file>

<file path=xl/sharedStrings.xml><?xml version="1.0" encoding="utf-8"?>
<sst xmlns="http://schemas.openxmlformats.org/spreadsheetml/2006/main" count="115" uniqueCount="60">
  <si>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</si>
  <si>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</si>
  <si>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</si>
  <si>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</si>
  <si>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</si>
  <si>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</si>
  <si>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</si>
  <si>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</si>
  <si>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</si>
  <si>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</si>
  <si>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</si>
  <si>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</si>
  <si>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</si>
  <si>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</si>
  <si>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</si>
  <si>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</si>
  <si>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</si>
  <si>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</si>
  <si>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</si>
  <si>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</si>
  <si>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</si>
  <si>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</si>
  <si>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</si>
  <si>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</si>
  <si>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</si>
  <si>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</si>
  <si>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</si>
  <si>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</si>
  <si>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</si>
  <si>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</si>
  <si>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</si>
  <si>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</si>
  <si>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</si>
  <si>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</si>
  <si>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</si>
  <si>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</si>
  <si>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</si>
  <si>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</si>
  <si>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</si>
  <si>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</si>
  <si>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</si>
  <si>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</si>
  <si>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</si>
  <si>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</si>
  <si>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</si>
  <si>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</si>
  <si>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</si>
  <si>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</si>
  <si>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</si>
  <si>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</si>
  <si>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</si>
  <si>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Washington</t>
  </si>
  <si>
    <t>PACIFICORP</t>
  </si>
  <si>
    <t>PP</t>
  </si>
  <si>
    <t>Pacific Power</t>
  </si>
  <si>
    <t>WA</t>
  </si>
  <si>
    <t>SUNNYSIDE</t>
  </si>
  <si>
    <t>WALLA WALLA</t>
  </si>
  <si>
    <t>YAKIMA</t>
  </si>
  <si>
    <t>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</si>
</sst>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1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38" fillId="0" borderId="0"/>
  </cellStyleXfs>
  <cellXfs count="199">
    <xf numFmtId="0" fontId="0" fillId="0" borderId="0" xfId="0"/>
    <xf numFmtId="0" fontId="4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28" fillId="0" borderId="0" xfId="0" applyFont="1"/>
    <xf numFmtId="3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1" fillId="35" borderId="8" xfId="4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30" xfId="0" applyFont="1" applyBorder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49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0" xfId="54" applyNumberFormat="1" applyFont="1" applyFill="1" applyBorder="1"/>
    <xf numFmtId="173" fontId="28" fillId="2" borderId="42" xfId="54" applyNumberFormat="1" applyFont="1" applyFill="1" applyBorder="1"/>
    <xf numFmtId="173" fontId="28" fillId="2" borderId="45" xfId="54" applyNumberFormat="1" applyFont="1" applyFill="1" applyBorder="1"/>
    <xf numFmtId="173" fontId="28" fillId="2" borderId="39" xfId="54" applyNumberFormat="1" applyFont="1" applyFill="1" applyBorder="1"/>
    <xf numFmtId="173" fontId="28" fillId="2" borderId="51" xfId="54" applyNumberFormat="1" applyFont="1" applyFill="1" applyBorder="1"/>
    <xf numFmtId="173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173" fontId="28" fillId="2" borderId="60" xfId="54" applyNumberFormat="1" applyFont="1" applyFill="1" applyBorder="1"/>
    <xf numFmtId="43" fontId="28" fillId="2" borderId="57" xfId="54" applyFont="1" applyFill="1" applyBorder="1"/>
    <xf numFmtId="171" fontId="28" fillId="2" borderId="42" xfId="54" applyNumberFormat="1" applyFont="1" applyFill="1" applyBorder="1"/>
    <xf numFmtId="171" fontId="28" fillId="2" borderId="39" xfId="54" applyNumberFormat="1" applyFont="1" applyFill="1" applyBorder="1"/>
    <xf numFmtId="171" fontId="28" fillId="2" borderId="44" xfId="54" applyNumberFormat="1" applyFont="1" applyFill="1" applyBorder="1"/>
    <xf numFmtId="1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167" fontId="35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center"/>
    </xf>
    <xf numFmtId="49" fontId="35" fillId="0" borderId="0" xfId="0" applyNumberFormat="1" applyFont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1" xfId="0" applyFont="1" applyFill="1" applyBorder="1" applyAlignment="1">
      <alignment horizontal="center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6" xfId="54" applyNumberFormat="1" applyFont="1" applyFill="1" applyBorder="1"/>
    <xf numFmtId="173" fontId="28" fillId="2" borderId="67" xfId="54" applyNumberFormat="1" applyFont="1" applyFill="1" applyBorder="1"/>
    <xf numFmtId="173" fontId="28" fillId="2" borderId="69" xfId="54" applyNumberFormat="1" applyFont="1" applyFill="1" applyBorder="1"/>
    <xf numFmtId="9" fontId="28" fillId="2" borderId="70" xfId="1" applyFont="1" applyFill="1" applyBorder="1"/>
    <xf numFmtId="43" fontId="28" fillId="2" borderId="69" xfId="54" applyFont="1" applyFill="1" applyBorder="1"/>
    <xf numFmtId="171" fontId="28" fillId="2" borderId="51" xfId="54" applyNumberFormat="1" applyFont="1" applyFill="1" applyBorder="1"/>
    <xf numFmtId="173" fontId="28" fillId="2" borderId="71" xfId="54" applyNumberFormat="1" applyFont="1" applyFill="1" applyBorder="1"/>
    <xf numFmtId="0" fontId="0" fillId="2" borderId="0" xfId="0" applyFill="1"/>
    <xf numFmtId="49" fontId="0" fillId="2" borderId="0" xfId="0" applyNumberFormat="1" applyFill="1" applyAlignment="1">
      <alignment wrapText="1"/>
    </xf>
    <xf numFmtId="168" fontId="28" fillId="0" borderId="64" xfId="0" applyNumberFormat="1" applyFont="1" applyBorder="1" applyAlignment="1">
      <alignment horizontal="right" vertical="top"/>
    </xf>
    <xf numFmtId="169" fontId="28" fillId="0" borderId="65" xfId="0" applyNumberFormat="1" applyFont="1" applyBorder="1" applyAlignment="1">
      <alignment horizontal="center" vertical="top"/>
    </xf>
    <xf numFmtId="166" fontId="28" fillId="0" borderId="64" xfId="0" applyNumberFormat="1" applyFont="1" applyBorder="1" applyAlignment="1">
      <alignment horizontal="right" vertical="top"/>
    </xf>
    <xf numFmtId="168" fontId="28" fillId="0" borderId="10" xfId="0" applyNumberFormat="1" applyFont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3" fontId="0" fillId="2" borderId="0" xfId="0" applyNumberFormat="1" applyFill="1"/>
    <xf numFmtId="165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14" fontId="0" fillId="2" borderId="0" xfId="0" applyNumberFormat="1" applyFill="1"/>
    <xf numFmtId="0" fontId="0" fillId="2" borderId="0" xfId="0" applyFill="1" applyAlignment="1">
      <alignment vertical="center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Border="1" applyAlignment="1">
      <alignment horizontal="right"/>
    </xf>
    <xf numFmtId="43" fontId="28" fillId="0" borderId="34" xfId="0" applyNumberFormat="1" applyFont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3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4" xfId="0" applyNumberFormat="1" applyFont="1" applyFill="1" applyBorder="1" applyAlignment="1">
      <alignment horizontal="left"/>
    </xf>
    <xf numFmtId="0" fontId="0" fillId="0" borderId="0" xfId="0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Alignment="1">
      <alignment vertical="center"/>
    </xf>
    <xf numFmtId="14" fontId="29" fillId="37" borderId="0" xfId="4" applyNumberFormat="1" applyFont="1" applyFill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37" borderId="24" xfId="0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49" fontId="4" fillId="2" borderId="0" xfId="0" applyNumberFormat="1" applyFont="1" applyFill="1"/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8" xfId="0" applyNumberFormat="1" applyFont="1" applyFill="1" applyBorder="1" applyAlignment="1">
      <alignment horizontal="left"/>
    </xf>
    <xf numFmtId="14" fontId="30" fillId="37" borderId="0" xfId="4" applyNumberFormat="1" applyFont="1" applyFill="1" applyAlignment="1">
      <alignment horizontal="right" vertical="top"/>
    </xf>
    <xf numFmtId="14" fontId="29" fillId="35" borderId="68" xfId="0" applyNumberFormat="1" applyFont="1" applyFill="1" applyBorder="1" applyAlignment="1">
      <alignment horizontal="left"/>
    </xf>
    <xf numFmtId="14" fontId="33" fillId="2" borderId="72" xfId="0" applyNumberFormat="1" applyFont="1" applyFill="1" applyBorder="1" applyAlignment="1">
      <alignment horizontal="center" vertical="center" wrapText="1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5" xfId="0" applyNumberFormat="1" applyFont="1" applyFill="1" applyBorder="1" applyAlignment="1">
      <alignment horizontal="left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6" xfId="4" applyNumberFormat="1" applyFont="1" applyFill="1" applyBorder="1" applyAlignment="1">
      <alignment horizontal="center" vertical="center" wrapText="1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1">
    <cellStyle name="20% - Accent1" xfId="22" builtinId="30" customBuiltin="1"/>
    <cellStyle name="20% - Accent1 2" xfId="55" xr:uid="{00000000-0005-0000-0000-000001000000}"/>
    <cellStyle name="20% - Accent1 2 2" xfId="94" xr:uid="{00000000-0005-0000-0000-000002000000}"/>
    <cellStyle name="20% - Accent1 3" xfId="80" xr:uid="{00000000-0005-0000-0000-000003000000}"/>
    <cellStyle name="20% - Accent2" xfId="26" builtinId="34" customBuiltin="1"/>
    <cellStyle name="20% - Accent2 2" xfId="57" xr:uid="{00000000-0005-0000-0000-000005000000}"/>
    <cellStyle name="20% - Accent2 2 2" xfId="96" xr:uid="{00000000-0005-0000-0000-000006000000}"/>
    <cellStyle name="20% - Accent2 3" xfId="82" xr:uid="{00000000-0005-0000-0000-000007000000}"/>
    <cellStyle name="20% - Accent3" xfId="30" builtinId="38" customBuiltin="1"/>
    <cellStyle name="20% - Accent3 2" xfId="59" xr:uid="{00000000-0005-0000-0000-000009000000}"/>
    <cellStyle name="20% - Accent3 2 2" xfId="98" xr:uid="{00000000-0005-0000-0000-00000A000000}"/>
    <cellStyle name="20% - Accent3 3" xfId="84" xr:uid="{00000000-0005-0000-0000-00000B000000}"/>
    <cellStyle name="20% - Accent4" xfId="34" builtinId="42" customBuiltin="1"/>
    <cellStyle name="20% - Accent4 2" xfId="61" xr:uid="{00000000-0005-0000-0000-00000D000000}"/>
    <cellStyle name="20% - Accent4 2 2" xfId="100" xr:uid="{00000000-0005-0000-0000-00000E000000}"/>
    <cellStyle name="20% - Accent4 3" xfId="86" xr:uid="{00000000-0005-0000-0000-00000F000000}"/>
    <cellStyle name="20% - Accent5" xfId="38" builtinId="46" customBuiltin="1"/>
    <cellStyle name="20% - Accent5 2" xfId="63" xr:uid="{00000000-0005-0000-0000-000011000000}"/>
    <cellStyle name="20% - Accent5 2 2" xfId="102" xr:uid="{00000000-0005-0000-0000-000012000000}"/>
    <cellStyle name="20% - Accent5 3" xfId="88" xr:uid="{00000000-0005-0000-0000-000013000000}"/>
    <cellStyle name="20% - Accent6" xfId="42" builtinId="50" customBuiltin="1"/>
    <cellStyle name="20% - Accent6 2" xfId="65" xr:uid="{00000000-0005-0000-0000-000015000000}"/>
    <cellStyle name="20% - Accent6 2 2" xfId="104" xr:uid="{00000000-0005-0000-0000-000016000000}"/>
    <cellStyle name="20% - Accent6 3" xfId="90" xr:uid="{00000000-0005-0000-0000-000017000000}"/>
    <cellStyle name="40% - Accent1" xfId="23" builtinId="31" customBuiltin="1"/>
    <cellStyle name="40% - Accent1 2" xfId="56" xr:uid="{00000000-0005-0000-0000-000019000000}"/>
    <cellStyle name="40% - Accent1 2 2" xfId="95" xr:uid="{00000000-0005-0000-0000-00001A000000}"/>
    <cellStyle name="40% - Accent1 3" xfId="81" xr:uid="{00000000-0005-0000-0000-00001B000000}"/>
    <cellStyle name="40% - Accent2" xfId="27" builtinId="35" customBuiltin="1"/>
    <cellStyle name="40% - Accent2 2" xfId="58" xr:uid="{00000000-0005-0000-0000-00001D000000}"/>
    <cellStyle name="40% - Accent2 2 2" xfId="97" xr:uid="{00000000-0005-0000-0000-00001E000000}"/>
    <cellStyle name="40% - Accent2 3" xfId="83" xr:uid="{00000000-0005-0000-0000-00001F000000}"/>
    <cellStyle name="40% - Accent3" xfId="31" builtinId="39" customBuiltin="1"/>
    <cellStyle name="40% - Accent3 2" xfId="60" xr:uid="{00000000-0005-0000-0000-000021000000}"/>
    <cellStyle name="40% - Accent3 2 2" xfId="99" xr:uid="{00000000-0005-0000-0000-000022000000}"/>
    <cellStyle name="40% - Accent3 3" xfId="85" xr:uid="{00000000-0005-0000-0000-000023000000}"/>
    <cellStyle name="40% - Accent4" xfId="35" builtinId="43" customBuiltin="1"/>
    <cellStyle name="40% - Accent4 2" xfId="62" xr:uid="{00000000-0005-0000-0000-000025000000}"/>
    <cellStyle name="40% - Accent4 2 2" xfId="101" xr:uid="{00000000-0005-0000-0000-000026000000}"/>
    <cellStyle name="40% - Accent4 3" xfId="87" xr:uid="{00000000-0005-0000-0000-000027000000}"/>
    <cellStyle name="40% - Accent5" xfId="39" builtinId="47" customBuiltin="1"/>
    <cellStyle name="40% - Accent5 2" xfId="64" xr:uid="{00000000-0005-0000-0000-000029000000}"/>
    <cellStyle name="40% - Accent5 2 2" xfId="103" xr:uid="{00000000-0005-0000-0000-00002A000000}"/>
    <cellStyle name="40% - Accent5 3" xfId="89" xr:uid="{00000000-0005-0000-0000-00002B000000}"/>
    <cellStyle name="40% - Accent6" xfId="43" builtinId="51" customBuiltin="1"/>
    <cellStyle name="40% - Accent6 2" xfId="66" xr:uid="{00000000-0005-0000-0000-00002D000000}"/>
    <cellStyle name="40% - Accent6 2 2" xfId="105" xr:uid="{00000000-0005-0000-0000-00002E000000}"/>
    <cellStyle name="40% - Accent6 3" xfId="91" xr:uid="{00000000-0005-0000-0000-00002F00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 xr:uid="{00000000-0005-0000-0000-000040000000}"/>
    <cellStyle name="Comma 3" xfId="78" xr:uid="{00000000-0005-0000-0000-000041000000}"/>
    <cellStyle name="Comma 3 2" xfId="109" xr:uid="{00000000-0005-0000-0000-00004200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 xr:uid="{00000000-0005-0000-0000-00004D000000}"/>
    <cellStyle name="Normal 10 2" xfId="72" xr:uid="{00000000-0005-0000-0000-00004E000000}"/>
    <cellStyle name="Normal 11" xfId="47" xr:uid="{00000000-0005-0000-0000-00004F000000}"/>
    <cellStyle name="Normal 11 2" xfId="69" xr:uid="{00000000-0005-0000-0000-000050000000}"/>
    <cellStyle name="Normal 12" xfId="77" xr:uid="{00000000-0005-0000-0000-000051000000}"/>
    <cellStyle name="Normal 12 2" xfId="108" xr:uid="{00000000-0005-0000-0000-000052000000}"/>
    <cellStyle name="Normal 13" xfId="110" xr:uid="{A529CD2D-EB07-49CE-8E3E-C07CC44223B7}"/>
    <cellStyle name="Normal 2" xfId="3" xr:uid="{00000000-0005-0000-0000-000053000000}"/>
    <cellStyle name="Normal 2 2" xfId="52" xr:uid="{00000000-0005-0000-0000-000054000000}"/>
    <cellStyle name="Normal 2 2 2" xfId="74" xr:uid="{00000000-0005-0000-0000-000055000000}"/>
    <cellStyle name="Normal 3" xfId="2" xr:uid="{00000000-0005-0000-0000-000056000000}"/>
    <cellStyle name="Normal 4" xfId="53" xr:uid="{00000000-0005-0000-0000-000057000000}"/>
    <cellStyle name="Normal 4 2" xfId="75" xr:uid="{00000000-0005-0000-0000-000058000000}"/>
    <cellStyle name="Normal 4 2 2" xfId="107" xr:uid="{00000000-0005-0000-0000-000059000000}"/>
    <cellStyle name="Normal 4 3" xfId="93" xr:uid="{00000000-0005-0000-0000-00005A000000}"/>
    <cellStyle name="Normal 5" xfId="4" xr:uid="{00000000-0005-0000-0000-00005B000000}"/>
    <cellStyle name="Normal 6" xfId="45" xr:uid="{00000000-0005-0000-0000-00005C000000}"/>
    <cellStyle name="Normal 6 2" xfId="67" xr:uid="{00000000-0005-0000-0000-00005D000000}"/>
    <cellStyle name="Normal 7" xfId="49" xr:uid="{00000000-0005-0000-0000-00005E000000}"/>
    <cellStyle name="Normal 7 2" xfId="71" xr:uid="{00000000-0005-0000-0000-00005F000000}"/>
    <cellStyle name="Normal 8" xfId="48" xr:uid="{00000000-0005-0000-0000-000060000000}"/>
    <cellStyle name="Normal 8 2" xfId="70" xr:uid="{00000000-0005-0000-0000-000061000000}"/>
    <cellStyle name="Normal 9" xfId="46" xr:uid="{00000000-0005-0000-0000-000062000000}"/>
    <cellStyle name="Normal 9 2" xfId="68" xr:uid="{00000000-0005-0000-0000-000063000000}"/>
    <cellStyle name="Note 2" xfId="51" xr:uid="{00000000-0005-0000-0000-000064000000}"/>
    <cellStyle name="Note 2 2" xfId="73" xr:uid="{00000000-0005-0000-0000-000065000000}"/>
    <cellStyle name="Note 2 2 2" xfId="106" xr:uid="{00000000-0005-0000-0000-000066000000}"/>
    <cellStyle name="Note 2 3" xfId="92" xr:uid="{00000000-0005-0000-0000-000067000000}"/>
    <cellStyle name="Output" xfId="14" builtinId="21" customBuiltin="1"/>
    <cellStyle name="Percent" xfId="1" builtinId="5"/>
    <cellStyle name="Percent 2" xfId="79" xr:uid="{00000000-0005-0000-0000-00006A00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3.8" x14ac:dyDescent="0.3"/>
  <cols>
    <col min="1" max="1" width="19.5546875" style="4" customWidth="1"/>
    <col min="2" max="2" width="26" style="6" customWidth="1"/>
    <col min="3" max="3" width="17.33203125" style="4" customWidth="1"/>
    <col min="4" max="4" width="9.109375" style="5"/>
    <col min="5" max="16384" width="9.109375" style="4"/>
  </cols>
  <sheetData>
    <row r="1" spans="1:3" x14ac:dyDescent="0.3">
      <c r="B1" s="27" t="s">
        <v>9</v>
      </c>
    </row>
    <row r="3" spans="1:3" x14ac:dyDescent="0.3">
      <c r="A3" s="28" t="s">
        <v>15</v>
      </c>
      <c r="B3" s="78">
        <v>45328</v>
      </c>
      <c r="C3"/>
    </row>
    <row r="4" spans="1:3" x14ac:dyDescent="0.3">
      <c r="B4" s="79"/>
      <c r="C4"/>
    </row>
    <row r="5" spans="1:3" x14ac:dyDescent="0.3">
      <c r="A5" s="28" t="s">
        <v>19</v>
      </c>
      <c r="B5" s="78" t="s">
        <v>59</v>
      </c>
    </row>
    <row r="6" spans="1:3" x14ac:dyDescent="0.3">
      <c r="B6" s="79"/>
    </row>
    <row r="7" spans="1:3" x14ac:dyDescent="0.3">
      <c r="B7" s="79"/>
    </row>
    <row r="8" spans="1:3" x14ac:dyDescent="0.3">
      <c r="A8" s="28" t="s">
        <v>24</v>
      </c>
      <c r="B8" s="80">
        <v>45312</v>
      </c>
      <c r="C8" s="28" t="s">
        <v>25</v>
      </c>
    </row>
    <row r="9" spans="1:3" x14ac:dyDescent="0.3">
      <c r="A9" s="28" t="s">
        <v>26</v>
      </c>
      <c r="B9" s="80">
        <f>B8+1</f>
        <v>45313</v>
      </c>
      <c r="C9" s="28" t="s">
        <v>27</v>
      </c>
    </row>
    <row r="10" spans="1:3" x14ac:dyDescent="0.3">
      <c r="B10" s="79"/>
    </row>
    <row r="11" spans="1:3" x14ac:dyDescent="0.3">
      <c r="A11" s="28" t="s">
        <v>16</v>
      </c>
      <c r="B11" s="81">
        <v>45292</v>
      </c>
    </row>
    <row r="12" spans="1:3" x14ac:dyDescent="0.3">
      <c r="A12" s="28" t="s">
        <v>17</v>
      </c>
      <c r="B12" s="81">
        <v>45322</v>
      </c>
    </row>
    <row r="13" spans="1:3" x14ac:dyDescent="0.3">
      <c r="B13" s="79"/>
    </row>
    <row r="14" spans="1:3" x14ac:dyDescent="0.3">
      <c r="A14" s="28" t="s">
        <v>18</v>
      </c>
      <c r="B14" s="81">
        <v>45292</v>
      </c>
    </row>
    <row r="15" spans="1:3" x14ac:dyDescent="0.3">
      <c r="A15" s="28" t="s">
        <v>28</v>
      </c>
      <c r="B15" s="81">
        <v>45322</v>
      </c>
    </row>
    <row r="16" spans="1:3" x14ac:dyDescent="0.3">
      <c r="B16" s="79"/>
    </row>
    <row r="17" spans="1:4" x14ac:dyDescent="0.3">
      <c r="A17" s="28" t="s">
        <v>21</v>
      </c>
      <c r="B17" s="82" t="s">
        <v>51</v>
      </c>
    </row>
    <row r="19" spans="1:4" x14ac:dyDescent="0.3">
      <c r="A19" s="29" t="s">
        <v>29</v>
      </c>
      <c r="B19" s="29" t="s">
        <v>30</v>
      </c>
      <c r="C19" s="29" t="s">
        <v>31</v>
      </c>
    </row>
    <row r="21" spans="1:4" x14ac:dyDescent="0.3">
      <c r="A21" s="5"/>
      <c r="B21" s="4"/>
      <c r="D21" s="4"/>
    </row>
    <row r="22" spans="1:4" x14ac:dyDescent="0.3">
      <c r="A22" s="5"/>
      <c r="B22" s="4"/>
      <c r="D22" s="4"/>
    </row>
    <row r="23" spans="1:4" x14ac:dyDescent="0.3">
      <c r="A23" s="5"/>
      <c r="B23" s="4"/>
      <c r="D23" s="4"/>
    </row>
    <row r="24" spans="1:4" x14ac:dyDescent="0.3">
      <c r="A24" s="5"/>
      <c r="B24" s="4"/>
      <c r="D24" s="4"/>
    </row>
    <row r="25" spans="1:4" x14ac:dyDescent="0.3">
      <c r="A25" s="5"/>
      <c r="B25" s="4"/>
      <c r="D25" s="4"/>
    </row>
    <row r="26" spans="1:4" x14ac:dyDescent="0.3">
      <c r="A26" s="5"/>
      <c r="B26" s="4"/>
      <c r="D26" s="4"/>
    </row>
    <row r="27" spans="1:4" x14ac:dyDescent="0.3">
      <c r="A27" s="5"/>
      <c r="B27" s="4"/>
      <c r="D27" s="4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1"/>
  <sheetViews>
    <sheetView showGridLines="0" view="pageBreakPreview" zoomScale="90" zoomScaleNormal="100" zoomScaleSheetLayoutView="90" workbookViewId="0">
      <pane ySplit="3" topLeftCell="A4" activePane="bottomLeft" state="frozen"/>
      <selection activeCell="O2" sqref="O2"/>
      <selection pane="bottomLeft" activeCell="A4" sqref="A4"/>
    </sheetView>
  </sheetViews>
  <sheetFormatPr defaultColWidth="9.109375" defaultRowHeight="15" customHeight="1" x14ac:dyDescent="0.25"/>
  <cols>
    <col min="1" max="1" width="6.5546875" style="110" customWidth="1"/>
    <col min="2" max="2" width="26.5546875" style="97" customWidth="1"/>
    <col min="3" max="3" width="10.109375" style="97" customWidth="1"/>
    <col min="4" max="4" width="10.44140625" style="97" customWidth="1"/>
    <col min="5" max="5" width="11.109375" style="97" customWidth="1"/>
    <col min="6" max="6" width="12.44140625" style="110" customWidth="1"/>
    <col min="7" max="7" width="10.6640625" style="97" customWidth="1"/>
    <col min="8" max="8" width="7.88671875" style="97" customWidth="1"/>
    <col min="9" max="14" width="7.33203125" style="97" customWidth="1"/>
    <col min="15" max="15" width="13.44140625" style="97" customWidth="1"/>
    <col min="16" max="17" width="7.88671875" style="110" customWidth="1"/>
    <col min="18" max="18" width="7.88671875" style="111" customWidth="1"/>
    <col min="19" max="19" width="9.109375" style="97"/>
    <col min="20" max="20" width="13.44140625" customWidth="1"/>
    <col min="21" max="23" width="7.88671875" customWidth="1"/>
    <col min="24" max="24" width="8" customWidth="1"/>
    <col min="25" max="25" width="8" style="97" customWidth="1"/>
    <col min="26" max="16384" width="9.109375" style="97"/>
  </cols>
  <sheetData>
    <row r="1" spans="1:43" ht="19.5" customHeight="1" x14ac:dyDescent="0.3">
      <c r="A1" s="30"/>
      <c r="B1" s="165" t="str">
        <f>Legend!B17</f>
        <v>Washington</v>
      </c>
      <c r="C1" s="167" t="s">
        <v>8</v>
      </c>
      <c r="D1" s="168"/>
      <c r="E1" s="168"/>
      <c r="F1" s="168"/>
      <c r="G1" s="169"/>
      <c r="H1" s="180" t="s">
        <v>7</v>
      </c>
      <c r="I1" s="180"/>
      <c r="J1" s="180"/>
      <c r="K1" s="180"/>
      <c r="L1" s="180"/>
      <c r="M1" s="180"/>
      <c r="N1" s="180"/>
      <c r="O1" s="181"/>
      <c r="P1" s="170" t="s">
        <v>43</v>
      </c>
      <c r="Q1" s="171"/>
      <c r="R1" s="172"/>
      <c r="S1" s="1"/>
    </row>
    <row r="2" spans="1:43" s="146" customFormat="1" ht="19.5" customHeight="1" thickBot="1" x14ac:dyDescent="0.3">
      <c r="A2" s="145"/>
      <c r="B2" s="166"/>
      <c r="C2" s="148"/>
      <c r="D2" s="152">
        <f>Legend!B8</f>
        <v>45312</v>
      </c>
      <c r="E2" s="141" t="s">
        <v>11</v>
      </c>
      <c r="F2" s="152">
        <f>Legend!B9</f>
        <v>45313</v>
      </c>
      <c r="G2" s="139"/>
      <c r="H2" s="183"/>
      <c r="I2" s="183"/>
      <c r="J2" s="183"/>
      <c r="K2" s="183"/>
      <c r="L2" s="183"/>
      <c r="M2" s="183"/>
      <c r="N2" s="183"/>
      <c r="O2" s="184"/>
      <c r="P2" s="185"/>
      <c r="Q2" s="186"/>
      <c r="R2" s="187"/>
      <c r="T2"/>
      <c r="U2"/>
      <c r="V2"/>
      <c r="W2"/>
      <c r="X2"/>
    </row>
    <row r="3" spans="1:43" s="98" customFormat="1" ht="65.25" customHeight="1" thickBot="1" x14ac:dyDescent="0.35">
      <c r="A3" s="83"/>
      <c r="B3" s="84" t="s">
        <v>48</v>
      </c>
      <c r="C3" s="44" t="s">
        <v>3</v>
      </c>
      <c r="D3" s="45" t="s">
        <v>5</v>
      </c>
      <c r="E3" s="45" t="s">
        <v>4</v>
      </c>
      <c r="F3" s="45" t="s">
        <v>6</v>
      </c>
      <c r="G3" s="46" t="s">
        <v>32</v>
      </c>
      <c r="H3" s="44" t="s">
        <v>36</v>
      </c>
      <c r="I3" s="45" t="s">
        <v>37</v>
      </c>
      <c r="J3" s="45" t="s">
        <v>38</v>
      </c>
      <c r="K3" s="45" t="s">
        <v>41</v>
      </c>
      <c r="L3" s="45" t="s">
        <v>39</v>
      </c>
      <c r="M3" s="45" t="s">
        <v>40</v>
      </c>
      <c r="N3" s="45" t="s">
        <v>42</v>
      </c>
      <c r="O3" s="50" t="s">
        <v>14</v>
      </c>
      <c r="P3" s="85" t="s">
        <v>1</v>
      </c>
      <c r="Q3" s="86" t="s">
        <v>2</v>
      </c>
      <c r="R3" s="87" t="s">
        <v>23</v>
      </c>
      <c r="T3"/>
      <c r="U3"/>
      <c r="V3"/>
      <c r="W3"/>
      <c r="X3"/>
    </row>
    <row r="4" spans="1:43" ht="15" customHeight="1" x14ac:dyDescent="0.3">
      <c r="A4" s="88"/>
      <c r="B4" s="38"/>
      <c r="C4" s="35"/>
      <c r="D4" s="36"/>
      <c r="E4" s="39"/>
      <c r="F4" s="37"/>
      <c r="G4" s="39"/>
      <c r="H4" s="99"/>
      <c r="I4" s="89"/>
      <c r="J4" s="89"/>
      <c r="K4" s="89"/>
      <c r="L4" s="89"/>
      <c r="M4" s="89"/>
      <c r="N4" s="89"/>
      <c r="O4" s="100"/>
      <c r="P4" s="101"/>
      <c r="Q4" s="89"/>
      <c r="R4" s="102"/>
      <c r="S4" s="24"/>
    </row>
    <row r="5" spans="1:43" ht="15" customHeight="1" x14ac:dyDescent="0.3">
      <c r="A5" s="103" t="s">
        <v>20</v>
      </c>
      <c r="B5" s="104" t="s">
        <v>52</v>
      </c>
      <c r="C5" s="60">
        <v>10775</v>
      </c>
      <c r="D5" s="43">
        <v>5.1560007235148999E-3</v>
      </c>
      <c r="E5" s="64">
        <v>122953.554</v>
      </c>
      <c r="F5" s="64">
        <v>10</v>
      </c>
      <c r="G5" s="65">
        <v>2089798</v>
      </c>
      <c r="H5" s="71">
        <v>0</v>
      </c>
      <c r="I5" s="64">
        <v>10775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49">
        <v>1</v>
      </c>
      <c r="P5" s="69">
        <v>5.8835138132967903E-2</v>
      </c>
      <c r="Q5" s="75">
        <v>5.1560007235148999E-3</v>
      </c>
      <c r="R5" s="90">
        <v>11.4110026914153</v>
      </c>
      <c r="S5" s="24"/>
    </row>
    <row r="6" spans="1:43" ht="15" customHeight="1" x14ac:dyDescent="0.3">
      <c r="A6" s="48"/>
      <c r="B6" s="41"/>
      <c r="C6" s="61"/>
      <c r="D6" s="40"/>
      <c r="E6" s="66"/>
      <c r="F6" s="66"/>
      <c r="G6" s="66"/>
      <c r="H6" s="72"/>
      <c r="I6" s="66"/>
      <c r="J6" s="66"/>
      <c r="K6" s="66"/>
      <c r="L6" s="73"/>
      <c r="M6" s="73"/>
      <c r="N6" s="73"/>
      <c r="O6" s="51"/>
      <c r="P6" s="70"/>
      <c r="Q6" s="76"/>
      <c r="R6" s="91"/>
      <c r="S6" s="24"/>
    </row>
    <row r="7" spans="1:43" ht="15" customHeight="1" x14ac:dyDescent="0.3">
      <c r="A7" s="103" t="s">
        <v>53</v>
      </c>
      <c r="B7" s="153" t="s">
        <v>54</v>
      </c>
      <c r="C7" s="60">
        <v>10775</v>
      </c>
      <c r="D7" s="43">
        <v>1.3086986252287901E-2</v>
      </c>
      <c r="E7" s="64">
        <v>122953.554</v>
      </c>
      <c r="F7" s="64">
        <v>10</v>
      </c>
      <c r="G7" s="65">
        <v>823337</v>
      </c>
      <c r="H7" s="71">
        <v>0</v>
      </c>
      <c r="I7" s="64">
        <v>10775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49">
        <v>1</v>
      </c>
      <c r="P7" s="69">
        <v>0.14933563534737301</v>
      </c>
      <c r="Q7" s="75">
        <v>1.3086986252287901E-2</v>
      </c>
      <c r="R7" s="90">
        <v>11.4110026914153</v>
      </c>
      <c r="S7" s="24"/>
    </row>
    <row r="8" spans="1:43" ht="15" customHeight="1" x14ac:dyDescent="0.3">
      <c r="A8" s="48"/>
      <c r="B8" s="41"/>
      <c r="C8" s="62"/>
      <c r="D8" s="33"/>
      <c r="E8" s="32"/>
      <c r="F8" s="32"/>
      <c r="G8" s="32"/>
      <c r="H8" s="72"/>
      <c r="I8" s="66"/>
      <c r="J8" s="66"/>
      <c r="K8" s="66"/>
      <c r="L8" s="73"/>
      <c r="M8" s="73"/>
      <c r="N8" s="73"/>
      <c r="O8" s="51"/>
      <c r="P8" s="74"/>
      <c r="Q8" s="34"/>
      <c r="R8" s="59"/>
      <c r="S8" s="24"/>
    </row>
    <row r="9" spans="1:43" ht="15" customHeight="1" x14ac:dyDescent="0.3">
      <c r="A9" s="103" t="s">
        <v>55</v>
      </c>
      <c r="B9" s="104" t="s">
        <v>51</v>
      </c>
      <c r="C9" s="60">
        <v>10775</v>
      </c>
      <c r="D9" s="43">
        <v>7.7936262241960402E-2</v>
      </c>
      <c r="E9" s="64">
        <v>122953.554</v>
      </c>
      <c r="F9" s="64">
        <v>10</v>
      </c>
      <c r="G9" s="65">
        <v>138254</v>
      </c>
      <c r="H9" s="71">
        <v>0</v>
      </c>
      <c r="I9" s="64">
        <v>10775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49">
        <v>1</v>
      </c>
      <c r="P9" s="69">
        <v>0.88933089820185995</v>
      </c>
      <c r="Q9" s="75">
        <v>7.7936262241960402E-2</v>
      </c>
      <c r="R9" s="90">
        <v>11.4110026914153</v>
      </c>
      <c r="S9" s="24"/>
    </row>
    <row r="10" spans="1:43" ht="15" customHeight="1" x14ac:dyDescent="0.3">
      <c r="A10" s="48"/>
      <c r="B10" s="41"/>
      <c r="C10" s="62"/>
      <c r="D10" s="42"/>
      <c r="E10" s="32"/>
      <c r="F10" s="32"/>
      <c r="G10" s="32"/>
      <c r="H10" s="72"/>
      <c r="I10" s="66"/>
      <c r="J10" s="66"/>
      <c r="K10" s="66"/>
      <c r="L10" s="73"/>
      <c r="M10" s="73"/>
      <c r="N10" s="73"/>
      <c r="O10" s="51"/>
      <c r="P10" s="74"/>
      <c r="Q10" s="77"/>
      <c r="R10" s="59"/>
      <c r="S10" s="24"/>
    </row>
    <row r="11" spans="1:43" ht="15" customHeight="1" thickBot="1" x14ac:dyDescent="0.35">
      <c r="A11" s="154" t="s">
        <v>55</v>
      </c>
      <c r="B11" s="155" t="s">
        <v>56</v>
      </c>
      <c r="C11" s="63">
        <v>10775</v>
      </c>
      <c r="D11" s="47">
        <v>0.42312978598075801</v>
      </c>
      <c r="E11" s="67">
        <v>122953.554</v>
      </c>
      <c r="F11" s="67">
        <v>10</v>
      </c>
      <c r="G11" s="68">
        <v>25465</v>
      </c>
      <c r="H11" s="92">
        <v>0</v>
      </c>
      <c r="I11" s="67">
        <v>10775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93">
        <v>1</v>
      </c>
      <c r="P11" s="94">
        <v>4.8283351266444097</v>
      </c>
      <c r="Q11" s="95">
        <v>0.42312978598075801</v>
      </c>
      <c r="R11" s="96">
        <v>11.4110026914153</v>
      </c>
      <c r="S11" s="24"/>
    </row>
    <row r="12" spans="1:43" ht="15" customHeight="1" x14ac:dyDescent="0.25">
      <c r="A12" s="151" t="s">
        <v>50</v>
      </c>
      <c r="B12" s="105"/>
      <c r="C12" s="105"/>
      <c r="D12" s="105"/>
      <c r="E12"/>
      <c r="F12"/>
      <c r="G12"/>
      <c r="H12"/>
      <c r="I12"/>
      <c r="J12" s="105"/>
      <c r="K12" s="105"/>
      <c r="L12" s="105"/>
      <c r="M12" s="105"/>
      <c r="N12" s="105"/>
      <c r="O12" s="105"/>
      <c r="P12" s="105"/>
      <c r="Q12" s="105"/>
      <c r="R12" s="105"/>
      <c r="S12" s="24"/>
    </row>
    <row r="13" spans="1:43" ht="15" customHeight="1" x14ac:dyDescent="0.25">
      <c r="A13" s="105"/>
      <c r="B13" s="105"/>
      <c r="C13" s="105"/>
      <c r="D13" s="105"/>
      <c r="E13"/>
      <c r="F13"/>
      <c r="G13"/>
      <c r="H13"/>
      <c r="I13"/>
      <c r="J13" s="105"/>
      <c r="K13" s="105"/>
      <c r="L13" s="105"/>
      <c r="M13" s="105"/>
      <c r="N13" s="105"/>
      <c r="O13" s="105"/>
      <c r="P13" s="105"/>
      <c r="Q13" s="105"/>
      <c r="R13" s="105"/>
      <c r="S13" s="24"/>
    </row>
    <row r="14" spans="1:43" customFormat="1" ht="15" customHeight="1" thickBot="1" x14ac:dyDescent="0.3">
      <c r="A14" s="106"/>
      <c r="B14" s="107"/>
      <c r="C14" s="108"/>
      <c r="D14" s="2"/>
      <c r="J14" s="108"/>
      <c r="K14" s="108"/>
      <c r="L14" s="108"/>
      <c r="M14" s="108"/>
      <c r="N14" s="108"/>
      <c r="O14" s="2"/>
      <c r="P14" s="109"/>
      <c r="Q14" s="109"/>
      <c r="R14" s="3"/>
      <c r="S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</row>
    <row r="15" spans="1:43" s="143" customFormat="1" ht="19.5" customHeight="1" x14ac:dyDescent="0.25">
      <c r="A15" s="113"/>
      <c r="B15" s="142"/>
      <c r="C15" s="176" t="s">
        <v>22</v>
      </c>
      <c r="D15" s="177"/>
      <c r="E15" s="177"/>
      <c r="F15" s="177"/>
      <c r="G15" s="178"/>
      <c r="H15" s="179" t="s">
        <v>7</v>
      </c>
      <c r="I15" s="180"/>
      <c r="J15" s="180"/>
      <c r="K15" s="180"/>
      <c r="L15" s="180"/>
      <c r="M15" s="180"/>
      <c r="N15" s="180"/>
      <c r="O15" s="181"/>
      <c r="P15" s="170" t="s">
        <v>46</v>
      </c>
      <c r="Q15" s="171"/>
      <c r="R15" s="172"/>
      <c r="S15" s="113"/>
      <c r="T15"/>
      <c r="U15"/>
      <c r="V15"/>
      <c r="W15"/>
      <c r="X15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</row>
    <row r="16" spans="1:43" s="138" customFormat="1" ht="19.5" customHeight="1" thickBot="1" x14ac:dyDescent="0.3">
      <c r="A16" s="146"/>
      <c r="B16" s="147"/>
      <c r="C16" s="140"/>
      <c r="D16" s="156">
        <f>Legend!B8</f>
        <v>45312</v>
      </c>
      <c r="E16" s="144" t="s">
        <v>11</v>
      </c>
      <c r="F16" s="156">
        <f>Legend!B9</f>
        <v>45313</v>
      </c>
      <c r="G16" s="149"/>
      <c r="H16" s="182"/>
      <c r="I16" s="183"/>
      <c r="J16" s="183" t="s">
        <v>7</v>
      </c>
      <c r="K16" s="183"/>
      <c r="L16" s="183"/>
      <c r="M16" s="183"/>
      <c r="N16" s="183"/>
      <c r="O16" s="184"/>
      <c r="P16" s="173"/>
      <c r="Q16" s="174"/>
      <c r="R16" s="175"/>
      <c r="S16" s="146"/>
      <c r="T16"/>
      <c r="U16"/>
      <c r="V16"/>
      <c r="W16"/>
      <c r="X1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</row>
    <row r="17" spans="1:18" ht="66" customHeight="1" thickBot="1" x14ac:dyDescent="0.35">
      <c r="A17" s="97"/>
      <c r="B17" s="31" t="s">
        <v>47</v>
      </c>
      <c r="C17" s="7" t="s">
        <v>3</v>
      </c>
      <c r="D17" s="8" t="s">
        <v>5</v>
      </c>
      <c r="E17" s="8" t="s">
        <v>4</v>
      </c>
      <c r="F17" s="8" t="s">
        <v>6</v>
      </c>
      <c r="G17" s="9" t="s">
        <v>33</v>
      </c>
      <c r="H17" s="7" t="s">
        <v>36</v>
      </c>
      <c r="I17" s="8" t="s">
        <v>37</v>
      </c>
      <c r="J17" s="8" t="s">
        <v>38</v>
      </c>
      <c r="K17" s="8" t="s">
        <v>41</v>
      </c>
      <c r="L17" s="8" t="s">
        <v>39</v>
      </c>
      <c r="M17" s="8" t="s">
        <v>40</v>
      </c>
      <c r="N17" s="8" t="s">
        <v>42</v>
      </c>
      <c r="O17" s="9" t="s">
        <v>14</v>
      </c>
      <c r="P17" s="10" t="s">
        <v>1</v>
      </c>
      <c r="Q17" s="11" t="s">
        <v>2</v>
      </c>
      <c r="R17" s="12" t="s">
        <v>23</v>
      </c>
    </row>
    <row r="18" spans="1:18" ht="15" customHeight="1" thickBot="1" x14ac:dyDescent="0.35">
      <c r="A18" s="97"/>
      <c r="B18" s="157">
        <v>45312</v>
      </c>
      <c r="C18" s="63">
        <v>10775</v>
      </c>
      <c r="D18" s="47">
        <v>7.7936262241960402E-2</v>
      </c>
      <c r="E18" s="67">
        <v>122953.554</v>
      </c>
      <c r="F18" s="67">
        <v>10</v>
      </c>
      <c r="G18" s="68">
        <v>138254</v>
      </c>
      <c r="H18" s="92">
        <v>0</v>
      </c>
      <c r="I18" s="67">
        <v>10775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93">
        <v>1</v>
      </c>
      <c r="P18" s="94">
        <v>0.88933089820185995</v>
      </c>
      <c r="Q18" s="95">
        <v>7.7936262241960402E-2</v>
      </c>
      <c r="R18" s="96">
        <v>11.4110026914153</v>
      </c>
    </row>
    <row r="19" spans="1:18" ht="15" customHeight="1" x14ac:dyDescent="0.25">
      <c r="A19" s="97"/>
      <c r="B19" s="110"/>
      <c r="C19" s="110"/>
      <c r="D19" s="110"/>
      <c r="E19" s="110"/>
      <c r="G19" s="110"/>
      <c r="H19" s="110"/>
      <c r="I19" s="110"/>
      <c r="J19" s="110"/>
      <c r="K19" s="110"/>
      <c r="L19" s="110"/>
      <c r="M19" s="110"/>
      <c r="N19" s="110"/>
      <c r="O19" s="110"/>
      <c r="Q19" s="97"/>
      <c r="R19" s="97"/>
    </row>
    <row r="20" spans="1:18" ht="15" customHeight="1" thickBot="1" x14ac:dyDescent="0.3">
      <c r="A20" s="97"/>
      <c r="B20" s="110"/>
      <c r="C20" s="110"/>
      <c r="D20" s="110"/>
      <c r="E20" s="110"/>
      <c r="G20" s="110"/>
      <c r="H20" s="110"/>
      <c r="I20" s="110"/>
      <c r="J20" s="110"/>
      <c r="K20" s="110"/>
      <c r="L20" s="110"/>
      <c r="M20" s="110"/>
      <c r="N20" s="110"/>
      <c r="O20" s="110"/>
      <c r="Q20" s="97"/>
      <c r="R20" s="97"/>
    </row>
    <row r="21" spans="1:18" ht="15" customHeight="1" thickBot="1" x14ac:dyDescent="0.3">
      <c r="A21" s="97"/>
      <c r="B21" s="31" t="s">
        <v>34</v>
      </c>
      <c r="P21" s="97"/>
      <c r="Q21" s="97"/>
      <c r="R21" s="97"/>
    </row>
    <row r="22" spans="1:18" ht="15" customHeight="1" thickBot="1" x14ac:dyDescent="0.3">
      <c r="A22" s="97"/>
      <c r="B22" s="158">
        <f>Legend!B3</f>
        <v>45328</v>
      </c>
      <c r="P22" s="97"/>
      <c r="Q22" s="97"/>
      <c r="R22" s="97"/>
    </row>
    <row r="23" spans="1:18" ht="15" customHeight="1" x14ac:dyDescent="0.25">
      <c r="A23" s="97"/>
    </row>
    <row r="24" spans="1:18" ht="15" customHeight="1" x14ac:dyDescent="0.25">
      <c r="A24" s="97"/>
    </row>
    <row r="25" spans="1:18" ht="15" customHeight="1" x14ac:dyDescent="0.25">
      <c r="A25" s="97"/>
    </row>
    <row r="26" spans="1:18" ht="15" customHeight="1" x14ac:dyDescent="0.25">
      <c r="A26" s="97"/>
    </row>
    <row r="27" spans="1:18" ht="15" customHeight="1" x14ac:dyDescent="0.25">
      <c r="A27" s="97"/>
    </row>
    <row r="28" spans="1:18" ht="15" customHeight="1" x14ac:dyDescent="0.25">
      <c r="A28" s="97"/>
    </row>
    <row r="29" spans="1:18" ht="15" customHeight="1" x14ac:dyDescent="0.25">
      <c r="A29" s="97"/>
      <c r="B29" s="112"/>
    </row>
    <row r="30" spans="1:18" ht="15" customHeight="1" x14ac:dyDescent="0.25">
      <c r="A30" s="97"/>
    </row>
    <row r="31" spans="1:18" ht="15" customHeight="1" x14ac:dyDescent="0.25">
      <c r="A31" s="97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32"/>
  <sheetViews>
    <sheetView showGridLines="0" view="pageBreakPreview" zoomScale="110" zoomScaleNormal="90" zoomScaleSheetLayoutView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09375" defaultRowHeight="15" customHeight="1" x14ac:dyDescent="0.25"/>
  <cols>
    <col min="1" max="1" width="5.109375" style="97" customWidth="1"/>
    <col min="2" max="2" width="22.33203125" style="97" customWidth="1"/>
    <col min="3" max="7" width="8.5546875" style="97" customWidth="1"/>
    <col min="8" max="8" width="8.5546875" style="108" customWidth="1"/>
    <col min="9" max="10" width="8.5546875" style="97" customWidth="1"/>
    <col min="11" max="11" width="8.5546875" style="108" customWidth="1"/>
    <col min="12" max="13" width="8.5546875" style="97" customWidth="1"/>
    <col min="14" max="14" width="8.5546875" style="108" customWidth="1"/>
    <col min="15" max="16" width="8.5546875" style="97" customWidth="1"/>
    <col min="17" max="17" width="8.5546875" style="108" customWidth="1"/>
    <col min="18" max="19" width="8.5546875" style="97" customWidth="1"/>
    <col min="20" max="20" width="8.5546875" style="108" customWidth="1"/>
    <col min="21" max="16384" width="9.109375" style="97"/>
  </cols>
  <sheetData>
    <row r="1" spans="1:86" s="1" customFormat="1" ht="15" customHeight="1" thickBot="1" x14ac:dyDescent="0.3">
      <c r="A1" s="20"/>
      <c r="B1" s="191" t="str">
        <f>Legend!B17</f>
        <v>Washington</v>
      </c>
      <c r="C1" s="124" t="s">
        <v>10</v>
      </c>
      <c r="D1" s="125"/>
      <c r="E1" s="159">
        <f>Legend!B8</f>
        <v>45312</v>
      </c>
      <c r="F1" s="126" t="s">
        <v>11</v>
      </c>
      <c r="G1" s="159">
        <f>Legend!B9</f>
        <v>45313</v>
      </c>
      <c r="H1" s="127"/>
      <c r="I1" s="129" t="s">
        <v>12</v>
      </c>
      <c r="J1" s="130"/>
      <c r="K1" s="160">
        <f>Legend!B11</f>
        <v>45292</v>
      </c>
      <c r="L1" s="131" t="s">
        <v>11</v>
      </c>
      <c r="M1" s="160">
        <f>Legend!B12</f>
        <v>45322</v>
      </c>
      <c r="N1" s="18"/>
      <c r="O1" s="134" t="s">
        <v>13</v>
      </c>
      <c r="P1" s="135" t="str">
        <f>Legend!B5</f>
        <v>FY2025</v>
      </c>
      <c r="Q1" s="161">
        <f>Legend!B14</f>
        <v>45292</v>
      </c>
      <c r="R1" s="15" t="s">
        <v>11</v>
      </c>
      <c r="S1" s="162">
        <f>Legend!B15</f>
        <v>45322</v>
      </c>
      <c r="T1" s="1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</row>
    <row r="2" spans="1:86" s="113" customFormat="1" ht="15" customHeight="1" thickBot="1" x14ac:dyDescent="0.3">
      <c r="A2" s="16"/>
      <c r="B2" s="192"/>
      <c r="C2" s="193" t="s">
        <v>0</v>
      </c>
      <c r="D2" s="194"/>
      <c r="E2" s="195"/>
      <c r="F2" s="193" t="s">
        <v>44</v>
      </c>
      <c r="G2" s="194"/>
      <c r="H2" s="195"/>
      <c r="I2" s="196" t="s">
        <v>0</v>
      </c>
      <c r="J2" s="197"/>
      <c r="K2" s="198"/>
      <c r="L2" s="196" t="s">
        <v>45</v>
      </c>
      <c r="M2" s="197"/>
      <c r="N2" s="198"/>
      <c r="O2" s="188" t="s">
        <v>0</v>
      </c>
      <c r="P2" s="189"/>
      <c r="Q2" s="190"/>
      <c r="R2" s="188" t="s">
        <v>45</v>
      </c>
      <c r="S2" s="189"/>
      <c r="T2" s="19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</row>
    <row r="3" spans="1:86" s="110" customFormat="1" ht="47.4" thickBot="1" x14ac:dyDescent="0.35">
      <c r="A3" s="19"/>
      <c r="B3" s="26" t="s">
        <v>35</v>
      </c>
      <c r="C3" s="128" t="s">
        <v>1</v>
      </c>
      <c r="D3" s="11" t="s">
        <v>2</v>
      </c>
      <c r="E3" s="12" t="s">
        <v>23</v>
      </c>
      <c r="F3" s="128" t="s">
        <v>1</v>
      </c>
      <c r="G3" s="11" t="s">
        <v>2</v>
      </c>
      <c r="H3" s="12" t="s">
        <v>23</v>
      </c>
      <c r="I3" s="132" t="s">
        <v>1</v>
      </c>
      <c r="J3" s="53" t="s">
        <v>2</v>
      </c>
      <c r="K3" s="133" t="s">
        <v>23</v>
      </c>
      <c r="L3" s="52" t="s">
        <v>1</v>
      </c>
      <c r="M3" s="53" t="s">
        <v>2</v>
      </c>
      <c r="N3" s="54" t="s">
        <v>23</v>
      </c>
      <c r="O3" s="56" t="s">
        <v>1</v>
      </c>
      <c r="P3" s="55" t="s">
        <v>2</v>
      </c>
      <c r="Q3" s="57" t="s">
        <v>23</v>
      </c>
      <c r="R3" s="56" t="s">
        <v>1</v>
      </c>
      <c r="S3" s="55" t="s">
        <v>2</v>
      </c>
      <c r="T3" s="57" t="s">
        <v>23</v>
      </c>
    </row>
    <row r="4" spans="1:86" ht="15" customHeight="1" x14ac:dyDescent="0.3">
      <c r="A4" s="136"/>
      <c r="B4" s="136"/>
      <c r="C4" s="13"/>
      <c r="D4" s="14"/>
      <c r="E4" s="22"/>
      <c r="F4" s="13"/>
      <c r="G4" s="14"/>
      <c r="H4" s="22"/>
      <c r="I4" s="13"/>
      <c r="J4" s="14"/>
      <c r="K4" s="22"/>
      <c r="L4" s="13"/>
      <c r="M4" s="14"/>
      <c r="N4" s="22"/>
      <c r="O4" s="13"/>
      <c r="P4" s="14"/>
      <c r="Q4" s="22"/>
      <c r="R4" s="13"/>
      <c r="S4" s="14"/>
      <c r="T4" s="22"/>
    </row>
    <row r="5" spans="1:86" s="118" customFormat="1" ht="15" customHeight="1" x14ac:dyDescent="0.3">
      <c r="A5" s="114" t="s">
        <v>20</v>
      </c>
      <c r="B5" s="137" t="s">
        <v>52</v>
      </c>
      <c r="C5" s="115">
        <v>0.193221603236294</v>
      </c>
      <c r="D5" s="116">
        <v>5.98431044531577E-3</v>
      </c>
      <c r="E5" s="117">
        <v>32.288031344954398</v>
      </c>
      <c r="F5" s="115">
        <v>0.134386465103326</v>
      </c>
      <c r="G5" s="116">
        <v>8.2830972180086295E-4</v>
      </c>
      <c r="H5" s="117">
        <v>162.241805892548</v>
      </c>
      <c r="I5" s="115">
        <v>65.5876011667158</v>
      </c>
      <c r="J5" s="116">
        <v>0.161442876297135</v>
      </c>
      <c r="K5" s="117">
        <v>406.25887416674902</v>
      </c>
      <c r="L5" s="115">
        <v>8.97136882655645</v>
      </c>
      <c r="M5" s="116">
        <v>6.6341340167805699E-2</v>
      </c>
      <c r="N5" s="117">
        <v>135.23044309722999</v>
      </c>
      <c r="O5" s="115">
        <v>65.5876011667158</v>
      </c>
      <c r="P5" s="116">
        <v>0.161442876297135</v>
      </c>
      <c r="Q5" s="117">
        <v>406.25887416674902</v>
      </c>
      <c r="R5" s="115">
        <v>8.97136882655645</v>
      </c>
      <c r="S5" s="116">
        <v>6.6341340167805699E-2</v>
      </c>
      <c r="T5" s="117">
        <v>135.23044309722999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</row>
    <row r="6" spans="1:86" ht="15" customHeight="1" x14ac:dyDescent="0.3">
      <c r="A6" s="21"/>
      <c r="B6" s="21"/>
      <c r="C6" s="58"/>
      <c r="D6" s="34"/>
      <c r="E6" s="59"/>
      <c r="F6" s="58"/>
      <c r="G6" s="34"/>
      <c r="H6" s="59"/>
      <c r="I6" s="58"/>
      <c r="J6" s="34"/>
      <c r="K6" s="59"/>
      <c r="L6" s="58"/>
      <c r="M6" s="34"/>
      <c r="N6" s="59"/>
      <c r="O6" s="58"/>
      <c r="P6" s="34"/>
      <c r="Q6" s="59"/>
      <c r="R6" s="58"/>
      <c r="S6" s="34"/>
      <c r="T6" s="59"/>
    </row>
    <row r="7" spans="1:86" s="118" customFormat="1" ht="15" customHeight="1" x14ac:dyDescent="0.3">
      <c r="A7" s="114" t="s">
        <v>53</v>
      </c>
      <c r="B7" s="137" t="s">
        <v>54</v>
      </c>
      <c r="C7" s="115">
        <v>0.34116644095916998</v>
      </c>
      <c r="D7" s="116">
        <v>1.4825035192151E-2</v>
      </c>
      <c r="E7" s="117">
        <v>23.0128587579879</v>
      </c>
      <c r="F7" s="115">
        <v>0.191830805611797</v>
      </c>
      <c r="G7" s="116">
        <v>1.7380489398630199E-3</v>
      </c>
      <c r="H7" s="117">
        <v>110.371348707198</v>
      </c>
      <c r="I7" s="115">
        <v>158.088445172512</v>
      </c>
      <c r="J7" s="116">
        <v>0.326804212612818</v>
      </c>
      <c r="K7" s="117">
        <v>483.74053660014198</v>
      </c>
      <c r="L7" s="115">
        <v>14.384847360194</v>
      </c>
      <c r="M7" s="116">
        <v>8.54170285071605E-2</v>
      </c>
      <c r="N7" s="117">
        <v>168.40725569127099</v>
      </c>
      <c r="O7" s="115">
        <v>158.088445172512</v>
      </c>
      <c r="P7" s="116">
        <v>0.326804212612818</v>
      </c>
      <c r="Q7" s="117">
        <v>483.74053660014198</v>
      </c>
      <c r="R7" s="115">
        <v>14.384847360194</v>
      </c>
      <c r="S7" s="116">
        <v>8.54170285071605E-2</v>
      </c>
      <c r="T7" s="117">
        <v>168.40725569127099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</row>
    <row r="8" spans="1:86" ht="12.75" customHeight="1" x14ac:dyDescent="0.3">
      <c r="A8" s="21"/>
      <c r="B8" s="21"/>
      <c r="C8" s="58"/>
      <c r="D8" s="34"/>
      <c r="E8" s="59"/>
      <c r="F8" s="58"/>
      <c r="G8" s="34"/>
      <c r="H8" s="59"/>
      <c r="I8" s="58"/>
      <c r="J8" s="34"/>
      <c r="K8" s="59"/>
      <c r="L8" s="58"/>
      <c r="M8" s="34"/>
      <c r="N8" s="59"/>
      <c r="O8" s="58"/>
      <c r="P8" s="34"/>
      <c r="Q8" s="59"/>
      <c r="R8" s="58"/>
      <c r="S8" s="34"/>
      <c r="T8" s="59"/>
    </row>
    <row r="9" spans="1:86" s="118" customFormat="1" ht="15" customHeight="1" x14ac:dyDescent="0.3">
      <c r="A9" s="114" t="s">
        <v>55</v>
      </c>
      <c r="B9" s="137" t="s">
        <v>51</v>
      </c>
      <c r="C9" s="115">
        <v>1.0245625443025199</v>
      </c>
      <c r="D9" s="116">
        <v>7.8768064576793403E-2</v>
      </c>
      <c r="E9" s="117">
        <v>13.007334251607</v>
      </c>
      <c r="F9" s="115">
        <v>0.135231646100655</v>
      </c>
      <c r="G9" s="116">
        <v>8.31802334832989E-4</v>
      </c>
      <c r="H9" s="117">
        <v>162.57666086956499</v>
      </c>
      <c r="I9" s="115">
        <v>16.152951046624299</v>
      </c>
      <c r="J9" s="116">
        <v>0.27855975233989599</v>
      </c>
      <c r="K9" s="117">
        <v>57.987382997507297</v>
      </c>
      <c r="L9" s="115">
        <v>12.358700377565899</v>
      </c>
      <c r="M9" s="116">
        <v>0.12981179568041401</v>
      </c>
      <c r="N9" s="117">
        <v>95.204756338106705</v>
      </c>
      <c r="O9" s="115">
        <v>16.152951046624299</v>
      </c>
      <c r="P9" s="116">
        <v>0.27855975233989599</v>
      </c>
      <c r="Q9" s="117">
        <v>57.987382997507297</v>
      </c>
      <c r="R9" s="115">
        <v>12.358700377565899</v>
      </c>
      <c r="S9" s="116">
        <v>0.12981179568041401</v>
      </c>
      <c r="T9" s="117">
        <v>95.204756338106705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</row>
    <row r="10" spans="1:86" ht="15" customHeight="1" x14ac:dyDescent="0.3">
      <c r="A10" s="21"/>
      <c r="B10" s="21"/>
      <c r="C10" s="58"/>
      <c r="D10" s="34"/>
      <c r="E10" s="59"/>
      <c r="F10" s="58"/>
      <c r="G10" s="34"/>
      <c r="H10" s="59"/>
      <c r="I10" s="58"/>
      <c r="J10" s="34"/>
      <c r="K10" s="59"/>
      <c r="L10" s="58"/>
      <c r="M10" s="34"/>
      <c r="N10" s="59"/>
      <c r="O10" s="58"/>
      <c r="P10" s="34"/>
      <c r="Q10" s="59"/>
      <c r="R10" s="58"/>
      <c r="S10" s="34"/>
      <c r="T10" s="59"/>
    </row>
    <row r="11" spans="1:86" s="118" customFormat="1" ht="15" customHeight="1" x14ac:dyDescent="0.3">
      <c r="A11" s="114" t="s">
        <v>55</v>
      </c>
      <c r="B11" s="137" t="s">
        <v>56</v>
      </c>
      <c r="C11" s="115">
        <v>0.90829743804880902</v>
      </c>
      <c r="D11" s="116">
        <v>7.8109855772708195E-2</v>
      </c>
      <c r="E11" s="117">
        <v>11.628461339012899</v>
      </c>
      <c r="F11" s="119">
        <v>1.8966539846948401E-2</v>
      </c>
      <c r="G11" s="116">
        <v>1.73593530747754E-4</v>
      </c>
      <c r="H11" s="117">
        <v>109.258333333333</v>
      </c>
      <c r="I11" s="115">
        <v>8.0178985707465902</v>
      </c>
      <c r="J11" s="116">
        <v>0.23615229939097601</v>
      </c>
      <c r="K11" s="117">
        <v>33.9522358724616</v>
      </c>
      <c r="L11" s="115">
        <v>4.2236479016882003</v>
      </c>
      <c r="M11" s="116">
        <v>8.7404342731494195E-2</v>
      </c>
      <c r="N11" s="117">
        <v>48.323089788149602</v>
      </c>
      <c r="O11" s="115">
        <v>8.0178985707465902</v>
      </c>
      <c r="P11" s="116">
        <v>0.23615229939097601</v>
      </c>
      <c r="Q11" s="117">
        <v>33.9522358724616</v>
      </c>
      <c r="R11" s="115">
        <v>4.2236479016882003</v>
      </c>
      <c r="S11" s="116">
        <v>8.7404342731494195E-2</v>
      </c>
      <c r="T11" s="117">
        <v>48.323089788149602</v>
      </c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</row>
    <row r="12" spans="1:86" s="118" customFormat="1" ht="15" customHeight="1" x14ac:dyDescent="0.3">
      <c r="A12" s="114" t="s">
        <v>55</v>
      </c>
      <c r="B12" s="137" t="s">
        <v>57</v>
      </c>
      <c r="C12" s="115">
        <v>0.103560113993085</v>
      </c>
      <c r="D12" s="116">
        <v>5.5694591114904498E-4</v>
      </c>
      <c r="E12" s="117">
        <v>185.94285714285701</v>
      </c>
      <c r="F12" s="115">
        <v>0.103560113993085</v>
      </c>
      <c r="G12" s="116">
        <v>5.5694591114904498E-4</v>
      </c>
      <c r="H12" s="117">
        <v>185.94285714285701</v>
      </c>
      <c r="I12" s="115">
        <v>0.87054671835896302</v>
      </c>
      <c r="J12" s="116">
        <v>1.7518480477960899E-2</v>
      </c>
      <c r="K12" s="117">
        <v>49.693049545829901</v>
      </c>
      <c r="L12" s="115">
        <v>0.87054671835896302</v>
      </c>
      <c r="M12" s="116">
        <v>1.7518480477960899E-2</v>
      </c>
      <c r="N12" s="117">
        <v>49.693049545829901</v>
      </c>
      <c r="O12" s="115">
        <v>0.87054671835896302</v>
      </c>
      <c r="P12" s="116">
        <v>1.7518480477960899E-2</v>
      </c>
      <c r="Q12" s="117">
        <v>49.693049545829901</v>
      </c>
      <c r="R12" s="115">
        <v>0.87054671835896302</v>
      </c>
      <c r="S12" s="116">
        <v>1.7518480477960899E-2</v>
      </c>
      <c r="T12" s="117">
        <v>49.693049545829901</v>
      </c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</row>
    <row r="13" spans="1:86" s="118" customFormat="1" ht="15" customHeight="1" thickBot="1" x14ac:dyDescent="0.35">
      <c r="A13" s="163" t="s">
        <v>55</v>
      </c>
      <c r="B13" s="164" t="s">
        <v>58</v>
      </c>
      <c r="C13" s="120">
        <v>1.27049922606218E-2</v>
      </c>
      <c r="D13" s="121">
        <v>1.0126289293619E-4</v>
      </c>
      <c r="E13" s="122">
        <v>125.465428571429</v>
      </c>
      <c r="F13" s="120">
        <v>1.27049922606218E-2</v>
      </c>
      <c r="G13" s="121">
        <v>1.0126289293619E-4</v>
      </c>
      <c r="H13" s="122">
        <v>125.465428571429</v>
      </c>
      <c r="I13" s="120">
        <v>7.2645057575187701</v>
      </c>
      <c r="J13" s="121">
        <v>2.4888972470959302E-2</v>
      </c>
      <c r="K13" s="122">
        <v>291.87648328974097</v>
      </c>
      <c r="L13" s="120">
        <v>7.2645057575187701</v>
      </c>
      <c r="M13" s="121">
        <v>2.4888972470959302E-2</v>
      </c>
      <c r="N13" s="122">
        <v>291.87648328974097</v>
      </c>
      <c r="O13" s="120">
        <v>7.2645057575187701</v>
      </c>
      <c r="P13" s="121">
        <v>2.4888972470959302E-2</v>
      </c>
      <c r="Q13" s="122">
        <v>291.87648328974097</v>
      </c>
      <c r="R13" s="120">
        <v>7.2645057575187701</v>
      </c>
      <c r="S13" s="121">
        <v>2.4888972470959302E-2</v>
      </c>
      <c r="T13" s="122">
        <v>291.87648328974097</v>
      </c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</row>
    <row r="14" spans="1:86" ht="15" customHeight="1" x14ac:dyDescent="0.3">
      <c r="A14" s="150" t="s">
        <v>49</v>
      </c>
    </row>
    <row r="15" spans="1:86" ht="15" customHeight="1" thickBot="1" x14ac:dyDescent="0.3"/>
    <row r="16" spans="1:86" ht="15" customHeight="1" x14ac:dyDescent="0.3">
      <c r="B16" s="123" t="s">
        <v>15</v>
      </c>
    </row>
    <row r="17" spans="2:20" ht="15" customHeight="1" thickBot="1" x14ac:dyDescent="0.3">
      <c r="B17" s="158">
        <f>Legend!B3</f>
        <v>45328</v>
      </c>
      <c r="H17" s="97"/>
      <c r="K17" s="97"/>
      <c r="N17" s="97"/>
      <c r="Q17" s="97"/>
      <c r="T17" s="97"/>
    </row>
    <row r="18" spans="2:20" ht="15" customHeight="1" x14ac:dyDescent="0.25">
      <c r="E18" s="25"/>
      <c r="F18" s="23"/>
      <c r="H18" s="97"/>
      <c r="K18" s="97"/>
      <c r="N18" s="97"/>
      <c r="Q18" s="97"/>
      <c r="T18" s="97"/>
    </row>
    <row r="19" spans="2:20" ht="15" customHeight="1" x14ac:dyDescent="0.25">
      <c r="E19" s="25"/>
      <c r="F19" s="23"/>
      <c r="H19" s="97"/>
      <c r="K19" s="97"/>
      <c r="N19" s="97"/>
      <c r="Q19" s="97"/>
      <c r="T19" s="97"/>
    </row>
    <row r="20" spans="2:20" ht="15" customHeight="1" x14ac:dyDescent="0.25">
      <c r="E20" s="25"/>
      <c r="F20" s="23"/>
      <c r="H20" s="97"/>
      <c r="K20" s="97"/>
      <c r="N20" s="97"/>
      <c r="Q20" s="97"/>
      <c r="T20" s="97"/>
    </row>
    <row r="21" spans="2:20" ht="15" customHeight="1" x14ac:dyDescent="0.25">
      <c r="E21" s="25"/>
      <c r="F21" s="23"/>
      <c r="H21" s="97"/>
      <c r="K21" s="97"/>
      <c r="N21" s="97"/>
      <c r="Q21" s="97"/>
      <c r="T21" s="97"/>
    </row>
    <row r="22" spans="2:20" ht="15" customHeight="1" x14ac:dyDescent="0.25">
      <c r="E22" s="25"/>
      <c r="F22" s="23"/>
      <c r="H22" s="97"/>
      <c r="K22" s="97"/>
      <c r="N22" s="97"/>
      <c r="Q22" s="97"/>
      <c r="T22" s="97"/>
    </row>
    <row r="23" spans="2:20" ht="15" customHeight="1" x14ac:dyDescent="0.25">
      <c r="E23" s="25"/>
      <c r="F23" s="23"/>
      <c r="H23" s="97"/>
      <c r="K23" s="97"/>
      <c r="N23" s="97"/>
      <c r="Q23" s="97"/>
      <c r="T23" s="97"/>
    </row>
    <row r="24" spans="2:20" ht="15" customHeight="1" x14ac:dyDescent="0.25">
      <c r="E24" s="25"/>
      <c r="F24" s="23"/>
      <c r="H24" s="97"/>
      <c r="K24" s="97"/>
      <c r="N24" s="97"/>
      <c r="Q24" s="97"/>
      <c r="T24" s="97"/>
    </row>
    <row r="25" spans="2:20" ht="15" customHeight="1" x14ac:dyDescent="0.25">
      <c r="E25" s="25"/>
      <c r="F25" s="23"/>
      <c r="H25" s="97"/>
      <c r="K25" s="97"/>
      <c r="N25" s="97"/>
      <c r="Q25" s="97"/>
      <c r="T25" s="97"/>
    </row>
    <row r="26" spans="2:20" ht="15" customHeight="1" x14ac:dyDescent="0.25">
      <c r="E26" s="25"/>
      <c r="F26" s="23"/>
      <c r="H26" s="97"/>
      <c r="K26" s="97"/>
      <c r="N26" s="97"/>
      <c r="Q26" s="97"/>
      <c r="T26" s="97"/>
    </row>
    <row r="27" spans="2:20" ht="15" customHeight="1" x14ac:dyDescent="0.25">
      <c r="E27" s="25"/>
      <c r="F27" s="23"/>
      <c r="H27" s="97"/>
      <c r="K27" s="97"/>
      <c r="N27" s="97"/>
      <c r="Q27" s="97"/>
      <c r="T27" s="97"/>
    </row>
    <row r="28" spans="2:20" ht="15" customHeight="1" x14ac:dyDescent="0.25">
      <c r="H28" s="97"/>
      <c r="K28" s="97"/>
      <c r="N28" s="97"/>
      <c r="Q28" s="97"/>
      <c r="T28" s="97"/>
    </row>
    <row r="29" spans="2:20" ht="15" customHeight="1" x14ac:dyDescent="0.25">
      <c r="H29" s="97"/>
      <c r="K29" s="97"/>
      <c r="N29" s="97"/>
      <c r="Q29" s="97"/>
      <c r="T29" s="97"/>
    </row>
    <row r="30" spans="2:20" ht="15" customHeight="1" x14ac:dyDescent="0.25">
      <c r="H30" s="97"/>
      <c r="K30" s="97"/>
      <c r="N30" s="97"/>
    </row>
    <row r="31" spans="2:20" ht="15" customHeight="1" x14ac:dyDescent="0.25">
      <c r="H31" s="97"/>
      <c r="K31" s="97"/>
      <c r="N31" s="97"/>
    </row>
    <row r="32" spans="2:20" ht="15" customHeight="1" x14ac:dyDescent="0.25">
      <c r="H32" s="97"/>
      <c r="K32" s="97"/>
      <c r="N32" s="97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1F74BA33FD32B4E905D744FD7E30BFB" ma:contentTypeVersion="16" ma:contentTypeDescription="" ma:contentTypeScope="" ma:versionID="780c594b5a196f4ae74a643ba8046f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2024-03-21T07:00:00+00:00</OpenedDate>
    <SignificantOrder xmlns="dc463f71-b30c-4ab2-9473-d307f9d35888">false</SignificantOrder>
    <Date1 xmlns="dc463f71-b30c-4ab2-9473-d307f9d35888">2024-03-21T07:00:00+00:00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240193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0A7C090-375E-4C9C-8160-F927C6BAFBD4}"/>
</file>

<file path=customXml/itemProps2.xml><?xml version="1.0" encoding="utf-8"?>
<ds:datastoreItem xmlns:ds="http://schemas.openxmlformats.org/officeDocument/2006/customXml" ds:itemID="{5C34559B-053E-4234-993D-B88C55F4C4DE}"/>
</file>

<file path=customXml/itemProps3.xml><?xml version="1.0" encoding="utf-8"?>
<ds:datastoreItem xmlns:ds="http://schemas.openxmlformats.org/officeDocument/2006/customXml" ds:itemID="{143559EB-AA25-47C2-9F91-82D43504CBA8}"/>
</file>

<file path=customXml/itemProps4.xml><?xml version="1.0" encoding="utf-8"?>
<ds:datastoreItem xmlns:ds="http://schemas.openxmlformats.org/officeDocument/2006/customXml" ds:itemID="{4DC1633E-F4C2-48C1-82AC-4F3D59F20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Solis, Tia (PacifiCorp)</cp:lastModifiedBy>
  <cp:lastPrinted>2012-05-01T17:04:06Z</cp:lastPrinted>
  <dcterms:created xsi:type="dcterms:W3CDTF">2001-05-16T14:07:14Z</dcterms:created>
  <dcterms:modified xsi:type="dcterms:W3CDTF">2024-03-01T00:37:13Z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0x0101006E56B4D1795A2E4DB2F0B01679ED314A00A1F74BA33FD32B4E905D744FD7E30BFB</vt:lpwstr>
  </property>
  <property fmtid="{D5CDD505-2E9C-101B-9397-08002B2CF9AE}" pid="3" name="_docset_NoMedatataSyncRequired">
    <vt:lpwstr>False</vt:lpwstr>
  </property>
</Properties>
</file>