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Analysis'!$A$1:$R$28</definedName>
    <definedName name="_xlnm.Print_Area" localSheetId="2">'SSC by State'!$A$1:$T$22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6" i="3"/>
  <c r="D16" i="3"/>
  <c r="F2" i="3"/>
  <c r="D2" i="3"/>
  <c r="B1" i="3"/>
  <c r="P1" i="32" l="1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<sst xmlns="http://schemas.openxmlformats.org/spreadsheetml/2006/main" count="115" uniqueCount="61">
  <si>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</si>
  <si>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</si>
  <si>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</si>
  <si>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</si>
  <si>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</si>
  <si>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</si>
  <si>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</si>
  <si>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</si>
  <si>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</si>
  <si>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</si>
  <si>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</si>
  <si>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</si>
  <si>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</si>
  <si>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</si>
  <si>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</si>
  <si>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</si>
  <si>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</si>
  <si>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</si>
  <si>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</si>
  <si>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</si>
  <si>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</si>
  <si>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</si>
  <si>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</si>
  <si>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</si>
  <si>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</si>
  <si>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</si>
  <si>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</si>
  <si>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</si>
  <si>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</si>
  <si>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</si>
  <si>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</si>
  <si>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</si>
  <si>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</si>
  <si>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</si>
  <si>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</si>
  <si>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</si>
  <si>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</si>
  <si>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</si>
  <si>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</si>
  <si>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</si>
  <si>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</si>
  <si>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</si>
  <si>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</si>
  <si>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</si>
  <si>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</si>
  <si>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</si>
  <si>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</si>
  <si>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</si>
  <si>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</si>
  <si>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</si>
  <si>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</si>
  <si>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FY2020</t>
  </si>
  <si>
    <t>Walla Walla WA</t>
  </si>
  <si>
    <t>WA</t>
  </si>
  <si>
    <t>WALLA WALLA</t>
  </si>
  <si>
    <t>PACIFICORP</t>
  </si>
  <si>
    <t>PP</t>
  </si>
  <si>
    <t>Pacific Power</t>
  </si>
  <si>
    <t>Washington</t>
  </si>
  <si>
    <t>YAKIMA</t>
  </si>
  <si>
    <t>SUNNYSIDE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</si>
</sst>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4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3" fillId="2" borderId="7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8" sqref="B8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77">
        <v>43781</v>
      </c>
      <c r="C3" s="2"/>
    </row>
    <row r="4" spans="1:3" x14ac:dyDescent="0.2">
      <c r="A4" s="26"/>
      <c r="B4" s="78"/>
      <c r="C4" s="2"/>
    </row>
    <row r="5" spans="1:3" x14ac:dyDescent="0.2">
      <c r="A5" s="27" t="s">
        <v>19</v>
      </c>
      <c r="B5" s="77" t="s">
        <v>51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24</v>
      </c>
      <c r="B8" s="79">
        <v>43752.338888888888</v>
      </c>
      <c r="C8" s="27" t="s">
        <v>25</v>
      </c>
    </row>
    <row r="9" spans="1:3" x14ac:dyDescent="0.2">
      <c r="A9" s="27" t="s">
        <v>26</v>
      </c>
      <c r="B9" s="79">
        <v>43753.338888888888</v>
      </c>
      <c r="C9" s="27" t="s">
        <v>27</v>
      </c>
    </row>
    <row r="10" spans="1:3" x14ac:dyDescent="0.2">
      <c r="A10" s="26"/>
      <c r="B10" s="78"/>
      <c r="C10" s="26"/>
    </row>
    <row r="11" spans="1:3" x14ac:dyDescent="0.2">
      <c r="A11" s="27" t="s">
        <v>16</v>
      </c>
      <c r="B11" s="80">
        <v>43739</v>
      </c>
      <c r="C11" s="26"/>
    </row>
    <row r="12" spans="1:3" x14ac:dyDescent="0.2">
      <c r="A12" s="27" t="s">
        <v>17</v>
      </c>
      <c r="B12" s="80">
        <v>43769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18</v>
      </c>
      <c r="B14" s="80">
        <v>43466</v>
      </c>
      <c r="C14" s="26"/>
    </row>
    <row r="15" spans="1:3" x14ac:dyDescent="0.2">
      <c r="A15" s="27" t="s">
        <v>28</v>
      </c>
      <c r="B15" s="80">
        <v>43769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21</v>
      </c>
      <c r="B17" s="81" t="s">
        <v>52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M31"/>
  <sheetViews>
    <sheetView showGridLines="0" tabSelected="1" view="pageBreakPreview" zoomScale="90" zoomScaleNormal="70" zoomScaleSheetLayoutView="90" workbookViewId="0">
      <pane ySplit="3" topLeftCell="A4" activePane="bottomLeft" state="frozen"/>
      <selection activeCell="O2" sqref="O2"/>
      <selection pane="bottomLeft" activeCell="M22" sqref="M22"/>
    </sheetView>
  </sheetViews>
  <sheetFormatPr defaultRowHeight="15" customHeight="1" x14ac:dyDescent="0.2"/>
  <cols>
    <col min="1" max="1" width="6.5703125" style="167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67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67" customWidth="1"/>
    <col min="18" max="18" width="7.85546875" style="169" customWidth="1"/>
    <col min="19" max="19" width="9.140625" style="1"/>
    <col min="20" max="20" width="8" style="96" customWidth="1"/>
    <col min="21" max="16384" width="9.140625" style="96"/>
  </cols>
  <sheetData>
    <row r="1" spans="1:793" ht="19.5" customHeight="1" x14ac:dyDescent="0.2">
      <c r="A1" s="29"/>
      <c r="B1" s="180" t="str">
        <f>Legend!B17</f>
        <v>Walla Walla WA</v>
      </c>
      <c r="C1" s="182" t="s">
        <v>8</v>
      </c>
      <c r="D1" s="183"/>
      <c r="E1" s="183"/>
      <c r="F1" s="183"/>
      <c r="G1" s="184"/>
      <c r="H1" s="195" t="s">
        <v>7</v>
      </c>
      <c r="I1" s="195"/>
      <c r="J1" s="195"/>
      <c r="K1" s="195"/>
      <c r="L1" s="195"/>
      <c r="M1" s="195"/>
      <c r="N1" s="195"/>
      <c r="O1" s="196"/>
      <c r="P1" s="185" t="s">
        <v>43</v>
      </c>
      <c r="Q1" s="186"/>
      <c r="R1" s="187"/>
    </row>
    <row r="2" spans="1:793" s="143" customFormat="1" ht="19.5" customHeight="1" thickBot="1" x14ac:dyDescent="0.25">
      <c r="A2" s="137"/>
      <c r="B2" s="181"/>
      <c r="C2" s="151"/>
      <c r="D2" s="152">
        <f>Legend!B8</f>
        <v>43752.338888888888</v>
      </c>
      <c r="E2" s="133" t="s">
        <v>11</v>
      </c>
      <c r="F2" s="152">
        <f>Legend!B9</f>
        <v>43753.338888888888</v>
      </c>
      <c r="G2" s="131"/>
      <c r="H2" s="198"/>
      <c r="I2" s="198"/>
      <c r="J2" s="198"/>
      <c r="K2" s="198"/>
      <c r="L2" s="198"/>
      <c r="M2" s="198"/>
      <c r="N2" s="198"/>
      <c r="O2" s="199"/>
      <c r="P2" s="200"/>
      <c r="Q2" s="201"/>
      <c r="R2" s="202"/>
      <c r="S2" s="153"/>
    </row>
    <row r="3" spans="1:793" s="97" customFormat="1" ht="65.25" customHeight="1" thickBot="1" x14ac:dyDescent="0.25">
      <c r="A3" s="82"/>
      <c r="B3" s="83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84" t="s">
        <v>1</v>
      </c>
      <c r="Q3" s="85" t="s">
        <v>2</v>
      </c>
      <c r="R3" s="86" t="s">
        <v>23</v>
      </c>
      <c r="S3" s="154"/>
    </row>
    <row r="4" spans="1:793" ht="15" customHeight="1" x14ac:dyDescent="0.2">
      <c r="A4" s="87"/>
      <c r="B4" s="37"/>
      <c r="C4" s="34"/>
      <c r="D4" s="35"/>
      <c r="E4" s="38"/>
      <c r="F4" s="36"/>
      <c r="G4" s="38"/>
      <c r="H4" s="98"/>
      <c r="I4" s="88"/>
      <c r="J4" s="88"/>
      <c r="K4" s="88"/>
      <c r="L4" s="88"/>
      <c r="M4" s="88"/>
      <c r="N4" s="88"/>
      <c r="O4" s="99"/>
      <c r="P4" s="100"/>
      <c r="Q4" s="88"/>
      <c r="R4" s="101"/>
      <c r="S4" s="146"/>
    </row>
    <row r="5" spans="1:793" s="147" customFormat="1" ht="15" customHeight="1" x14ac:dyDescent="0.2">
      <c r="A5" s="102" t="s">
        <v>20</v>
      </c>
      <c r="B5" s="103" t="s">
        <v>55</v>
      </c>
      <c r="C5" s="59">
        <v>4186</v>
      </c>
      <c r="D5" s="42">
        <v>2.1177790740559898E-3</v>
      </c>
      <c r="E5" s="63">
        <v>740792.16700000002</v>
      </c>
      <c r="F5" s="63">
        <v>3</v>
      </c>
      <c r="G5" s="64">
        <v>1976599</v>
      </c>
      <c r="H5" s="70">
        <v>0</v>
      </c>
      <c r="I5" s="63">
        <v>4186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48">
        <v>1</v>
      </c>
      <c r="P5" s="68">
        <v>0.374781211060008</v>
      </c>
      <c r="Q5" s="74">
        <v>2.1177790740559898E-3</v>
      </c>
      <c r="R5" s="89">
        <v>176.96898399426701</v>
      </c>
      <c r="S5" s="146"/>
    </row>
    <row r="6" spans="1:793" s="147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0"/>
      <c r="S6" s="146"/>
    </row>
    <row r="7" spans="1:793" s="147" customFormat="1" ht="15" customHeight="1" x14ac:dyDescent="0.2">
      <c r="A7" s="102" t="s">
        <v>56</v>
      </c>
      <c r="B7" s="148" t="s">
        <v>57</v>
      </c>
      <c r="C7" s="59">
        <v>4186</v>
      </c>
      <c r="D7" s="42">
        <v>5.2204928664072604E-3</v>
      </c>
      <c r="E7" s="63">
        <v>740792.16700000002</v>
      </c>
      <c r="F7" s="63">
        <v>3</v>
      </c>
      <c r="G7" s="64">
        <v>801840</v>
      </c>
      <c r="H7" s="70">
        <v>0</v>
      </c>
      <c r="I7" s="63">
        <v>4186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48">
        <v>1</v>
      </c>
      <c r="P7" s="68">
        <v>0.92386531851741005</v>
      </c>
      <c r="Q7" s="74">
        <v>5.2204928664072604E-3</v>
      </c>
      <c r="R7" s="89">
        <v>176.96898399426701</v>
      </c>
      <c r="S7" s="146"/>
    </row>
    <row r="8" spans="1:793" s="147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46"/>
    </row>
    <row r="9" spans="1:793" s="147" customFormat="1" ht="15" customHeight="1" x14ac:dyDescent="0.2">
      <c r="A9" s="102" t="s">
        <v>53</v>
      </c>
      <c r="B9" s="103" t="s">
        <v>58</v>
      </c>
      <c r="C9" s="59">
        <v>4186</v>
      </c>
      <c r="D9" s="42">
        <v>3.0602547044288199E-2</v>
      </c>
      <c r="E9" s="63">
        <v>740792.16700000002</v>
      </c>
      <c r="F9" s="63">
        <v>3</v>
      </c>
      <c r="G9" s="64">
        <v>136786</v>
      </c>
      <c r="H9" s="70">
        <v>0</v>
      </c>
      <c r="I9" s="63">
        <v>4186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48">
        <v>1</v>
      </c>
      <c r="P9" s="68">
        <v>5.4157016580644202</v>
      </c>
      <c r="Q9" s="74">
        <v>3.0602547044288199E-2</v>
      </c>
      <c r="R9" s="89">
        <v>176.96898399426701</v>
      </c>
      <c r="S9" s="146"/>
    </row>
    <row r="10" spans="1:793" s="147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46"/>
    </row>
    <row r="11" spans="1:793" s="147" customFormat="1" ht="15" customHeight="1" thickBot="1" x14ac:dyDescent="0.25">
      <c r="A11" s="149" t="s">
        <v>53</v>
      </c>
      <c r="B11" s="150" t="s">
        <v>54</v>
      </c>
      <c r="C11" s="62">
        <v>4186</v>
      </c>
      <c r="D11" s="46">
        <v>0.14538760766879699</v>
      </c>
      <c r="E11" s="66">
        <v>740792.16700000002</v>
      </c>
      <c r="F11" s="66">
        <v>3</v>
      </c>
      <c r="G11" s="67">
        <v>28792</v>
      </c>
      <c r="H11" s="91">
        <v>0</v>
      </c>
      <c r="I11" s="66">
        <v>4186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92">
        <v>1</v>
      </c>
      <c r="P11" s="93">
        <v>25.729097214504002</v>
      </c>
      <c r="Q11" s="94">
        <v>0.14538760766879699</v>
      </c>
      <c r="R11" s="95">
        <v>176.96898399426701</v>
      </c>
      <c r="S11" s="146"/>
    </row>
    <row r="12" spans="1:793" ht="15" customHeight="1" x14ac:dyDescent="0.2">
      <c r="A12" s="145" t="s">
        <v>50</v>
      </c>
      <c r="B12" s="145"/>
      <c r="C12" s="145"/>
      <c r="D12" s="145"/>
      <c r="E12" s="155"/>
      <c r="F12" s="155"/>
      <c r="G12" s="155"/>
      <c r="H12" s="155"/>
      <c r="I12" s="155"/>
      <c r="J12" s="145"/>
      <c r="K12" s="145"/>
      <c r="L12" s="145"/>
      <c r="M12" s="145"/>
      <c r="N12" s="145"/>
      <c r="O12" s="145"/>
      <c r="P12" s="145"/>
      <c r="Q12" s="145"/>
      <c r="R12" s="145"/>
      <c r="S12" s="146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793" ht="15" customHeight="1" x14ac:dyDescent="0.2">
      <c r="A13" s="145"/>
      <c r="B13" s="145"/>
      <c r="C13" s="145"/>
      <c r="D13" s="145"/>
      <c r="E13" s="155"/>
      <c r="F13" s="155"/>
      <c r="G13" s="155"/>
      <c r="H13" s="155"/>
      <c r="I13" s="155"/>
      <c r="J13" s="145"/>
      <c r="K13" s="145"/>
      <c r="L13" s="145"/>
      <c r="M13" s="145"/>
      <c r="N13" s="145"/>
      <c r="O13" s="145"/>
      <c r="P13" s="145"/>
      <c r="Q13" s="145"/>
      <c r="R13" s="145"/>
      <c r="S13" s="146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</row>
    <row r="14" spans="1:793" s="105" customFormat="1" ht="15" customHeight="1" thickBot="1" x14ac:dyDescent="0.25">
      <c r="A14" s="156"/>
      <c r="B14" s="157"/>
      <c r="C14" s="158"/>
      <c r="D14" s="159"/>
      <c r="E14" s="155"/>
      <c r="F14" s="155"/>
      <c r="G14" s="155"/>
      <c r="H14" s="155"/>
      <c r="I14" s="155"/>
      <c r="J14" s="158"/>
      <c r="K14" s="158"/>
      <c r="L14" s="158"/>
      <c r="M14" s="158"/>
      <c r="N14" s="158"/>
      <c r="O14" s="159"/>
      <c r="P14" s="160"/>
      <c r="Q14" s="160"/>
      <c r="R14" s="161"/>
      <c r="S14" s="147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6"/>
      <c r="NH14" s="106"/>
      <c r="NI14" s="106"/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6"/>
      <c r="NX14" s="106"/>
      <c r="NY14" s="106"/>
      <c r="NZ14" s="106"/>
      <c r="OA14" s="106"/>
      <c r="OB14" s="106"/>
      <c r="OC14" s="106"/>
      <c r="OD14" s="106"/>
      <c r="OE14" s="106"/>
      <c r="OF14" s="106"/>
      <c r="OG14" s="106"/>
      <c r="OH14" s="106"/>
      <c r="OI14" s="106"/>
      <c r="OJ14" s="106"/>
      <c r="OK14" s="106"/>
      <c r="OL14" s="106"/>
      <c r="OM14" s="106"/>
      <c r="ON14" s="106"/>
      <c r="OO14" s="106"/>
      <c r="OP14" s="106"/>
      <c r="OQ14" s="106"/>
      <c r="OR14" s="106"/>
      <c r="OS14" s="106"/>
      <c r="OT14" s="106"/>
      <c r="OU14" s="106"/>
      <c r="OV14" s="106"/>
      <c r="OW14" s="106"/>
      <c r="OX14" s="106"/>
      <c r="OY14" s="106"/>
      <c r="OZ14" s="106"/>
      <c r="PA14" s="106"/>
      <c r="PB14" s="106"/>
      <c r="PC14" s="106"/>
      <c r="PD14" s="106"/>
      <c r="PE14" s="106"/>
      <c r="PF14" s="106"/>
      <c r="PG14" s="106"/>
      <c r="PH14" s="106"/>
      <c r="PI14" s="106"/>
      <c r="PJ14" s="106"/>
      <c r="PK14" s="106"/>
      <c r="PL14" s="106"/>
      <c r="PM14" s="106"/>
      <c r="PN14" s="106"/>
      <c r="PO14" s="106"/>
      <c r="PP14" s="106"/>
      <c r="PQ14" s="106"/>
      <c r="PR14" s="106"/>
      <c r="PS14" s="106"/>
      <c r="PT14" s="106"/>
      <c r="PU14" s="106"/>
      <c r="PV14" s="106"/>
      <c r="PW14" s="106"/>
      <c r="PX14" s="106"/>
      <c r="PY14" s="106"/>
      <c r="PZ14" s="106"/>
      <c r="QA14" s="106"/>
      <c r="QB14" s="106"/>
      <c r="QC14" s="106"/>
      <c r="QD14" s="106"/>
      <c r="QE14" s="106"/>
      <c r="QF14" s="106"/>
      <c r="QG14" s="106"/>
      <c r="QH14" s="106"/>
      <c r="QI14" s="106"/>
      <c r="QJ14" s="106"/>
      <c r="QK14" s="106"/>
      <c r="QL14" s="106"/>
      <c r="QM14" s="106"/>
      <c r="QN14" s="106"/>
      <c r="QO14" s="106"/>
      <c r="QP14" s="106"/>
      <c r="QQ14" s="106"/>
      <c r="QR14" s="106"/>
      <c r="QS14" s="106"/>
      <c r="QT14" s="106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06"/>
      <c r="RH14" s="106"/>
      <c r="RI14" s="106"/>
      <c r="RJ14" s="106"/>
      <c r="RK14" s="106"/>
      <c r="RL14" s="106"/>
      <c r="RM14" s="106"/>
      <c r="RN14" s="106"/>
      <c r="RO14" s="106"/>
      <c r="RP14" s="106"/>
      <c r="RQ14" s="106"/>
      <c r="RR14" s="106"/>
      <c r="RS14" s="106"/>
      <c r="RT14" s="106"/>
      <c r="RU14" s="106"/>
      <c r="RV14" s="106"/>
      <c r="RW14" s="106"/>
      <c r="RX14" s="106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06"/>
      <c r="SK14" s="106"/>
      <c r="SL14" s="106"/>
      <c r="SM14" s="106"/>
      <c r="SN14" s="106"/>
      <c r="SO14" s="106"/>
      <c r="SP14" s="106"/>
      <c r="SQ14" s="106"/>
      <c r="SR14" s="106"/>
      <c r="SS14" s="106"/>
      <c r="ST14" s="106"/>
      <c r="SU14" s="106"/>
      <c r="SV14" s="106"/>
      <c r="SW14" s="106"/>
      <c r="SX14" s="106"/>
      <c r="SY14" s="106"/>
      <c r="SZ14" s="106"/>
      <c r="TA14" s="106"/>
      <c r="TB14" s="106"/>
      <c r="TC14" s="106"/>
      <c r="TD14" s="106"/>
      <c r="TE14" s="106"/>
      <c r="TF14" s="106"/>
      <c r="TG14" s="106"/>
      <c r="TH14" s="106"/>
      <c r="TI14" s="106"/>
      <c r="TJ14" s="106"/>
      <c r="TK14" s="106"/>
      <c r="TL14" s="106"/>
      <c r="TM14" s="106"/>
      <c r="TN14" s="106"/>
      <c r="TO14" s="106"/>
      <c r="TP14" s="106"/>
      <c r="TQ14" s="106"/>
      <c r="TR14" s="106"/>
      <c r="TS14" s="106"/>
      <c r="TT14" s="106"/>
      <c r="TU14" s="106"/>
      <c r="TV14" s="106"/>
      <c r="TW14" s="106"/>
      <c r="TX14" s="106"/>
      <c r="TY14" s="106"/>
      <c r="TZ14" s="106"/>
      <c r="UA14" s="106"/>
      <c r="UB14" s="106"/>
      <c r="UC14" s="106"/>
      <c r="UD14" s="106"/>
      <c r="UE14" s="106"/>
      <c r="UF14" s="106"/>
      <c r="UG14" s="106"/>
      <c r="UH14" s="106"/>
      <c r="UI14" s="106"/>
      <c r="UJ14" s="106"/>
      <c r="UK14" s="106"/>
      <c r="UL14" s="106"/>
      <c r="UM14" s="106"/>
      <c r="UN14" s="106"/>
      <c r="UO14" s="106"/>
      <c r="UP14" s="106"/>
      <c r="UQ14" s="106"/>
      <c r="UR14" s="106"/>
      <c r="US14" s="106"/>
      <c r="UT14" s="106"/>
      <c r="UU14" s="106"/>
      <c r="UV14" s="106"/>
      <c r="UW14" s="106"/>
      <c r="UX14" s="106"/>
      <c r="UY14" s="106"/>
      <c r="UZ14" s="106"/>
      <c r="VA14" s="106"/>
      <c r="VB14" s="106"/>
      <c r="VC14" s="106"/>
      <c r="VD14" s="106"/>
      <c r="VE14" s="106"/>
      <c r="VF14" s="106"/>
      <c r="VG14" s="106"/>
      <c r="VH14" s="106"/>
      <c r="VI14" s="106"/>
      <c r="VJ14" s="106"/>
      <c r="VK14" s="106"/>
      <c r="VL14" s="106"/>
      <c r="VM14" s="106"/>
      <c r="VN14" s="106"/>
      <c r="VO14" s="106"/>
      <c r="VP14" s="106"/>
      <c r="VQ14" s="106"/>
      <c r="VR14" s="106"/>
      <c r="VS14" s="106"/>
      <c r="VT14" s="106"/>
      <c r="VU14" s="106"/>
      <c r="VV14" s="106"/>
      <c r="VW14" s="106"/>
      <c r="VX14" s="106"/>
      <c r="VY14" s="106"/>
      <c r="VZ14" s="106"/>
      <c r="WA14" s="106"/>
      <c r="WB14" s="106"/>
      <c r="WC14" s="106"/>
      <c r="WD14" s="106"/>
      <c r="WE14" s="106"/>
      <c r="WF14" s="106"/>
      <c r="WG14" s="106"/>
      <c r="WH14" s="106"/>
      <c r="WI14" s="106"/>
      <c r="WJ14" s="106"/>
      <c r="WK14" s="106"/>
      <c r="WL14" s="106"/>
      <c r="WM14" s="106"/>
      <c r="WN14" s="106"/>
      <c r="WO14" s="106"/>
      <c r="WP14" s="106"/>
      <c r="WQ14" s="106"/>
      <c r="WR14" s="106"/>
      <c r="WS14" s="106"/>
      <c r="WT14" s="106"/>
      <c r="WU14" s="106"/>
      <c r="WV14" s="106"/>
      <c r="WW14" s="106"/>
      <c r="WX14" s="106"/>
      <c r="WY14" s="106"/>
      <c r="WZ14" s="106"/>
      <c r="XA14" s="106"/>
      <c r="XB14" s="106"/>
      <c r="XC14" s="106"/>
      <c r="XD14" s="106"/>
      <c r="XE14" s="106"/>
      <c r="XF14" s="106"/>
      <c r="XG14" s="106"/>
      <c r="XH14" s="106"/>
      <c r="XI14" s="106"/>
      <c r="XJ14" s="106"/>
      <c r="XK14" s="106"/>
      <c r="XL14" s="106"/>
      <c r="XM14" s="106"/>
      <c r="XN14" s="106"/>
      <c r="XO14" s="106"/>
      <c r="XP14" s="106"/>
      <c r="XQ14" s="106"/>
      <c r="XR14" s="106"/>
      <c r="XS14" s="106"/>
      <c r="XT14" s="106"/>
      <c r="XU14" s="106"/>
      <c r="XV14" s="106"/>
      <c r="XW14" s="106"/>
      <c r="XX14" s="106"/>
      <c r="XY14" s="106"/>
      <c r="XZ14" s="106"/>
      <c r="YA14" s="106"/>
      <c r="YB14" s="106"/>
      <c r="YC14" s="106"/>
      <c r="YD14" s="106"/>
      <c r="YE14" s="106"/>
      <c r="YF14" s="106"/>
      <c r="YG14" s="106"/>
      <c r="YH14" s="106"/>
      <c r="YI14" s="106"/>
      <c r="YJ14" s="106"/>
      <c r="YK14" s="106"/>
      <c r="YL14" s="106"/>
      <c r="YM14" s="106"/>
      <c r="YN14" s="106"/>
      <c r="YO14" s="106"/>
      <c r="YP14" s="106"/>
      <c r="YQ14" s="106"/>
      <c r="YR14" s="106"/>
      <c r="YS14" s="106"/>
      <c r="YT14" s="106"/>
      <c r="YU14" s="106"/>
      <c r="YV14" s="106"/>
      <c r="YW14" s="106"/>
      <c r="YX14" s="106"/>
      <c r="YY14" s="106"/>
      <c r="YZ14" s="106"/>
      <c r="ZA14" s="106"/>
      <c r="ZB14" s="106"/>
      <c r="ZC14" s="106"/>
      <c r="ZD14" s="106"/>
      <c r="ZE14" s="106"/>
      <c r="ZF14" s="106"/>
      <c r="ZG14" s="106"/>
      <c r="ZH14" s="106"/>
      <c r="ZI14" s="106"/>
      <c r="ZJ14" s="106"/>
      <c r="ZK14" s="106"/>
      <c r="ZL14" s="106"/>
      <c r="ZM14" s="106"/>
      <c r="ZN14" s="106"/>
      <c r="ZO14" s="106"/>
      <c r="ZP14" s="106"/>
      <c r="ZQ14" s="106"/>
      <c r="ZR14" s="106"/>
      <c r="ZS14" s="106"/>
      <c r="ZT14" s="106"/>
      <c r="ZU14" s="106"/>
      <c r="ZV14" s="106"/>
      <c r="ZW14" s="106"/>
      <c r="ZX14" s="106"/>
      <c r="ZY14" s="106"/>
      <c r="ZZ14" s="106"/>
      <c r="AAA14" s="106"/>
      <c r="AAB14" s="106"/>
      <c r="AAC14" s="106"/>
      <c r="AAD14" s="106"/>
      <c r="AAE14" s="106"/>
      <c r="AAF14" s="106"/>
      <c r="AAG14" s="106"/>
      <c r="AAH14" s="106"/>
      <c r="AAI14" s="106"/>
      <c r="AAJ14" s="106"/>
      <c r="AAK14" s="106"/>
      <c r="AAL14" s="106"/>
      <c r="AAM14" s="106"/>
      <c r="AAN14" s="106"/>
      <c r="AAO14" s="106"/>
      <c r="AAP14" s="106"/>
      <c r="AAQ14" s="106"/>
      <c r="AAR14" s="106"/>
      <c r="AAS14" s="106"/>
      <c r="AAT14" s="106"/>
      <c r="AAU14" s="106"/>
      <c r="AAV14" s="106"/>
      <c r="AAW14" s="106"/>
      <c r="AAX14" s="106"/>
      <c r="AAY14" s="106"/>
      <c r="AAZ14" s="106"/>
      <c r="ABA14" s="106"/>
      <c r="ABB14" s="106"/>
      <c r="ABC14" s="106"/>
      <c r="ABD14" s="106"/>
      <c r="ABE14" s="106"/>
      <c r="ABF14" s="106"/>
      <c r="ABG14" s="106"/>
      <c r="ABH14" s="106"/>
      <c r="ABI14" s="106"/>
      <c r="ABJ14" s="106"/>
      <c r="ABK14" s="106"/>
      <c r="ABL14" s="106"/>
      <c r="ABM14" s="106"/>
      <c r="ABN14" s="106"/>
      <c r="ABO14" s="106"/>
      <c r="ABP14" s="106"/>
      <c r="ABQ14" s="106"/>
      <c r="ABR14" s="106"/>
      <c r="ABS14" s="106"/>
      <c r="ABT14" s="106"/>
      <c r="ABU14" s="106"/>
      <c r="ABV14" s="106"/>
      <c r="ABW14" s="106"/>
      <c r="ABX14" s="106"/>
      <c r="ABY14" s="106"/>
      <c r="ABZ14" s="106"/>
      <c r="ACA14" s="106"/>
      <c r="ACB14" s="106"/>
      <c r="ACC14" s="106"/>
      <c r="ACD14" s="106"/>
      <c r="ACE14" s="106"/>
      <c r="ACF14" s="106"/>
      <c r="ACG14" s="106"/>
      <c r="ACH14" s="106"/>
      <c r="ACI14" s="106"/>
      <c r="ACJ14" s="106"/>
      <c r="ACK14" s="106"/>
      <c r="ACL14" s="106"/>
      <c r="ACM14" s="106"/>
      <c r="ACN14" s="106"/>
      <c r="ACO14" s="106"/>
      <c r="ACP14" s="106"/>
      <c r="ACQ14" s="106"/>
      <c r="ACR14" s="106"/>
      <c r="ACS14" s="106"/>
      <c r="ACT14" s="106"/>
      <c r="ACU14" s="106"/>
      <c r="ACV14" s="106"/>
      <c r="ACW14" s="106"/>
      <c r="ACX14" s="106"/>
      <c r="ACY14" s="106"/>
      <c r="ACZ14" s="106"/>
      <c r="ADA14" s="106"/>
      <c r="ADB14" s="106"/>
      <c r="ADC14" s="106"/>
      <c r="ADD14" s="106"/>
      <c r="ADE14" s="106"/>
      <c r="ADF14" s="106"/>
      <c r="ADG14" s="106"/>
      <c r="ADH14" s="106"/>
      <c r="ADI14" s="106"/>
      <c r="ADJ14" s="106"/>
      <c r="ADK14" s="106"/>
      <c r="ADL14" s="106"/>
      <c r="ADM14" s="106"/>
    </row>
    <row r="15" spans="1:793" s="141" customFormat="1" ht="19.5" customHeight="1" x14ac:dyDescent="0.2">
      <c r="A15" s="162"/>
      <c r="B15" s="134"/>
      <c r="C15" s="191" t="s">
        <v>22</v>
      </c>
      <c r="D15" s="192"/>
      <c r="E15" s="192"/>
      <c r="F15" s="192"/>
      <c r="G15" s="193"/>
      <c r="H15" s="194" t="s">
        <v>7</v>
      </c>
      <c r="I15" s="195"/>
      <c r="J15" s="195"/>
      <c r="K15" s="195"/>
      <c r="L15" s="195"/>
      <c r="M15" s="195"/>
      <c r="N15" s="195"/>
      <c r="O15" s="196"/>
      <c r="P15" s="185" t="s">
        <v>46</v>
      </c>
      <c r="Q15" s="186"/>
      <c r="R15" s="187"/>
      <c r="S15" s="163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  <c r="IW15" s="135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5"/>
      <c r="KC15" s="135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5"/>
      <c r="LI15" s="135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135"/>
      <c r="MO15" s="135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5"/>
      <c r="NU15" s="135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135"/>
      <c r="PA15" s="135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5"/>
      <c r="QG15" s="135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5"/>
      <c r="RM15" s="135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135"/>
      <c r="SS15" s="135"/>
      <c r="ST15" s="135"/>
      <c r="SU15" s="135"/>
      <c r="SV15" s="135"/>
      <c r="SW15" s="135"/>
      <c r="SX15" s="135"/>
      <c r="SY15" s="135"/>
      <c r="SZ15" s="135"/>
      <c r="TA15" s="135"/>
      <c r="TB15" s="135"/>
      <c r="TC15" s="135"/>
      <c r="TD15" s="135"/>
      <c r="TE15" s="135"/>
      <c r="TF15" s="135"/>
      <c r="TG15" s="135"/>
      <c r="TH15" s="135"/>
      <c r="TI15" s="135"/>
      <c r="TJ15" s="135"/>
      <c r="TK15" s="135"/>
      <c r="TL15" s="135"/>
      <c r="TM15" s="135"/>
      <c r="TN15" s="135"/>
      <c r="TO15" s="135"/>
      <c r="TP15" s="135"/>
      <c r="TQ15" s="135"/>
      <c r="TR15" s="135"/>
      <c r="TS15" s="135"/>
      <c r="TT15" s="135"/>
      <c r="TU15" s="135"/>
      <c r="TV15" s="135"/>
      <c r="TW15" s="135"/>
      <c r="TX15" s="135"/>
      <c r="TY15" s="135"/>
      <c r="TZ15" s="135"/>
      <c r="UA15" s="135"/>
      <c r="UB15" s="135"/>
      <c r="UC15" s="135"/>
      <c r="UD15" s="135"/>
      <c r="UE15" s="135"/>
      <c r="UF15" s="135"/>
      <c r="UG15" s="135"/>
      <c r="UH15" s="135"/>
      <c r="UI15" s="135"/>
      <c r="UJ15" s="135"/>
      <c r="UK15" s="135"/>
      <c r="UL15" s="135"/>
      <c r="UM15" s="135"/>
      <c r="UN15" s="135"/>
      <c r="UO15" s="135"/>
      <c r="UP15" s="135"/>
      <c r="UQ15" s="135"/>
      <c r="UR15" s="135"/>
      <c r="US15" s="135"/>
      <c r="UT15" s="135"/>
      <c r="UU15" s="135"/>
      <c r="UV15" s="135"/>
      <c r="UW15" s="135"/>
      <c r="UX15" s="135"/>
      <c r="UY15" s="135"/>
      <c r="UZ15" s="135"/>
      <c r="VA15" s="135"/>
      <c r="VB15" s="135"/>
      <c r="VC15" s="135"/>
      <c r="VD15" s="135"/>
      <c r="VE15" s="135"/>
      <c r="VF15" s="135"/>
      <c r="VG15" s="135"/>
      <c r="VH15" s="135"/>
      <c r="VI15" s="135"/>
      <c r="VJ15" s="135"/>
      <c r="VK15" s="135"/>
      <c r="VL15" s="135"/>
      <c r="VM15" s="135"/>
      <c r="VN15" s="135"/>
      <c r="VO15" s="135"/>
      <c r="VP15" s="135"/>
      <c r="VQ15" s="135"/>
      <c r="VR15" s="135"/>
      <c r="VS15" s="135"/>
      <c r="VT15" s="135"/>
      <c r="VU15" s="135"/>
      <c r="VV15" s="135"/>
      <c r="VW15" s="135"/>
      <c r="VX15" s="135"/>
      <c r="VY15" s="135"/>
      <c r="VZ15" s="135"/>
      <c r="WA15" s="135"/>
      <c r="WB15" s="135"/>
      <c r="WC15" s="135"/>
      <c r="WD15" s="135"/>
      <c r="WE15" s="135"/>
      <c r="WF15" s="135"/>
      <c r="WG15" s="135"/>
      <c r="WH15" s="135"/>
      <c r="WI15" s="135"/>
      <c r="WJ15" s="135"/>
      <c r="WK15" s="135"/>
      <c r="WL15" s="135"/>
      <c r="WM15" s="135"/>
      <c r="WN15" s="135"/>
      <c r="WO15" s="135"/>
      <c r="WP15" s="135"/>
      <c r="WQ15" s="135"/>
      <c r="WR15" s="135"/>
      <c r="WS15" s="135"/>
      <c r="WT15" s="135"/>
      <c r="WU15" s="135"/>
      <c r="WV15" s="135"/>
      <c r="WW15" s="135"/>
      <c r="WX15" s="135"/>
      <c r="WY15" s="135"/>
      <c r="WZ15" s="135"/>
      <c r="XA15" s="135"/>
      <c r="XB15" s="135"/>
      <c r="XC15" s="135"/>
      <c r="XD15" s="135"/>
      <c r="XE15" s="135"/>
      <c r="XF15" s="135"/>
      <c r="XG15" s="135"/>
      <c r="XH15" s="135"/>
      <c r="XI15" s="135"/>
      <c r="XJ15" s="135"/>
      <c r="XK15" s="135"/>
      <c r="XL15" s="135"/>
      <c r="XM15" s="135"/>
      <c r="XN15" s="135"/>
      <c r="XO15" s="135"/>
      <c r="XP15" s="135"/>
      <c r="XQ15" s="135"/>
      <c r="XR15" s="135"/>
      <c r="XS15" s="135"/>
      <c r="XT15" s="135"/>
      <c r="XU15" s="135"/>
      <c r="XV15" s="135"/>
      <c r="XW15" s="135"/>
      <c r="XX15" s="135"/>
      <c r="XY15" s="135"/>
      <c r="XZ15" s="135"/>
      <c r="YA15" s="135"/>
      <c r="YB15" s="135"/>
      <c r="YC15" s="135"/>
      <c r="YD15" s="135"/>
      <c r="YE15" s="135"/>
      <c r="YF15" s="135"/>
      <c r="YG15" s="135"/>
      <c r="YH15" s="135"/>
      <c r="YI15" s="135"/>
      <c r="YJ15" s="135"/>
      <c r="YK15" s="135"/>
      <c r="YL15" s="135"/>
      <c r="YM15" s="135"/>
      <c r="YN15" s="135"/>
      <c r="YO15" s="135"/>
      <c r="YP15" s="135"/>
      <c r="YQ15" s="135"/>
      <c r="YR15" s="135"/>
      <c r="YS15" s="135"/>
      <c r="YT15" s="135"/>
      <c r="YU15" s="135"/>
      <c r="YV15" s="135"/>
      <c r="YW15" s="135"/>
      <c r="YX15" s="135"/>
      <c r="YY15" s="135"/>
      <c r="YZ15" s="135"/>
      <c r="ZA15" s="135"/>
      <c r="ZB15" s="135"/>
      <c r="ZC15" s="135"/>
      <c r="ZD15" s="135"/>
      <c r="ZE15" s="135"/>
      <c r="ZF15" s="135"/>
      <c r="ZG15" s="135"/>
      <c r="ZH15" s="135"/>
      <c r="ZI15" s="135"/>
      <c r="ZJ15" s="135"/>
      <c r="ZK15" s="135"/>
      <c r="ZL15" s="135"/>
      <c r="ZM15" s="135"/>
      <c r="ZN15" s="135"/>
      <c r="ZO15" s="135"/>
      <c r="ZP15" s="135"/>
      <c r="ZQ15" s="135"/>
      <c r="ZR15" s="135"/>
      <c r="ZS15" s="135"/>
      <c r="ZT15" s="135"/>
      <c r="ZU15" s="135"/>
      <c r="ZV15" s="135"/>
      <c r="ZW15" s="135"/>
      <c r="ZX15" s="135"/>
      <c r="ZY15" s="135"/>
      <c r="ZZ15" s="135"/>
      <c r="AAA15" s="135"/>
      <c r="AAB15" s="135"/>
      <c r="AAC15" s="135"/>
      <c r="AAD15" s="135"/>
      <c r="AAE15" s="135"/>
      <c r="AAF15" s="135"/>
      <c r="AAG15" s="135"/>
      <c r="AAH15" s="135"/>
      <c r="AAI15" s="135"/>
      <c r="AAJ15" s="135"/>
      <c r="AAK15" s="135"/>
      <c r="AAL15" s="135"/>
      <c r="AAM15" s="135"/>
      <c r="AAN15" s="135"/>
      <c r="AAO15" s="135"/>
      <c r="AAP15" s="135"/>
      <c r="AAQ15" s="135"/>
      <c r="AAR15" s="135"/>
      <c r="AAS15" s="135"/>
      <c r="AAT15" s="135"/>
      <c r="AAU15" s="135"/>
      <c r="AAV15" s="135"/>
      <c r="AAW15" s="135"/>
      <c r="AAX15" s="135"/>
      <c r="AAY15" s="135"/>
      <c r="AAZ15" s="135"/>
      <c r="ABA15" s="135"/>
      <c r="ABB15" s="135"/>
      <c r="ABC15" s="135"/>
      <c r="ABD15" s="135"/>
      <c r="ABE15" s="135"/>
      <c r="ABF15" s="135"/>
      <c r="ABG15" s="135"/>
      <c r="ABH15" s="135"/>
      <c r="ABI15" s="135"/>
      <c r="ABJ15" s="135"/>
      <c r="ABK15" s="135"/>
      <c r="ABL15" s="135"/>
      <c r="ABM15" s="135"/>
      <c r="ABN15" s="135"/>
      <c r="ABO15" s="135"/>
      <c r="ABP15" s="135"/>
      <c r="ABQ15" s="135"/>
      <c r="ABR15" s="135"/>
      <c r="ABS15" s="135"/>
      <c r="ABT15" s="135"/>
      <c r="ABU15" s="135"/>
      <c r="ABV15" s="135"/>
      <c r="ABW15" s="135"/>
      <c r="ABX15" s="135"/>
      <c r="ABY15" s="135"/>
      <c r="ABZ15" s="135"/>
      <c r="ACA15" s="135"/>
      <c r="ACB15" s="135"/>
      <c r="ACC15" s="135"/>
      <c r="ACD15" s="135"/>
      <c r="ACE15" s="135"/>
      <c r="ACF15" s="135"/>
      <c r="ACG15" s="135"/>
      <c r="ACH15" s="135"/>
      <c r="ACI15" s="135"/>
      <c r="ACJ15" s="135"/>
      <c r="ACK15" s="135"/>
      <c r="ACL15" s="135"/>
      <c r="ACM15" s="135"/>
      <c r="ACN15" s="135"/>
      <c r="ACO15" s="135"/>
      <c r="ACP15" s="135"/>
      <c r="ACQ15" s="135"/>
      <c r="ACR15" s="135"/>
      <c r="ACS15" s="135"/>
      <c r="ACT15" s="135"/>
      <c r="ACU15" s="135"/>
      <c r="ACV15" s="135"/>
      <c r="ACW15" s="135"/>
      <c r="ACX15" s="135"/>
      <c r="ACY15" s="135"/>
      <c r="ACZ15" s="135"/>
      <c r="ADA15" s="135"/>
      <c r="ADB15" s="135"/>
      <c r="ADC15" s="135"/>
      <c r="ADD15" s="135"/>
      <c r="ADE15" s="135"/>
      <c r="ADF15" s="135"/>
      <c r="ADG15" s="135"/>
      <c r="ADH15" s="135"/>
      <c r="ADI15" s="135"/>
      <c r="ADJ15" s="135"/>
      <c r="ADK15" s="135"/>
      <c r="ADL15" s="135"/>
      <c r="ADM15" s="135"/>
    </row>
    <row r="16" spans="1:793" s="130" customFormat="1" ht="19.5" customHeight="1" thickBot="1" x14ac:dyDescent="0.25">
      <c r="A16" s="153"/>
      <c r="B16" s="139"/>
      <c r="C16" s="132"/>
      <c r="D16" s="164">
        <f>Legend!B8</f>
        <v>43752.338888888888</v>
      </c>
      <c r="E16" s="136" t="s">
        <v>11</v>
      </c>
      <c r="F16" s="164">
        <f>Legend!B9</f>
        <v>43753.338888888888</v>
      </c>
      <c r="G16" s="142"/>
      <c r="H16" s="197"/>
      <c r="I16" s="198"/>
      <c r="J16" s="198" t="s">
        <v>7</v>
      </c>
      <c r="K16" s="198"/>
      <c r="L16" s="198"/>
      <c r="M16" s="198"/>
      <c r="N16" s="198"/>
      <c r="O16" s="199"/>
      <c r="P16" s="188"/>
      <c r="Q16" s="189"/>
      <c r="R16" s="190"/>
      <c r="S16" s="165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66" customHeight="1" thickBot="1" x14ac:dyDescent="0.25">
      <c r="A17" s="1"/>
      <c r="B17" s="30" t="s">
        <v>47</v>
      </c>
      <c r="C17" s="6" t="s">
        <v>3</v>
      </c>
      <c r="D17" s="7" t="s">
        <v>5</v>
      </c>
      <c r="E17" s="7" t="s">
        <v>4</v>
      </c>
      <c r="F17" s="7" t="s">
        <v>6</v>
      </c>
      <c r="G17" s="8" t="s">
        <v>33</v>
      </c>
      <c r="H17" s="6" t="s">
        <v>36</v>
      </c>
      <c r="I17" s="7" t="s">
        <v>37</v>
      </c>
      <c r="J17" s="7" t="s">
        <v>38</v>
      </c>
      <c r="K17" s="7" t="s">
        <v>41</v>
      </c>
      <c r="L17" s="7" t="s">
        <v>39</v>
      </c>
      <c r="M17" s="7" t="s">
        <v>40</v>
      </c>
      <c r="N17" s="7" t="s">
        <v>42</v>
      </c>
      <c r="O17" s="8" t="s">
        <v>14</v>
      </c>
      <c r="P17" s="9" t="s">
        <v>1</v>
      </c>
      <c r="Q17" s="10" t="s">
        <v>2</v>
      </c>
      <c r="R17" s="11" t="s">
        <v>23</v>
      </c>
      <c r="S17" s="147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</row>
    <row r="18" spans="1:38" ht="15" customHeight="1" thickBot="1" x14ac:dyDescent="0.25">
      <c r="A18" s="1"/>
      <c r="B18" s="166">
        <v>43752</v>
      </c>
      <c r="C18" s="62">
        <v>4186</v>
      </c>
      <c r="D18" s="46">
        <v>3.0602547044288199E-2</v>
      </c>
      <c r="E18" s="66">
        <v>740792.16700000002</v>
      </c>
      <c r="F18" s="66">
        <v>3</v>
      </c>
      <c r="G18" s="67">
        <v>136786</v>
      </c>
      <c r="H18" s="91">
        <v>0</v>
      </c>
      <c r="I18" s="66">
        <v>4186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92">
        <v>1</v>
      </c>
      <c r="P18" s="93">
        <v>5.4157016580644202</v>
      </c>
      <c r="Q18" s="94">
        <v>3.0602547044288199E-2</v>
      </c>
      <c r="R18" s="95">
        <v>176.96898399426701</v>
      </c>
      <c r="S18" s="147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" customHeight="1" x14ac:dyDescent="0.2">
      <c r="A19" s="1"/>
      <c r="B19" s="167"/>
      <c r="C19" s="167"/>
      <c r="D19" s="167"/>
      <c r="E19" s="167"/>
      <c r="G19" s="167"/>
      <c r="H19" s="167"/>
      <c r="I19" s="167"/>
      <c r="J19" s="167"/>
      <c r="K19" s="167"/>
      <c r="L19" s="167"/>
      <c r="M19" s="167"/>
      <c r="N19" s="167"/>
      <c r="O19" s="167"/>
      <c r="Q19" s="147"/>
      <c r="R19" s="147"/>
      <c r="S19" s="147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1:38" ht="15" customHeight="1" thickBot="1" x14ac:dyDescent="0.25">
      <c r="A20" s="1"/>
      <c r="B20" s="167"/>
      <c r="C20" s="167"/>
      <c r="D20" s="167"/>
      <c r="E20" s="167"/>
      <c r="G20" s="167"/>
      <c r="H20" s="167"/>
      <c r="I20" s="167"/>
      <c r="J20" s="167"/>
      <c r="K20" s="167"/>
      <c r="L20" s="167"/>
      <c r="M20" s="167"/>
      <c r="N20" s="167"/>
      <c r="O20" s="167"/>
      <c r="Q20" s="147"/>
      <c r="R20" s="147"/>
      <c r="S20" s="147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</row>
    <row r="21" spans="1:38" ht="15" customHeight="1" thickBot="1" x14ac:dyDescent="0.25">
      <c r="A21" s="1"/>
      <c r="B21" s="30" t="s">
        <v>34</v>
      </c>
      <c r="P21" s="147"/>
      <c r="Q21" s="147"/>
      <c r="R21" s="147"/>
      <c r="S21" s="147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5" customHeight="1" thickBot="1" x14ac:dyDescent="0.25">
      <c r="A22" s="1"/>
      <c r="B22" s="168">
        <f>Legend!B3</f>
        <v>43781</v>
      </c>
      <c r="P22" s="147"/>
      <c r="Q22" s="147"/>
      <c r="R22" s="147"/>
      <c r="S22" s="147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</row>
    <row r="23" spans="1:38" ht="15" customHeight="1" x14ac:dyDescent="0.2">
      <c r="A23" s="1"/>
    </row>
    <row r="24" spans="1:38" ht="15" customHeight="1" x14ac:dyDescent="0.2">
      <c r="A24" s="1"/>
    </row>
    <row r="25" spans="1:38" ht="15" customHeight="1" x14ac:dyDescent="0.2">
      <c r="A25" s="1"/>
    </row>
    <row r="26" spans="1:38" ht="15" customHeight="1" x14ac:dyDescent="0.2">
      <c r="A26" s="1"/>
    </row>
    <row r="27" spans="1:38" ht="15" customHeight="1" x14ac:dyDescent="0.2">
      <c r="A27" s="1"/>
    </row>
    <row r="28" spans="1:38" ht="15" customHeight="1" x14ac:dyDescent="0.2">
      <c r="A28" s="1"/>
    </row>
    <row r="29" spans="1:38" ht="15" customHeight="1" x14ac:dyDescent="0.2">
      <c r="A29" s="1"/>
      <c r="B29" s="170"/>
    </row>
    <row r="30" spans="1:38" ht="15" customHeight="1" x14ac:dyDescent="0.2">
      <c r="A30" s="1"/>
    </row>
    <row r="31" spans="1:38" ht="15" customHeight="1" x14ac:dyDescent="0.2">
      <c r="A31" s="1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110" zoomScaleNormal="9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9" sqref="R19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77" customWidth="1"/>
    <col min="9" max="10" width="8.5703125" style="1" customWidth="1"/>
    <col min="11" max="11" width="8.5703125" style="177" customWidth="1"/>
    <col min="12" max="13" width="8.5703125" style="1" customWidth="1"/>
    <col min="14" max="14" width="8.5703125" style="177" customWidth="1"/>
    <col min="15" max="16" width="8.5703125" style="1" customWidth="1"/>
    <col min="17" max="17" width="8.5703125" style="177" customWidth="1"/>
    <col min="18" max="19" width="8.5703125" style="1" customWidth="1"/>
    <col min="20" max="20" width="8.5703125" style="177" customWidth="1"/>
    <col min="21" max="16384" width="9.140625" style="1"/>
  </cols>
  <sheetData>
    <row r="1" spans="1:86" ht="15" customHeight="1" thickBot="1" x14ac:dyDescent="0.25">
      <c r="A1" s="19"/>
      <c r="B1" s="206" t="str">
        <f>Legend!B17</f>
        <v>Walla Walla WA</v>
      </c>
      <c r="C1" s="116" t="s">
        <v>10</v>
      </c>
      <c r="D1" s="117"/>
      <c r="E1" s="171">
        <f>Legend!B8</f>
        <v>43752.338888888888</v>
      </c>
      <c r="F1" s="118" t="s">
        <v>11</v>
      </c>
      <c r="G1" s="171">
        <f>Legend!B9</f>
        <v>43753.338888888888</v>
      </c>
      <c r="H1" s="119"/>
      <c r="I1" s="121" t="s">
        <v>12</v>
      </c>
      <c r="J1" s="122"/>
      <c r="K1" s="172">
        <f>Legend!B11</f>
        <v>43739</v>
      </c>
      <c r="L1" s="123" t="s">
        <v>11</v>
      </c>
      <c r="M1" s="172">
        <f>Legend!B12</f>
        <v>43769</v>
      </c>
      <c r="N1" s="17"/>
      <c r="O1" s="126" t="s">
        <v>13</v>
      </c>
      <c r="P1" s="127" t="str">
        <f>Legend!B5</f>
        <v>FY2020</v>
      </c>
      <c r="Q1" s="173">
        <f>Legend!B14</f>
        <v>43466</v>
      </c>
      <c r="R1" s="14" t="s">
        <v>11</v>
      </c>
      <c r="S1" s="174">
        <f>Legend!B15</f>
        <v>43769</v>
      </c>
      <c r="T1" s="16"/>
    </row>
    <row r="2" spans="1:86" s="162" customFormat="1" ht="15" customHeight="1" thickBot="1" x14ac:dyDescent="0.25">
      <c r="A2" s="15"/>
      <c r="B2" s="207"/>
      <c r="C2" s="208" t="s">
        <v>0</v>
      </c>
      <c r="D2" s="209"/>
      <c r="E2" s="210"/>
      <c r="F2" s="208" t="s">
        <v>44</v>
      </c>
      <c r="G2" s="209"/>
      <c r="H2" s="210"/>
      <c r="I2" s="211" t="s">
        <v>0</v>
      </c>
      <c r="J2" s="212"/>
      <c r="K2" s="213"/>
      <c r="L2" s="211" t="s">
        <v>45</v>
      </c>
      <c r="M2" s="212"/>
      <c r="N2" s="213"/>
      <c r="O2" s="203" t="s">
        <v>0</v>
      </c>
      <c r="P2" s="204"/>
      <c r="Q2" s="205"/>
      <c r="R2" s="203" t="s">
        <v>45</v>
      </c>
      <c r="S2" s="204"/>
      <c r="T2" s="20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67" customFormat="1" ht="48" thickBot="1" x14ac:dyDescent="0.25">
      <c r="A3" s="18"/>
      <c r="B3" s="22" t="s">
        <v>35</v>
      </c>
      <c r="C3" s="120" t="s">
        <v>1</v>
      </c>
      <c r="D3" s="10" t="s">
        <v>2</v>
      </c>
      <c r="E3" s="11" t="s">
        <v>23</v>
      </c>
      <c r="F3" s="120" t="s">
        <v>1</v>
      </c>
      <c r="G3" s="10" t="s">
        <v>2</v>
      </c>
      <c r="H3" s="11" t="s">
        <v>23</v>
      </c>
      <c r="I3" s="124" t="s">
        <v>1</v>
      </c>
      <c r="J3" s="52" t="s">
        <v>2</v>
      </c>
      <c r="K3" s="125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6" ht="15" customHeight="1" x14ac:dyDescent="0.2">
      <c r="A4" s="128"/>
      <c r="B4" s="128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1" customFormat="1" ht="15" customHeight="1" x14ac:dyDescent="0.2">
      <c r="A5" s="107" t="s">
        <v>20</v>
      </c>
      <c r="B5" s="129" t="s">
        <v>55</v>
      </c>
      <c r="C5" s="108">
        <v>0.53331949980749804</v>
      </c>
      <c r="D5" s="109">
        <v>3.4174862984348402E-3</v>
      </c>
      <c r="E5" s="110">
        <v>156.05607549963</v>
      </c>
      <c r="F5" s="108">
        <v>0.15853828874749001</v>
      </c>
      <c r="G5" s="109">
        <v>1.2997072243788399E-3</v>
      </c>
      <c r="H5" s="110">
        <v>121.98000116777</v>
      </c>
      <c r="I5" s="108">
        <v>8.8311365183327606</v>
      </c>
      <c r="J5" s="109">
        <v>7.3078049720757696E-2</v>
      </c>
      <c r="K5" s="110">
        <v>120.84526820403499</v>
      </c>
      <c r="L5" s="108">
        <v>7.5252634601150801</v>
      </c>
      <c r="M5" s="109">
        <v>6.0986067482579898E-2</v>
      </c>
      <c r="N5" s="110">
        <v>123.39315799079201</v>
      </c>
      <c r="O5" s="108">
        <v>218.61784549015701</v>
      </c>
      <c r="P5" s="109">
        <v>1.11543514896041</v>
      </c>
      <c r="Q5" s="110">
        <v>195.99332663481999</v>
      </c>
      <c r="R5" s="108">
        <v>98.551333225404605</v>
      </c>
      <c r="S5" s="109">
        <v>0.871723602005263</v>
      </c>
      <c r="T5" s="110">
        <v>113.05341853622301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11" customFormat="1" ht="15" customHeight="1" x14ac:dyDescent="0.2">
      <c r="A7" s="107" t="s">
        <v>56</v>
      </c>
      <c r="B7" s="129" t="s">
        <v>57</v>
      </c>
      <c r="C7" s="108">
        <v>1.19029178763843</v>
      </c>
      <c r="D7" s="109">
        <v>7.6287039808440602E-3</v>
      </c>
      <c r="E7" s="110">
        <v>156.02804757233901</v>
      </c>
      <c r="F7" s="108">
        <v>0.26642646912102202</v>
      </c>
      <c r="G7" s="109">
        <v>2.4082111144367998E-3</v>
      </c>
      <c r="H7" s="110">
        <v>110.632522009322</v>
      </c>
      <c r="I7" s="108">
        <v>10.5535211077023</v>
      </c>
      <c r="J7" s="109">
        <v>8.7306694602414497E-2</v>
      </c>
      <c r="K7" s="110">
        <v>120.87871561009101</v>
      </c>
      <c r="L7" s="108">
        <v>7.3344407662376696</v>
      </c>
      <c r="M7" s="109">
        <v>5.7499002294722101E-2</v>
      </c>
      <c r="N7" s="110">
        <v>127.55770489101</v>
      </c>
      <c r="O7" s="108">
        <v>342.40147544273202</v>
      </c>
      <c r="P7" s="109">
        <v>1.2735321261099499</v>
      </c>
      <c r="Q7" s="110">
        <v>268.85970791220598</v>
      </c>
      <c r="R7" s="108">
        <v>92.049064021500698</v>
      </c>
      <c r="S7" s="109">
        <v>0.78839793475007502</v>
      </c>
      <c r="T7" s="110">
        <v>116.75457274083401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11" customFormat="1" ht="15" customHeight="1" x14ac:dyDescent="0.2">
      <c r="A9" s="107" t="s">
        <v>53</v>
      </c>
      <c r="B9" s="129" t="s">
        <v>58</v>
      </c>
      <c r="C9" s="108">
        <v>5.4564442486804197</v>
      </c>
      <c r="D9" s="109">
        <v>3.0792624976240301E-2</v>
      </c>
      <c r="E9" s="110">
        <v>177.199711063628</v>
      </c>
      <c r="F9" s="108">
        <v>4.0742590615998699E-2</v>
      </c>
      <c r="G9" s="109">
        <v>1.9007793195209999E-4</v>
      </c>
      <c r="H9" s="110">
        <v>214.34676923076901</v>
      </c>
      <c r="I9" s="108">
        <v>13.5358490488793</v>
      </c>
      <c r="J9" s="109">
        <v>0.13445089409734901</v>
      </c>
      <c r="K9" s="110">
        <v>100.675039312707</v>
      </c>
      <c r="L9" s="108">
        <v>6.0065542599388904</v>
      </c>
      <c r="M9" s="109">
        <v>3.2422908777214002E-2</v>
      </c>
      <c r="N9" s="110">
        <v>185.25648951522001</v>
      </c>
      <c r="O9" s="108">
        <v>113.65201940988101</v>
      </c>
      <c r="P9" s="109">
        <v>0.95489304460982805</v>
      </c>
      <c r="Q9" s="110">
        <v>119.020679909047</v>
      </c>
      <c r="R9" s="108">
        <v>83.911679046101398</v>
      </c>
      <c r="S9" s="109">
        <v>0.63909318205079502</v>
      </c>
      <c r="T9" s="110">
        <v>131.29803509534599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11" customFormat="1" ht="15" customHeight="1" x14ac:dyDescent="0.2">
      <c r="A11" s="107" t="s">
        <v>53</v>
      </c>
      <c r="B11" s="129" t="s">
        <v>60</v>
      </c>
      <c r="C11" s="108">
        <v>0</v>
      </c>
      <c r="D11" s="109">
        <v>0</v>
      </c>
      <c r="E11" s="110">
        <v>0</v>
      </c>
      <c r="F11" s="108">
        <v>0</v>
      </c>
      <c r="G11" s="109">
        <v>0</v>
      </c>
      <c r="H11" s="110">
        <v>0</v>
      </c>
      <c r="I11" s="108">
        <v>1.77941457459097</v>
      </c>
      <c r="J11" s="109">
        <v>7.2302721038702798E-3</v>
      </c>
      <c r="K11" s="110">
        <v>246.10616986855399</v>
      </c>
      <c r="L11" s="108">
        <v>1.77941457459097</v>
      </c>
      <c r="M11" s="109">
        <v>7.2302721038702798E-3</v>
      </c>
      <c r="N11" s="110">
        <v>246.10616986855399</v>
      </c>
      <c r="O11" s="108">
        <v>25.8955035749273</v>
      </c>
      <c r="P11" s="109">
        <v>0.26792215577617601</v>
      </c>
      <c r="Q11" s="110">
        <v>96.653087535472594</v>
      </c>
      <c r="R11" s="108">
        <v>15.472763681955801</v>
      </c>
      <c r="S11" s="109">
        <v>0.115852499524805</v>
      </c>
      <c r="T11" s="110">
        <v>133.555717359753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1" customFormat="1" ht="15" customHeight="1" x14ac:dyDescent="0.2">
      <c r="A12" s="107" t="s">
        <v>53</v>
      </c>
      <c r="B12" s="129" t="s">
        <v>54</v>
      </c>
      <c r="C12" s="108">
        <v>5.4157016580644202</v>
      </c>
      <c r="D12" s="109">
        <v>3.0602547044288199E-2</v>
      </c>
      <c r="E12" s="110">
        <v>176.96898399426701</v>
      </c>
      <c r="F12" s="108">
        <v>0</v>
      </c>
      <c r="G12" s="109">
        <v>0</v>
      </c>
      <c r="H12" s="110">
        <v>0</v>
      </c>
      <c r="I12" s="108">
        <v>6.4425979047563402</v>
      </c>
      <c r="J12" s="109">
        <v>3.6531516383255601E-2</v>
      </c>
      <c r="K12" s="110">
        <v>176.35725375225101</v>
      </c>
      <c r="L12" s="108">
        <v>1.02689624669191</v>
      </c>
      <c r="M12" s="109">
        <v>5.9289693389674401E-3</v>
      </c>
      <c r="N12" s="110">
        <v>173.199790382244</v>
      </c>
      <c r="O12" s="108">
        <v>19.616112884359499</v>
      </c>
      <c r="P12" s="109">
        <v>0.15579810799350799</v>
      </c>
      <c r="Q12" s="110">
        <v>125.907259959645</v>
      </c>
      <c r="R12" s="108">
        <v>14.163399032064699</v>
      </c>
      <c r="S12" s="109">
        <v>0.12508590060386299</v>
      </c>
      <c r="T12" s="110">
        <v>113.229380479252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1" customFormat="1" ht="15" customHeight="1" thickBot="1" x14ac:dyDescent="0.25">
      <c r="A13" s="175" t="s">
        <v>53</v>
      </c>
      <c r="B13" s="176" t="s">
        <v>59</v>
      </c>
      <c r="C13" s="112">
        <v>4.0742590615998699E-2</v>
      </c>
      <c r="D13" s="113">
        <v>1.9007793195209999E-4</v>
      </c>
      <c r="E13" s="114">
        <v>214.34676923076901</v>
      </c>
      <c r="F13" s="112">
        <v>4.0742590615998699E-2</v>
      </c>
      <c r="G13" s="113">
        <v>1.9007793195209999E-4</v>
      </c>
      <c r="H13" s="114">
        <v>214.34676923076901</v>
      </c>
      <c r="I13" s="112">
        <v>5.3138365695319703</v>
      </c>
      <c r="J13" s="113">
        <v>9.0689105610223295E-2</v>
      </c>
      <c r="K13" s="114">
        <v>58.593990245868603</v>
      </c>
      <c r="L13" s="112">
        <v>3.2002434386559999</v>
      </c>
      <c r="M13" s="113">
        <v>1.9263667334376299E-2</v>
      </c>
      <c r="N13" s="114">
        <v>166.12846261859599</v>
      </c>
      <c r="O13" s="112">
        <v>68.140402950594407</v>
      </c>
      <c r="P13" s="113">
        <v>0.53117278084014397</v>
      </c>
      <c r="Q13" s="114">
        <v>128.28293430777501</v>
      </c>
      <c r="R13" s="112">
        <v>54.275516332080798</v>
      </c>
      <c r="S13" s="113">
        <v>0.398154781922127</v>
      </c>
      <c r="T13" s="114">
        <v>136.31763021923601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44" t="s">
        <v>49</v>
      </c>
    </row>
    <row r="15" spans="1:86" ht="15" customHeight="1" thickBot="1" x14ac:dyDescent="0.25"/>
    <row r="16" spans="1:86" ht="15" customHeight="1" x14ac:dyDescent="0.2">
      <c r="B16" s="115" t="s">
        <v>15</v>
      </c>
    </row>
    <row r="17" spans="2:20" ht="15" customHeight="1" thickBot="1" x14ac:dyDescent="0.25">
      <c r="B17" s="168">
        <f>Legend!B3</f>
        <v>43781</v>
      </c>
      <c r="H17" s="1"/>
      <c r="K17" s="1"/>
      <c r="N17" s="1"/>
      <c r="Q17" s="1"/>
      <c r="T17" s="1"/>
    </row>
    <row r="18" spans="2:20" ht="15" customHeight="1" x14ac:dyDescent="0.2">
      <c r="E18" s="178"/>
      <c r="F18" s="179"/>
      <c r="H18" s="1"/>
      <c r="K18" s="1"/>
      <c r="N18" s="1"/>
      <c r="Q18" s="1"/>
      <c r="T18" s="1"/>
    </row>
    <row r="19" spans="2:20" ht="15" customHeight="1" x14ac:dyDescent="0.2">
      <c r="E19" s="178"/>
      <c r="F19" s="179"/>
      <c r="H19" s="1"/>
      <c r="K19" s="1"/>
      <c r="N19" s="1"/>
      <c r="Q19" s="1"/>
      <c r="T19" s="1"/>
    </row>
    <row r="20" spans="2:20" ht="15" customHeight="1" x14ac:dyDescent="0.2">
      <c r="E20" s="178"/>
      <c r="F20" s="179"/>
      <c r="H20" s="1"/>
      <c r="K20" s="1"/>
      <c r="N20" s="1"/>
      <c r="Q20" s="1"/>
      <c r="T20" s="1"/>
    </row>
    <row r="21" spans="2:20" ht="15" customHeight="1" x14ac:dyDescent="0.2">
      <c r="E21" s="178"/>
      <c r="F21" s="179"/>
      <c r="H21" s="1"/>
      <c r="K21" s="1"/>
      <c r="N21" s="1"/>
      <c r="Q21" s="1"/>
      <c r="T21" s="1"/>
    </row>
    <row r="22" spans="2:20" ht="15" customHeight="1" x14ac:dyDescent="0.2">
      <c r="E22" s="178"/>
      <c r="F22" s="179"/>
      <c r="H22" s="1"/>
      <c r="K22" s="1"/>
      <c r="N22" s="1"/>
      <c r="Q22" s="1"/>
      <c r="T22" s="1"/>
    </row>
    <row r="23" spans="2:20" ht="15" customHeight="1" x14ac:dyDescent="0.2">
      <c r="E23" s="178"/>
      <c r="F23" s="179"/>
      <c r="H23" s="1"/>
      <c r="K23" s="1"/>
      <c r="N23" s="1"/>
      <c r="Q23" s="1"/>
      <c r="T23" s="1"/>
    </row>
    <row r="24" spans="2:20" ht="15" customHeight="1" x14ac:dyDescent="0.2">
      <c r="E24" s="178"/>
      <c r="F24" s="179"/>
      <c r="H24" s="1"/>
      <c r="K24" s="1"/>
      <c r="N24" s="1"/>
      <c r="Q24" s="1"/>
      <c r="T24" s="1"/>
    </row>
    <row r="25" spans="2:20" ht="15" customHeight="1" x14ac:dyDescent="0.2">
      <c r="E25" s="178"/>
      <c r="F25" s="179"/>
      <c r="H25" s="1"/>
      <c r="K25" s="1"/>
      <c r="N25" s="1"/>
      <c r="Q25" s="1"/>
      <c r="T25" s="1"/>
    </row>
    <row r="26" spans="2:20" ht="15" customHeight="1" x14ac:dyDescent="0.2">
      <c r="E26" s="178"/>
      <c r="F26" s="179"/>
      <c r="H26" s="1"/>
      <c r="K26" s="1"/>
      <c r="N26" s="1"/>
      <c r="Q26" s="1"/>
      <c r="T26" s="1"/>
    </row>
    <row r="27" spans="2:20" ht="15" customHeight="1" x14ac:dyDescent="0.2">
      <c r="E27" s="178"/>
      <c r="F27" s="179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EFE5A64F1B74C8012C279A9A55BEC" ma:contentTypeVersion="48" ma:contentTypeDescription="" ma:contentTypeScope="" ma:versionID="b518bf8421ffa59a6468b004376283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2019-11-22T08:00:00+00:00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190982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B1935A3-3BF9-4F9D-A721-579B9E62D46F}"/>
</file>

<file path=customXml/itemProps2.xml><?xml version="1.0" encoding="utf-8"?>
<ds:datastoreItem xmlns:ds="http://schemas.openxmlformats.org/officeDocument/2006/customXml" ds:itemID="{0670C448-3883-4E28-9E08-162DB1DF512C}"/>
</file>

<file path=customXml/itemProps3.xml><?xml version="1.0" encoding="utf-8"?>
<ds:datastoreItem xmlns:ds="http://schemas.openxmlformats.org/officeDocument/2006/customXml" ds:itemID="{F2C43C12-99BC-436A-8C7E-41075A8B749E}"/>
</file>

<file path=customXml/itemProps4.xml><?xml version="1.0" encoding="utf-8"?>
<ds:datastoreItem xmlns:ds="http://schemas.openxmlformats.org/officeDocument/2006/customXml" ds:itemID="{6F18FE62-F377-4F79-BA30-7C1C77FCD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2019-11-22T17:34:42Z</dcterms:created>
  <dcterms:modified xsi:type="dcterms:W3CDTF">2019-11-22T17:34:47Z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0x0101006E56B4D1795A2E4DB2F0B01679ED314A007CFEFE5A64F1B74C8012C279A9A55BEC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