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IAL DATA\Major Events Excluded\WA\CY2019\051519 Loss of Substation\"/>
    </mc:Choice>
  </mc:AlternateContent>
  <bookViews>
    <workbookView xWindow="525" yWindow="270" windowWidth="16380" windowHeight="9600" tabRatio="710" activeTab="2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Analysis'!$A$1:$R$25</definedName>
    <definedName name="_xlnm.Print_Area" localSheetId="2">'SSC by State'!$A$1:$T$21</definedName>
    <definedName name="_xlnm.Print_Titles" localSheetId="0">Legend!#REF!</definedName>
    <definedName name="_xlnm.Print_Titles" localSheetId="2">'SSC by State'!$1:$3</definedName>
  </definedNames>
  <calcPr calcId="152511"/>
</workbook>
</file>

<file path=xl/calcChain.xml><?xml version="1.0" encoding="utf-8"?>
<calcChain xmlns="http://schemas.openxmlformats.org/spreadsheetml/2006/main">
  <c r="S1" i="32" l="1"/>
  <c r="Q1" i="32"/>
  <c r="M1" i="32"/>
  <c r="K1" i="32"/>
  <c r="B1" i="32"/>
  <c r="F18" i="3"/>
  <c r="D18" i="3"/>
  <c r="F2" i="3"/>
  <c r="D2" i="3"/>
  <c r="B1" i="3"/>
  <c r="P1" i="32" l="1"/>
  <c r="B17" i="32" l="1"/>
  <c r="B25" i="3" l="1"/>
</calcChain>
</file>

<file path=xl/sharedStrings.xml><?xml version="1.0" encoding="utf-8"?>
<sst xmlns="http://schemas.openxmlformats.org/spreadsheetml/2006/main" count="120" uniqueCount="62">
  <si>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</si>
  <si>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</si>
  <si>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</si>
  <si>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</si>
  <si>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</si>
  <si>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</si>
  <si>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</si>
  <si>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</si>
  <si>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</si>
  <si>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</si>
  <si>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</si>
  <si>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</si>
  <si>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</si>
  <si>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</si>
  <si>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</si>
  <si>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</si>
  <si>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</si>
  <si>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</si>
  <si>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</si>
  <si>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</si>
  <si>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</si>
  <si>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</si>
  <si>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</si>
  <si>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</si>
  <si>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</si>
  <si>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</si>
  <si>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</si>
  <si>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</si>
  <si>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</si>
  <si>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</si>
  <si>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</si>
  <si>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</si>
  <si>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</si>
  <si>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</si>
  <si>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</si>
  <si>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</si>
  <si>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</si>
  <si>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</si>
  <si>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</si>
  <si>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</si>
  <si>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</si>
  <si>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</si>
  <si>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</si>
  <si>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</si>
  <si>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</si>
  <si>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</si>
  <si>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</si>
  <si>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</si>
  <si>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</si>
  <si>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</si>
  <si>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</t>
  </si>
  <si>
    <t>SUNNYSIDE</t>
  </si>
  <si>
    <t>WALLA WALLA</t>
  </si>
  <si>
    <t>YAKIMA</t>
  </si>
  <si>
    <t>PACIFICORP</t>
  </si>
  <si>
    <t>PP</t>
  </si>
  <si>
    <t>Pacific Power</t>
  </si>
  <si>
    <t>Washington</t>
  </si>
  <si>
    <t>FY2019</t>
  </si>
  <si>
    <t>5/15/2019  11:17 p.m.</t>
  </si>
  <si>
    <t>5/16/2019  11:17 p.m.</t>
  </si>
  <si>
    <t>Major Event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</si>
</sst>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30">
    <xf numFmtId="0" fontId="0" fillId="0" borderId="0" xfId="0"/>
    <xf numFmtId="0" fontId="4" fillId="2" borderId="0" xfId="0" applyFont="1" applyFill="1"/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5" xfId="1" applyFont="1" applyFill="1" applyBorder="1"/>
    <xf numFmtId="9" fontId="28" fillId="2" borderId="43" xfId="1" applyFont="1" applyFill="1" applyBorder="1"/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49" fontId="29" fillId="35" borderId="49" xfId="0" applyNumberFormat="1" applyFont="1" applyFill="1" applyBorder="1" applyAlignment="1">
      <alignment horizontal="center" wrapText="1"/>
    </xf>
    <xf numFmtId="9" fontId="28" fillId="2" borderId="52" xfId="1" applyFont="1" applyFill="1" applyBorder="1"/>
    <xf numFmtId="0" fontId="29" fillId="35" borderId="44" xfId="0" applyFont="1" applyFill="1" applyBorder="1" applyAlignment="1">
      <alignment wrapText="1"/>
    </xf>
    <xf numFmtId="9" fontId="28" fillId="2" borderId="56" xfId="1" applyFont="1" applyFill="1" applyBorder="1"/>
    <xf numFmtId="49" fontId="29" fillId="35" borderId="59" xfId="0" applyNumberFormat="1" applyFont="1" applyFill="1" applyBorder="1" applyAlignment="1">
      <alignment horizontal="center" wrapText="1"/>
    </xf>
    <xf numFmtId="9" fontId="28" fillId="2" borderId="60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50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1" xfId="54" applyNumberFormat="1" applyFont="1" applyFill="1" applyBorder="1"/>
    <xf numFmtId="173" fontId="28" fillId="2" borderId="43" xfId="54" applyNumberFormat="1" applyFont="1" applyFill="1" applyBorder="1"/>
    <xf numFmtId="173" fontId="28" fillId="2" borderId="46" xfId="54" applyNumberFormat="1" applyFont="1" applyFill="1" applyBorder="1"/>
    <xf numFmtId="173" fontId="28" fillId="2" borderId="39" xfId="54" applyNumberFormat="1" applyFont="1" applyFill="1" applyBorder="1"/>
    <xf numFmtId="173" fontId="28" fillId="2" borderId="52" xfId="54" applyNumberFormat="1" applyFont="1" applyFill="1" applyBorder="1"/>
    <xf numFmtId="173" fontId="28" fillId="2" borderId="54" xfId="54" applyNumberFormat="1" applyFont="1" applyFill="1" applyBorder="1"/>
    <xf numFmtId="43" fontId="28" fillId="2" borderId="55" xfId="54" applyFont="1" applyFill="1" applyBorder="1"/>
    <xf numFmtId="43" fontId="28" fillId="2" borderId="57" xfId="54" applyFont="1" applyFill="1" applyBorder="1"/>
    <xf numFmtId="173" fontId="28" fillId="2" borderId="55" xfId="54" applyNumberFormat="1" applyFont="1" applyFill="1" applyBorder="1"/>
    <xf numFmtId="173" fontId="28" fillId="2" borderId="57" xfId="54" applyNumberFormat="1" applyFont="1" applyFill="1" applyBorder="1"/>
    <xf numFmtId="173" fontId="28" fillId="2" borderId="61" xfId="54" applyNumberFormat="1" applyFont="1" applyFill="1" applyBorder="1"/>
    <xf numFmtId="43" fontId="28" fillId="2" borderId="58" xfId="54" applyFont="1" applyFill="1" applyBorder="1"/>
    <xf numFmtId="171" fontId="28" fillId="2" borderId="43" xfId="54" applyNumberFormat="1" applyFont="1" applyFill="1" applyBorder="1"/>
    <xf numFmtId="171" fontId="28" fillId="2" borderId="39" xfId="54" applyNumberFormat="1" applyFont="1" applyFill="1" applyBorder="1"/>
    <xf numFmtId="171" fontId="28" fillId="2" borderId="45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left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64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7" xfId="54" applyNumberFormat="1" applyFont="1" applyFill="1" applyBorder="1"/>
    <xf numFmtId="173" fontId="28" fillId="2" borderId="68" xfId="54" applyNumberFormat="1" applyFont="1" applyFill="1" applyBorder="1"/>
    <xf numFmtId="173" fontId="28" fillId="2" borderId="70" xfId="54" applyNumberFormat="1" applyFont="1" applyFill="1" applyBorder="1"/>
    <xf numFmtId="9" fontId="28" fillId="2" borderId="71" xfId="1" applyFont="1" applyFill="1" applyBorder="1"/>
    <xf numFmtId="43" fontId="28" fillId="2" borderId="70" xfId="54" applyFont="1" applyFill="1" applyBorder="1"/>
    <xf numFmtId="171" fontId="28" fillId="2" borderId="52" xfId="54" applyNumberFormat="1" applyFont="1" applyFill="1" applyBorder="1"/>
    <xf numFmtId="173" fontId="28" fillId="2" borderId="72" xfId="54" applyNumberFormat="1" applyFont="1" applyFill="1" applyBorder="1"/>
    <xf numFmtId="168" fontId="28" fillId="0" borderId="65" xfId="0" applyNumberFormat="1" applyFont="1" applyFill="1" applyBorder="1" applyAlignment="1">
      <alignment horizontal="right" vertical="top"/>
    </xf>
    <xf numFmtId="169" fontId="28" fillId="0" borderId="66" xfId="0" applyNumberFormat="1" applyFont="1" applyFill="1" applyBorder="1" applyAlignment="1">
      <alignment horizontal="center" vertical="top"/>
    </xf>
    <xf numFmtId="166" fontId="28" fillId="0" borderId="65" xfId="0" applyNumberFormat="1" applyFont="1" applyFill="1" applyBorder="1" applyAlignment="1">
      <alignment horizontal="right" vertical="top"/>
    </xf>
    <xf numFmtId="168" fontId="28" fillId="0" borderId="10" xfId="0" applyNumberFormat="1" applyFont="1" applyFill="1" applyBorder="1" applyAlignment="1">
      <alignment horizontal="right" vertical="top"/>
    </xf>
    <xf numFmtId="49" fontId="29" fillId="35" borderId="44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Fill="1" applyBorder="1" applyAlignment="1">
      <alignment horizontal="right"/>
    </xf>
    <xf numFmtId="43" fontId="28" fillId="0" borderId="34" xfId="0" applyNumberFormat="1" applyFont="1" applyFill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4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5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0" borderId="0" xfId="0" applyFont="1"/>
    <xf numFmtId="0" fontId="4" fillId="37" borderId="24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wrapText="1"/>
    </xf>
    <xf numFmtId="43" fontId="4" fillId="2" borderId="0" xfId="54" applyFont="1" applyFill="1" applyBorder="1"/>
    <xf numFmtId="0" fontId="4" fillId="2" borderId="0" xfId="0" applyFont="1" applyFill="1" applyBorder="1"/>
    <xf numFmtId="49" fontId="29" fillId="35" borderId="23" xfId="0" applyNumberFormat="1" applyFont="1" applyFill="1" applyBorder="1" applyAlignment="1">
      <alignment horizontal="left"/>
    </xf>
    <xf numFmtId="49" fontId="29" fillId="35" borderId="42" xfId="0" applyNumberFormat="1" applyFont="1" applyFill="1" applyBorder="1" applyAlignment="1">
      <alignment horizontal="left"/>
    </xf>
    <xf numFmtId="49" fontId="29" fillId="35" borderId="53" xfId="0" applyNumberFormat="1" applyFont="1" applyFill="1" applyBorder="1" applyAlignment="1">
      <alignment horizontal="center"/>
    </xf>
    <xf numFmtId="49" fontId="29" fillId="35" borderId="69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/>
    <xf numFmtId="9" fontId="4" fillId="2" borderId="0" xfId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0" fontId="4" fillId="0" borderId="0" xfId="0" applyFont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Alignment="1">
      <alignment horizontal="center"/>
    </xf>
    <xf numFmtId="14" fontId="33" fillId="2" borderId="7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Alignment="1">
      <alignment horizontal="center"/>
    </xf>
    <xf numFmtId="14" fontId="4" fillId="2" borderId="0" xfId="0" applyNumberFormat="1" applyFont="1" applyFill="1"/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6" xfId="0" applyNumberFormat="1" applyFont="1" applyFill="1" applyBorder="1" applyAlignment="1">
      <alignment horizontal="left"/>
    </xf>
    <xf numFmtId="3" fontId="4" fillId="2" borderId="0" xfId="0" applyNumberFormat="1" applyFont="1" applyFill="1"/>
    <xf numFmtId="43" fontId="4" fillId="2" borderId="0" xfId="54" applyFont="1" applyFill="1"/>
    <xf numFmtId="171" fontId="4" fillId="2" borderId="0" xfId="54" applyNumberFormat="1" applyFont="1" applyFill="1"/>
    <xf numFmtId="14" fontId="29" fillId="35" borderId="80" xfId="0" applyNumberFormat="1" applyFont="1" applyFill="1" applyBorder="1" applyAlignment="1">
      <alignment horizontal="left"/>
    </xf>
    <xf numFmtId="173" fontId="28" fillId="2" borderId="81" xfId="54" applyNumberFormat="1" applyFont="1" applyFill="1" applyBorder="1"/>
    <xf numFmtId="9" fontId="28" fillId="2" borderId="82" xfId="1" applyFont="1" applyFill="1" applyBorder="1"/>
    <xf numFmtId="173" fontId="28" fillId="2" borderId="82" xfId="54" applyNumberFormat="1" applyFont="1" applyFill="1" applyBorder="1"/>
    <xf numFmtId="173" fontId="28" fillId="2" borderId="83" xfId="54" applyNumberFormat="1" applyFont="1" applyFill="1" applyBorder="1"/>
    <xf numFmtId="173" fontId="28" fillId="2" borderId="84" xfId="54" applyNumberFormat="1" applyFont="1" applyFill="1" applyBorder="1"/>
    <xf numFmtId="9" fontId="28" fillId="2" borderId="85" xfId="1" applyFont="1" applyFill="1" applyBorder="1"/>
    <xf numFmtId="43" fontId="28" fillId="2" borderId="84" xfId="54" applyFont="1" applyFill="1" applyBorder="1"/>
    <xf numFmtId="171" fontId="28" fillId="2" borderId="82" xfId="54" applyNumberFormat="1" applyFont="1" applyFill="1" applyBorder="1"/>
    <xf numFmtId="173" fontId="28" fillId="2" borderId="86" xfId="54" applyNumberFormat="1" applyFont="1" applyFill="1" applyBorder="1"/>
    <xf numFmtId="14" fontId="29" fillId="35" borderId="87" xfId="0" applyNumberFormat="1" applyFont="1" applyFill="1" applyBorder="1" applyAlignment="1">
      <alignment horizontal="left"/>
    </xf>
    <xf numFmtId="173" fontId="28" fillId="2" borderId="88" xfId="54" applyNumberFormat="1" applyFont="1" applyFill="1" applyBorder="1"/>
    <xf numFmtId="9" fontId="28" fillId="2" borderId="89" xfId="1" applyFont="1" applyFill="1" applyBorder="1"/>
    <xf numFmtId="173" fontId="28" fillId="2" borderId="89" xfId="54" applyNumberFormat="1" applyFont="1" applyFill="1" applyBorder="1"/>
    <xf numFmtId="173" fontId="28" fillId="2" borderId="90" xfId="54" applyNumberFormat="1" applyFont="1" applyFill="1" applyBorder="1"/>
    <xf numFmtId="173" fontId="28" fillId="2" borderId="91" xfId="54" applyNumberFormat="1" applyFont="1" applyFill="1" applyBorder="1"/>
    <xf numFmtId="9" fontId="28" fillId="2" borderId="92" xfId="1" applyFont="1" applyFill="1" applyBorder="1"/>
    <xf numFmtId="43" fontId="28" fillId="2" borderId="91" xfId="54" applyFont="1" applyFill="1" applyBorder="1"/>
    <xf numFmtId="171" fontId="28" fillId="2" borderId="89" xfId="54" applyNumberFormat="1" applyFont="1" applyFill="1" applyBorder="1"/>
    <xf numFmtId="173" fontId="28" fillId="2" borderId="93" xfId="54" applyNumberFormat="1" applyFont="1" applyFill="1" applyBorder="1"/>
    <xf numFmtId="14" fontId="30" fillId="37" borderId="25" xfId="4" applyNumberFormat="1" applyFont="1" applyFill="1" applyBorder="1" applyAlignment="1">
      <alignment horizontal="left" vertical="top"/>
    </xf>
    <xf numFmtId="14" fontId="30" fillId="37" borderId="25" xfId="4" applyNumberFormat="1" applyFont="1" applyFill="1" applyBorder="1" applyAlignment="1">
      <alignment horizontal="right" vertical="top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49" fontId="29" fillId="37" borderId="79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  <xf numFmtId="14" fontId="38" fillId="35" borderId="1" xfId="0" applyNumberFormat="1" applyFont="1" applyFill="1" applyBorder="1" applyAlignment="1">
      <alignment horizontal="left" vertical="center"/>
    </xf>
    <xf numFmtId="14" fontId="30" fillId="35" borderId="1" xfId="0" applyNumberFormat="1" applyFont="1" applyFill="1" applyBorder="1" applyAlignment="1">
      <alignment horizontal="right" vertical="center"/>
    </xf>
  </cellXfs>
  <cellStyles count="110">
    <cellStyle name="20% - Accent1" xfId="22" builtinId="30" customBuiltin="1"/>
    <cellStyle name="20% - Accent1 2" xfId="55"/>
    <cellStyle name="20% - Accent1 2 2" xfId="94"/>
    <cellStyle name="20% - Accent1 3" xfId="80"/>
    <cellStyle name="20% - Accent2" xfId="26" builtinId="34" customBuiltin="1"/>
    <cellStyle name="20% - Accent2 2" xfId="57"/>
    <cellStyle name="20% - Accent2 2 2" xfId="96"/>
    <cellStyle name="20% - Accent2 3" xfId="82"/>
    <cellStyle name="20% - Accent3" xfId="30" builtinId="38" customBuiltin="1"/>
    <cellStyle name="20% - Accent3 2" xfId="59"/>
    <cellStyle name="20% - Accent3 2 2" xfId="98"/>
    <cellStyle name="20% - Accent3 3" xfId="84"/>
    <cellStyle name="20% - Accent4" xfId="34" builtinId="42" customBuiltin="1"/>
    <cellStyle name="20% - Accent4 2" xfId="61"/>
    <cellStyle name="20% - Accent4 2 2" xfId="100"/>
    <cellStyle name="20% - Accent4 3" xfId="86"/>
    <cellStyle name="20% - Accent5" xfId="38" builtinId="46" customBuiltin="1"/>
    <cellStyle name="20% - Accent5 2" xfId="63"/>
    <cellStyle name="20% - Accent5 2 2" xfId="102"/>
    <cellStyle name="20% - Accent5 3" xfId="88"/>
    <cellStyle name="20% - Accent6" xfId="42" builtinId="50" customBuiltin="1"/>
    <cellStyle name="20% - Accent6 2" xfId="65"/>
    <cellStyle name="20% - Accent6 2 2" xfId="104"/>
    <cellStyle name="20% - Accent6 3" xfId="90"/>
    <cellStyle name="40% - Accent1" xfId="23" builtinId="31" customBuiltin="1"/>
    <cellStyle name="40% - Accent1 2" xfId="56"/>
    <cellStyle name="40% - Accent1 2 2" xfId="95"/>
    <cellStyle name="40% - Accent1 3" xfId="81"/>
    <cellStyle name="40% - Accent2" xfId="27" builtinId="35" customBuiltin="1"/>
    <cellStyle name="40% - Accent2 2" xfId="58"/>
    <cellStyle name="40% - Accent2 2 2" xfId="97"/>
    <cellStyle name="40% - Accent2 3" xfId="83"/>
    <cellStyle name="40% - Accent3" xfId="31" builtinId="39" customBuiltin="1"/>
    <cellStyle name="40% - Accent3 2" xfId="60"/>
    <cellStyle name="40% - Accent3 2 2" xfId="99"/>
    <cellStyle name="40% - Accent3 3" xfId="85"/>
    <cellStyle name="40% - Accent4" xfId="35" builtinId="43" customBuiltin="1"/>
    <cellStyle name="40% - Accent4 2" xfId="62"/>
    <cellStyle name="40% - Accent4 2 2" xfId="101"/>
    <cellStyle name="40% - Accent4 3" xfId="87"/>
    <cellStyle name="40% - Accent5" xfId="39" builtinId="47" customBuiltin="1"/>
    <cellStyle name="40% - Accent5 2" xfId="64"/>
    <cellStyle name="40% - Accent5 2 2" xfId="103"/>
    <cellStyle name="40% - Accent5 3" xfId="89"/>
    <cellStyle name="40% - Accent6" xfId="43" builtinId="51" customBuiltin="1"/>
    <cellStyle name="40% - Accent6 2" xfId="66"/>
    <cellStyle name="40% - Accent6 2 2" xfId="105"/>
    <cellStyle name="40% - Accent6 3" xfId="9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/>
    <cellStyle name="Comma 3" xfId="78"/>
    <cellStyle name="Comma 3 2" xfId="109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/>
    <cellStyle name="Normal 10 2" xfId="72"/>
    <cellStyle name="Normal 11" xfId="47"/>
    <cellStyle name="Normal 11 2" xfId="69"/>
    <cellStyle name="Normal 12" xfId="77"/>
    <cellStyle name="Normal 12 2" xfId="108"/>
    <cellStyle name="Normal 2" xfId="3"/>
    <cellStyle name="Normal 2 2" xfId="52"/>
    <cellStyle name="Normal 2 2 2" xfId="74"/>
    <cellStyle name="Normal 3" xfId="2"/>
    <cellStyle name="Normal 4" xfId="53"/>
    <cellStyle name="Normal 4 2" xfId="75"/>
    <cellStyle name="Normal 4 2 2" xfId="107"/>
    <cellStyle name="Normal 4 3" xfId="93"/>
    <cellStyle name="Normal 5" xfId="4"/>
    <cellStyle name="Normal 6" xfId="45"/>
    <cellStyle name="Normal 6 2" xfId="67"/>
    <cellStyle name="Normal 7" xfId="49"/>
    <cellStyle name="Normal 7 2" xfId="71"/>
    <cellStyle name="Normal 8" xfId="48"/>
    <cellStyle name="Normal 8 2" xfId="70"/>
    <cellStyle name="Normal 9" xfId="46"/>
    <cellStyle name="Normal 9 2" xfId="68"/>
    <cellStyle name="Note 2" xfId="51"/>
    <cellStyle name="Note 2 2" xfId="73"/>
    <cellStyle name="Note 2 2 2" xfId="106"/>
    <cellStyle name="Note 2 3" xfId="92"/>
    <cellStyle name="Output" xfId="14" builtinId="21" customBuiltin="1"/>
    <cellStyle name="Percent" xfId="1" builtinId="5"/>
    <cellStyle name="Percent 2" xfId="79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1" topLeftCell="A2" activePane="bottomLeft" state="frozen"/>
      <selection pane="bottomLeft" activeCell="D12" sqref="D12"/>
    </sheetView>
  </sheetViews>
  <sheetFormatPr defaultRowHeight="12.75" x14ac:dyDescent="0.2"/>
  <cols>
    <col min="1" max="1" width="19.5703125" style="3" customWidth="1"/>
    <col min="2" max="2" width="26" style="5" customWidth="1"/>
    <col min="3" max="3" width="17.28515625" style="3" customWidth="1"/>
    <col min="4" max="4" width="9.140625" style="4"/>
    <col min="5" max="16384" width="9.140625" style="3"/>
  </cols>
  <sheetData>
    <row r="1" spans="1:3" x14ac:dyDescent="0.2">
      <c r="A1" s="23"/>
      <c r="B1" s="24" t="s">
        <v>9</v>
      </c>
      <c r="C1" s="23"/>
    </row>
    <row r="2" spans="1:3" x14ac:dyDescent="0.2">
      <c r="A2" s="23"/>
      <c r="B2" s="25"/>
      <c r="C2" s="23"/>
    </row>
    <row r="3" spans="1:3" x14ac:dyDescent="0.2">
      <c r="A3" s="27" t="s">
        <v>14</v>
      </c>
      <c r="B3" s="77">
        <v>43633</v>
      </c>
      <c r="C3" s="2"/>
    </row>
    <row r="4" spans="1:3" x14ac:dyDescent="0.2">
      <c r="A4" s="26"/>
      <c r="B4" s="78"/>
      <c r="C4" s="2"/>
    </row>
    <row r="5" spans="1:3" x14ac:dyDescent="0.2">
      <c r="A5" s="27" t="s">
        <v>18</v>
      </c>
      <c r="B5" s="77" t="s">
        <v>58</v>
      </c>
      <c r="C5" s="26"/>
    </row>
    <row r="6" spans="1:3" x14ac:dyDescent="0.2">
      <c r="A6" s="26"/>
      <c r="B6" s="78"/>
      <c r="C6" s="26"/>
    </row>
    <row r="7" spans="1:3" x14ac:dyDescent="0.2">
      <c r="A7" s="26"/>
      <c r="B7" s="78"/>
      <c r="C7" s="26"/>
    </row>
    <row r="8" spans="1:3" x14ac:dyDescent="0.2">
      <c r="A8" s="27" t="s">
        <v>23</v>
      </c>
      <c r="B8" s="79" t="s">
        <v>59</v>
      </c>
      <c r="C8" s="27" t="s">
        <v>24</v>
      </c>
    </row>
    <row r="9" spans="1:3" x14ac:dyDescent="0.2">
      <c r="A9" s="27" t="s">
        <v>25</v>
      </c>
      <c r="B9" s="79" t="s">
        <v>60</v>
      </c>
      <c r="C9" s="27" t="s">
        <v>26</v>
      </c>
    </row>
    <row r="10" spans="1:3" x14ac:dyDescent="0.2">
      <c r="A10" s="26"/>
      <c r="B10" s="78"/>
      <c r="C10" s="26"/>
    </row>
    <row r="11" spans="1:3" x14ac:dyDescent="0.2">
      <c r="A11" s="27" t="s">
        <v>15</v>
      </c>
      <c r="B11" s="80">
        <v>43586</v>
      </c>
      <c r="C11" s="26"/>
    </row>
    <row r="12" spans="1:3" x14ac:dyDescent="0.2">
      <c r="A12" s="27" t="s">
        <v>16</v>
      </c>
      <c r="B12" s="80">
        <v>43616</v>
      </c>
      <c r="C12" s="26"/>
    </row>
    <row r="13" spans="1:3" x14ac:dyDescent="0.2">
      <c r="A13" s="26"/>
      <c r="B13" s="78"/>
      <c r="C13" s="26"/>
    </row>
    <row r="14" spans="1:3" x14ac:dyDescent="0.2">
      <c r="A14" s="27" t="s">
        <v>17</v>
      </c>
      <c r="B14" s="80">
        <v>43466</v>
      </c>
      <c r="C14" s="26"/>
    </row>
    <row r="15" spans="1:3" x14ac:dyDescent="0.2">
      <c r="A15" s="27" t="s">
        <v>27</v>
      </c>
      <c r="B15" s="80">
        <v>43616</v>
      </c>
      <c r="C15" s="26"/>
    </row>
    <row r="16" spans="1:3" x14ac:dyDescent="0.2">
      <c r="A16" s="26"/>
      <c r="B16" s="78"/>
      <c r="C16" s="26"/>
    </row>
    <row r="17" spans="1:4" x14ac:dyDescent="0.2">
      <c r="A17" s="27" t="s">
        <v>20</v>
      </c>
      <c r="B17" s="81" t="s">
        <v>57</v>
      </c>
      <c r="C17" s="26"/>
    </row>
    <row r="18" spans="1:4" x14ac:dyDescent="0.2">
      <c r="A18" s="26"/>
      <c r="B18" s="25"/>
      <c r="C18" s="26"/>
    </row>
    <row r="19" spans="1:4" x14ac:dyDescent="0.2">
      <c r="A19" s="28" t="s">
        <v>28</v>
      </c>
      <c r="B19" s="28" t="s">
        <v>29</v>
      </c>
      <c r="C19" s="28" t="s">
        <v>30</v>
      </c>
    </row>
    <row r="20" spans="1:4" x14ac:dyDescent="0.2">
      <c r="A20" s="23"/>
      <c r="B20" s="25"/>
      <c r="C20" s="23"/>
    </row>
    <row r="21" spans="1:4" x14ac:dyDescent="0.2">
      <c r="A21" s="4"/>
      <c r="B21" s="3"/>
      <c r="D21" s="3"/>
    </row>
    <row r="22" spans="1:4" x14ac:dyDescent="0.2">
      <c r="A22" s="4"/>
      <c r="B22" s="3"/>
      <c r="D22" s="3"/>
    </row>
    <row r="23" spans="1:4" x14ac:dyDescent="0.2">
      <c r="A23" s="4"/>
      <c r="B23" s="3"/>
      <c r="D23" s="3"/>
    </row>
    <row r="24" spans="1:4" x14ac:dyDescent="0.2">
      <c r="A24" s="4"/>
      <c r="B24" s="3"/>
      <c r="D24" s="3"/>
    </row>
    <row r="25" spans="1:4" x14ac:dyDescent="0.2">
      <c r="A25" s="4"/>
      <c r="B25" s="3"/>
      <c r="D25" s="3"/>
    </row>
    <row r="26" spans="1:4" x14ac:dyDescent="0.2">
      <c r="A26" s="4"/>
      <c r="B26" s="3"/>
      <c r="D26" s="3"/>
    </row>
    <row r="27" spans="1:4" x14ac:dyDescent="0.2">
      <c r="A27" s="4"/>
      <c r="B27" s="3"/>
      <c r="D27" s="3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R34"/>
  <sheetViews>
    <sheetView showGridLines="0" view="pageBreakPreview" zoomScaleNormal="70" zoomScaleSheetLayoutView="100" workbookViewId="0">
      <pane ySplit="3" topLeftCell="A4" activePane="bottomLeft" state="frozen"/>
      <selection activeCell="O2" sqref="O2"/>
      <selection pane="bottomLeft" activeCell="D23" sqref="D23"/>
    </sheetView>
  </sheetViews>
  <sheetFormatPr defaultRowHeight="15" customHeight="1" x14ac:dyDescent="0.2"/>
  <cols>
    <col min="1" max="1" width="6.5703125" style="159" customWidth="1"/>
    <col min="2" max="2" width="26.5703125" style="1" customWidth="1"/>
    <col min="3" max="3" width="10.140625" style="1" customWidth="1"/>
    <col min="4" max="4" width="10.42578125" style="1" customWidth="1"/>
    <col min="5" max="5" width="11.140625" style="1" customWidth="1"/>
    <col min="6" max="6" width="12.42578125" style="159" customWidth="1"/>
    <col min="7" max="7" width="10.7109375" style="1" customWidth="1"/>
    <col min="8" max="8" width="7.85546875" style="1" customWidth="1"/>
    <col min="9" max="14" width="7.28515625" style="1" customWidth="1"/>
    <col min="15" max="15" width="13.42578125" style="1" customWidth="1"/>
    <col min="16" max="17" width="7.85546875" style="159" customWidth="1"/>
    <col min="18" max="18" width="7.85546875" style="161" customWidth="1"/>
    <col min="19" max="19" width="9.140625" style="1"/>
    <col min="20" max="20" width="13.42578125" style="135" customWidth="1"/>
    <col min="21" max="23" width="7.85546875" style="135" customWidth="1"/>
    <col min="24" max="25" width="8" style="1" customWidth="1"/>
    <col min="26" max="16384" width="9.140625" style="1"/>
  </cols>
  <sheetData>
    <row r="1" spans="1:798" ht="19.5" customHeight="1" x14ac:dyDescent="0.2">
      <c r="A1" s="29"/>
      <c r="B1" s="194" t="str">
        <f>Legend!B17</f>
        <v>Washington</v>
      </c>
      <c r="C1" s="196" t="s">
        <v>8</v>
      </c>
      <c r="D1" s="197"/>
      <c r="E1" s="197"/>
      <c r="F1" s="197"/>
      <c r="G1" s="198"/>
      <c r="H1" s="209" t="s">
        <v>7</v>
      </c>
      <c r="I1" s="209"/>
      <c r="J1" s="209"/>
      <c r="K1" s="209"/>
      <c r="L1" s="209"/>
      <c r="M1" s="209"/>
      <c r="N1" s="209"/>
      <c r="O1" s="210"/>
      <c r="P1" s="199" t="s">
        <v>42</v>
      </c>
      <c r="Q1" s="200"/>
      <c r="R1" s="201"/>
    </row>
    <row r="2" spans="1:798" s="137" customFormat="1" ht="19.5" customHeight="1" thickBot="1" x14ac:dyDescent="0.25">
      <c r="A2" s="130"/>
      <c r="B2" s="195"/>
      <c r="C2" s="136"/>
      <c r="D2" s="193" t="str">
        <f>Legend!B8</f>
        <v>5/15/2019  11:17 p.m.</v>
      </c>
      <c r="E2" s="127" t="s">
        <v>10</v>
      </c>
      <c r="F2" s="192" t="str">
        <f>Legend!B9</f>
        <v>5/16/2019  11:17 p.m.</v>
      </c>
      <c r="G2" s="125"/>
      <c r="H2" s="212"/>
      <c r="I2" s="212"/>
      <c r="J2" s="212"/>
      <c r="K2" s="212"/>
      <c r="L2" s="212"/>
      <c r="M2" s="212"/>
      <c r="N2" s="212"/>
      <c r="O2" s="213"/>
      <c r="P2" s="214"/>
      <c r="Q2" s="215"/>
      <c r="R2" s="216"/>
      <c r="T2" s="135"/>
      <c r="U2" s="135"/>
      <c r="V2" s="135"/>
      <c r="W2" s="135"/>
    </row>
    <row r="3" spans="1:798" s="138" customFormat="1" ht="65.25" customHeight="1" thickBot="1" x14ac:dyDescent="0.25">
      <c r="A3" s="82"/>
      <c r="B3" s="83" t="s">
        <v>47</v>
      </c>
      <c r="C3" s="43" t="s">
        <v>3</v>
      </c>
      <c r="D3" s="44" t="s">
        <v>5</v>
      </c>
      <c r="E3" s="44" t="s">
        <v>4</v>
      </c>
      <c r="F3" s="44" t="s">
        <v>6</v>
      </c>
      <c r="G3" s="45" t="s">
        <v>31</v>
      </c>
      <c r="H3" s="43" t="s">
        <v>35</v>
      </c>
      <c r="I3" s="44" t="s">
        <v>36</v>
      </c>
      <c r="J3" s="44" t="s">
        <v>37</v>
      </c>
      <c r="K3" s="44" t="s">
        <v>40</v>
      </c>
      <c r="L3" s="44" t="s">
        <v>38</v>
      </c>
      <c r="M3" s="44" t="s">
        <v>39</v>
      </c>
      <c r="N3" s="44" t="s">
        <v>41</v>
      </c>
      <c r="O3" s="49" t="s">
        <v>13</v>
      </c>
      <c r="P3" s="84" t="s">
        <v>1</v>
      </c>
      <c r="Q3" s="85" t="s">
        <v>2</v>
      </c>
      <c r="R3" s="86" t="s">
        <v>22</v>
      </c>
      <c r="T3" s="135"/>
      <c r="U3" s="135"/>
      <c r="V3" s="135"/>
      <c r="W3" s="135"/>
    </row>
    <row r="4" spans="1:798" ht="15" customHeight="1" x14ac:dyDescent="0.2">
      <c r="A4" s="87"/>
      <c r="B4" s="37"/>
      <c r="C4" s="34"/>
      <c r="D4" s="35"/>
      <c r="E4" s="38"/>
      <c r="F4" s="36"/>
      <c r="G4" s="38"/>
      <c r="H4" s="96"/>
      <c r="I4" s="88"/>
      <c r="J4" s="88"/>
      <c r="K4" s="88"/>
      <c r="L4" s="88"/>
      <c r="M4" s="88"/>
      <c r="N4" s="88"/>
      <c r="O4" s="97"/>
      <c r="P4" s="98"/>
      <c r="Q4" s="88"/>
      <c r="R4" s="99"/>
      <c r="S4" s="139"/>
    </row>
    <row r="5" spans="1:798" s="140" customFormat="1" ht="15" customHeight="1" x14ac:dyDescent="0.2">
      <c r="A5" s="100" t="s">
        <v>19</v>
      </c>
      <c r="B5" s="101" t="s">
        <v>54</v>
      </c>
      <c r="C5" s="59">
        <v>8441</v>
      </c>
      <c r="D5" s="42">
        <v>4.2704665943876299E-3</v>
      </c>
      <c r="E5" s="63">
        <v>1612597.898</v>
      </c>
      <c r="F5" s="63">
        <v>13</v>
      </c>
      <c r="G5" s="64">
        <v>1976599</v>
      </c>
      <c r="H5" s="70">
        <v>0</v>
      </c>
      <c r="I5" s="63">
        <v>4435</v>
      </c>
      <c r="J5" s="63">
        <v>4006</v>
      </c>
      <c r="K5" s="63">
        <v>0</v>
      </c>
      <c r="L5" s="63">
        <v>0</v>
      </c>
      <c r="M5" s="63">
        <v>0</v>
      </c>
      <c r="N5" s="63">
        <v>0</v>
      </c>
      <c r="O5" s="48">
        <v>0.52541168108044101</v>
      </c>
      <c r="P5" s="68">
        <v>0.81584474038487298</v>
      </c>
      <c r="Q5" s="74">
        <v>4.2704665943876299E-3</v>
      </c>
      <c r="R5" s="89">
        <v>191.04346617699301</v>
      </c>
      <c r="S5" s="139"/>
      <c r="T5" s="135"/>
      <c r="U5" s="135"/>
      <c r="V5" s="135"/>
      <c r="W5" s="135"/>
    </row>
    <row r="6" spans="1:798" s="140" customFormat="1" ht="15" customHeight="1" x14ac:dyDescent="0.2">
      <c r="A6" s="47"/>
      <c r="B6" s="40"/>
      <c r="C6" s="60"/>
      <c r="D6" s="39"/>
      <c r="E6" s="65"/>
      <c r="F6" s="65"/>
      <c r="G6" s="65"/>
      <c r="H6" s="71"/>
      <c r="I6" s="65"/>
      <c r="J6" s="65"/>
      <c r="K6" s="65"/>
      <c r="L6" s="72"/>
      <c r="M6" s="72"/>
      <c r="N6" s="72"/>
      <c r="O6" s="50"/>
      <c r="P6" s="69"/>
      <c r="Q6" s="75"/>
      <c r="R6" s="90"/>
      <c r="S6" s="139"/>
      <c r="T6" s="135"/>
      <c r="U6" s="135"/>
      <c r="V6" s="135"/>
      <c r="W6" s="135"/>
    </row>
    <row r="7" spans="1:798" s="140" customFormat="1" ht="15" customHeight="1" x14ac:dyDescent="0.2">
      <c r="A7" s="100" t="s">
        <v>55</v>
      </c>
      <c r="B7" s="141" t="s">
        <v>56</v>
      </c>
      <c r="C7" s="59">
        <v>8441</v>
      </c>
      <c r="D7" s="42">
        <v>1.052703781303E-2</v>
      </c>
      <c r="E7" s="63">
        <v>1612597.898</v>
      </c>
      <c r="F7" s="63">
        <v>13</v>
      </c>
      <c r="G7" s="64">
        <v>801840</v>
      </c>
      <c r="H7" s="70">
        <v>0</v>
      </c>
      <c r="I7" s="63">
        <v>4435</v>
      </c>
      <c r="J7" s="63">
        <v>4006</v>
      </c>
      <c r="K7" s="63">
        <v>0</v>
      </c>
      <c r="L7" s="63">
        <v>0</v>
      </c>
      <c r="M7" s="63">
        <v>0</v>
      </c>
      <c r="N7" s="63">
        <v>0</v>
      </c>
      <c r="O7" s="48">
        <v>0.52541168108044101</v>
      </c>
      <c r="P7" s="68">
        <v>2.01112179237753</v>
      </c>
      <c r="Q7" s="74">
        <v>1.052703781303E-2</v>
      </c>
      <c r="R7" s="89">
        <v>191.04346617699301</v>
      </c>
      <c r="S7" s="139"/>
      <c r="T7" s="135"/>
      <c r="U7" s="135"/>
      <c r="V7" s="135"/>
      <c r="W7" s="135"/>
    </row>
    <row r="8" spans="1:798" s="140" customFormat="1" ht="15" customHeight="1" x14ac:dyDescent="0.2">
      <c r="A8" s="47"/>
      <c r="B8" s="40"/>
      <c r="C8" s="61"/>
      <c r="D8" s="32"/>
      <c r="E8" s="31"/>
      <c r="F8" s="31"/>
      <c r="G8" s="31"/>
      <c r="H8" s="71"/>
      <c r="I8" s="65"/>
      <c r="J8" s="65"/>
      <c r="K8" s="65"/>
      <c r="L8" s="72"/>
      <c r="M8" s="72"/>
      <c r="N8" s="72"/>
      <c r="O8" s="50"/>
      <c r="P8" s="73"/>
      <c r="Q8" s="33"/>
      <c r="R8" s="58"/>
      <c r="S8" s="139"/>
      <c r="T8" s="135"/>
      <c r="U8" s="135"/>
      <c r="V8" s="135"/>
      <c r="W8" s="135"/>
    </row>
    <row r="9" spans="1:798" s="140" customFormat="1" ht="15" customHeight="1" x14ac:dyDescent="0.2">
      <c r="A9" s="100" t="s">
        <v>50</v>
      </c>
      <c r="B9" s="101" t="s">
        <v>57</v>
      </c>
      <c r="C9" s="59">
        <v>8441</v>
      </c>
      <c r="D9" s="42">
        <v>6.1709531677218397E-2</v>
      </c>
      <c r="E9" s="63">
        <v>1612597.898</v>
      </c>
      <c r="F9" s="63">
        <v>13</v>
      </c>
      <c r="G9" s="64">
        <v>136786</v>
      </c>
      <c r="H9" s="70">
        <v>0</v>
      </c>
      <c r="I9" s="63">
        <v>4435</v>
      </c>
      <c r="J9" s="63">
        <v>4006</v>
      </c>
      <c r="K9" s="63">
        <v>0</v>
      </c>
      <c r="L9" s="63">
        <v>0</v>
      </c>
      <c r="M9" s="63">
        <v>0</v>
      </c>
      <c r="N9" s="63">
        <v>0</v>
      </c>
      <c r="O9" s="48">
        <v>0.52541168108044101</v>
      </c>
      <c r="P9" s="68">
        <v>11.789202827774799</v>
      </c>
      <c r="Q9" s="74">
        <v>6.1709531677218397E-2</v>
      </c>
      <c r="R9" s="89">
        <v>191.04346617699301</v>
      </c>
      <c r="S9" s="139"/>
      <c r="T9" s="135"/>
      <c r="U9" s="135"/>
      <c r="V9" s="135"/>
      <c r="W9" s="135"/>
    </row>
    <row r="10" spans="1:798" s="140" customFormat="1" ht="15" customHeight="1" x14ac:dyDescent="0.2">
      <c r="A10" s="47"/>
      <c r="B10" s="40"/>
      <c r="C10" s="61"/>
      <c r="D10" s="41"/>
      <c r="E10" s="31"/>
      <c r="F10" s="31"/>
      <c r="G10" s="31"/>
      <c r="H10" s="71"/>
      <c r="I10" s="65"/>
      <c r="J10" s="65"/>
      <c r="K10" s="65"/>
      <c r="L10" s="72"/>
      <c r="M10" s="72"/>
      <c r="N10" s="72"/>
      <c r="O10" s="50"/>
      <c r="P10" s="73"/>
      <c r="Q10" s="76"/>
      <c r="R10" s="58"/>
      <c r="S10" s="139"/>
      <c r="T10" s="135"/>
      <c r="U10" s="135"/>
      <c r="V10" s="135"/>
      <c r="W10" s="135"/>
    </row>
    <row r="11" spans="1:798" s="140" customFormat="1" ht="15" customHeight="1" x14ac:dyDescent="0.2">
      <c r="A11" s="100" t="s">
        <v>50</v>
      </c>
      <c r="B11" s="142" t="s">
        <v>51</v>
      </c>
      <c r="C11" s="59">
        <v>1</v>
      </c>
      <c r="D11" s="42">
        <v>3.9870818547904801E-5</v>
      </c>
      <c r="E11" s="63">
        <v>122.717</v>
      </c>
      <c r="F11" s="63">
        <v>1</v>
      </c>
      <c r="G11" s="64">
        <v>25081</v>
      </c>
      <c r="H11" s="70">
        <v>0</v>
      </c>
      <c r="I11" s="63">
        <v>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48">
        <v>1</v>
      </c>
      <c r="P11" s="68">
        <v>4.8928272397432302E-3</v>
      </c>
      <c r="Q11" s="74">
        <v>3.9870818547904801E-5</v>
      </c>
      <c r="R11" s="89">
        <v>122.717</v>
      </c>
      <c r="S11" s="139"/>
      <c r="T11" s="135"/>
      <c r="U11" s="135"/>
      <c r="V11" s="135"/>
      <c r="W11" s="135"/>
    </row>
    <row r="12" spans="1:798" s="140" customFormat="1" ht="15" customHeight="1" x14ac:dyDescent="0.2">
      <c r="A12" s="100" t="s">
        <v>50</v>
      </c>
      <c r="B12" s="142" t="s">
        <v>52</v>
      </c>
      <c r="C12" s="59">
        <v>15</v>
      </c>
      <c r="D12" s="42">
        <v>5.2097804945818295E-4</v>
      </c>
      <c r="E12" s="63">
        <v>5062.75</v>
      </c>
      <c r="F12" s="63">
        <v>1</v>
      </c>
      <c r="G12" s="64">
        <v>28792</v>
      </c>
      <c r="H12" s="70">
        <v>0</v>
      </c>
      <c r="I12" s="63">
        <v>0</v>
      </c>
      <c r="J12" s="63">
        <v>15</v>
      </c>
      <c r="K12" s="63">
        <v>0</v>
      </c>
      <c r="L12" s="63">
        <v>0</v>
      </c>
      <c r="M12" s="63">
        <v>0</v>
      </c>
      <c r="N12" s="63">
        <v>0</v>
      </c>
      <c r="O12" s="48">
        <v>0</v>
      </c>
      <c r="P12" s="68">
        <v>0.17583877465962799</v>
      </c>
      <c r="Q12" s="74">
        <v>5.2097804945818295E-4</v>
      </c>
      <c r="R12" s="89">
        <v>337.51666666666699</v>
      </c>
      <c r="S12" s="139"/>
      <c r="T12" s="135"/>
      <c r="U12" s="135"/>
      <c r="V12" s="135"/>
      <c r="W12" s="135"/>
    </row>
    <row r="13" spans="1:798" s="140" customFormat="1" ht="15" customHeight="1" thickBot="1" x14ac:dyDescent="0.25">
      <c r="A13" s="143" t="s">
        <v>50</v>
      </c>
      <c r="B13" s="144" t="s">
        <v>53</v>
      </c>
      <c r="C13" s="62">
        <v>8425</v>
      </c>
      <c r="D13" s="46">
        <v>0.10161253361957701</v>
      </c>
      <c r="E13" s="66">
        <v>1607412.4310000001</v>
      </c>
      <c r="F13" s="66">
        <v>11</v>
      </c>
      <c r="G13" s="67">
        <v>82913</v>
      </c>
      <c r="H13" s="91">
        <v>0</v>
      </c>
      <c r="I13" s="66">
        <v>4434</v>
      </c>
      <c r="J13" s="66">
        <v>3991</v>
      </c>
      <c r="K13" s="66">
        <v>0</v>
      </c>
      <c r="L13" s="66">
        <v>0</v>
      </c>
      <c r="M13" s="66">
        <v>0</v>
      </c>
      <c r="N13" s="66">
        <v>0</v>
      </c>
      <c r="O13" s="92">
        <v>0.52629080118694405</v>
      </c>
      <c r="P13" s="93">
        <v>19.386735867716801</v>
      </c>
      <c r="Q13" s="94">
        <v>0.10161253361957701</v>
      </c>
      <c r="R13" s="95">
        <v>190.79079299703301</v>
      </c>
      <c r="S13" s="139"/>
      <c r="T13" s="135"/>
      <c r="U13" s="135"/>
      <c r="V13" s="135"/>
      <c r="W13" s="135"/>
    </row>
    <row r="14" spans="1:798" ht="15" customHeight="1" x14ac:dyDescent="0.2">
      <c r="A14" s="134" t="s">
        <v>49</v>
      </c>
      <c r="B14" s="134"/>
      <c r="C14" s="134"/>
      <c r="D14" s="134"/>
      <c r="E14" s="135"/>
      <c r="F14" s="135"/>
      <c r="G14" s="135"/>
      <c r="H14" s="135"/>
      <c r="I14" s="135"/>
      <c r="J14" s="134"/>
      <c r="K14" s="134"/>
      <c r="L14" s="134"/>
      <c r="M14" s="134"/>
      <c r="N14" s="134"/>
      <c r="O14" s="134"/>
      <c r="P14" s="134"/>
      <c r="Q14" s="134"/>
      <c r="R14" s="134"/>
      <c r="S14" s="139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</row>
    <row r="15" spans="1:798" ht="15" customHeight="1" x14ac:dyDescent="0.2">
      <c r="A15" s="134"/>
      <c r="B15" s="134"/>
      <c r="C15" s="134"/>
      <c r="D15" s="134"/>
      <c r="E15" s="135"/>
      <c r="F15" s="135"/>
      <c r="G15" s="135"/>
      <c r="H15" s="135"/>
      <c r="I15" s="135"/>
      <c r="J15" s="134"/>
      <c r="K15" s="134"/>
      <c r="L15" s="134"/>
      <c r="M15" s="134"/>
      <c r="N15" s="134"/>
      <c r="O15" s="134"/>
      <c r="P15" s="134"/>
      <c r="Q15" s="134"/>
      <c r="R15" s="134"/>
      <c r="S15" s="139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</row>
    <row r="16" spans="1:798" s="135" customFormat="1" ht="15" customHeight="1" thickBot="1" x14ac:dyDescent="0.25">
      <c r="A16" s="145"/>
      <c r="B16" s="146"/>
      <c r="C16" s="147"/>
      <c r="D16" s="148"/>
      <c r="J16" s="147"/>
      <c r="K16" s="147"/>
      <c r="L16" s="147"/>
      <c r="M16" s="147"/>
      <c r="N16" s="147"/>
      <c r="O16" s="148"/>
      <c r="P16" s="149"/>
      <c r="Q16" s="149"/>
      <c r="R16" s="150"/>
      <c r="S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51"/>
      <c r="IU16" s="151"/>
      <c r="IV16" s="151"/>
      <c r="IW16" s="151"/>
      <c r="IX16" s="151"/>
      <c r="IY16" s="151"/>
      <c r="IZ16" s="151"/>
      <c r="JA16" s="151"/>
      <c r="JB16" s="151"/>
      <c r="JC16" s="151"/>
      <c r="JD16" s="151"/>
      <c r="JE16" s="151"/>
      <c r="JF16" s="151"/>
      <c r="JG16" s="151"/>
      <c r="JH16" s="151"/>
      <c r="JI16" s="151"/>
      <c r="JJ16" s="151"/>
      <c r="JK16" s="151"/>
      <c r="JL16" s="151"/>
      <c r="JM16" s="151"/>
      <c r="JN16" s="151"/>
      <c r="JO16" s="151"/>
      <c r="JP16" s="151"/>
      <c r="JQ16" s="151"/>
      <c r="JR16" s="151"/>
      <c r="JS16" s="151"/>
      <c r="JT16" s="151"/>
      <c r="JU16" s="151"/>
      <c r="JV16" s="151"/>
      <c r="JW16" s="151"/>
      <c r="JX16" s="151"/>
      <c r="JY16" s="151"/>
      <c r="JZ16" s="151"/>
      <c r="KA16" s="151"/>
      <c r="KB16" s="151"/>
      <c r="KC16" s="151"/>
      <c r="KD16" s="151"/>
      <c r="KE16" s="151"/>
      <c r="KF16" s="151"/>
      <c r="KG16" s="151"/>
      <c r="KH16" s="151"/>
      <c r="KI16" s="151"/>
      <c r="KJ16" s="151"/>
      <c r="KK16" s="151"/>
      <c r="KL16" s="151"/>
      <c r="KM16" s="151"/>
      <c r="KN16" s="151"/>
      <c r="KO16" s="151"/>
      <c r="KP16" s="151"/>
      <c r="KQ16" s="151"/>
      <c r="KR16" s="151"/>
      <c r="KS16" s="151"/>
      <c r="KT16" s="151"/>
      <c r="KU16" s="151"/>
      <c r="KV16" s="151"/>
      <c r="KW16" s="151"/>
      <c r="KX16" s="151"/>
      <c r="KY16" s="151"/>
      <c r="KZ16" s="151"/>
      <c r="LA16" s="151"/>
      <c r="LB16" s="151"/>
      <c r="LC16" s="151"/>
      <c r="LD16" s="151"/>
      <c r="LE16" s="151"/>
      <c r="LF16" s="151"/>
      <c r="LG16" s="151"/>
      <c r="LH16" s="151"/>
      <c r="LI16" s="151"/>
      <c r="LJ16" s="151"/>
      <c r="LK16" s="151"/>
      <c r="LL16" s="151"/>
      <c r="LM16" s="151"/>
      <c r="LN16" s="151"/>
      <c r="LO16" s="151"/>
      <c r="LP16" s="151"/>
      <c r="LQ16" s="151"/>
      <c r="LR16" s="151"/>
      <c r="LS16" s="151"/>
      <c r="LT16" s="151"/>
      <c r="LU16" s="151"/>
      <c r="LV16" s="151"/>
      <c r="LW16" s="151"/>
      <c r="LX16" s="151"/>
      <c r="LY16" s="151"/>
      <c r="LZ16" s="151"/>
      <c r="MA16" s="151"/>
      <c r="MB16" s="151"/>
      <c r="MC16" s="151"/>
      <c r="MD16" s="151"/>
      <c r="ME16" s="151"/>
      <c r="MF16" s="151"/>
      <c r="MG16" s="151"/>
      <c r="MH16" s="151"/>
      <c r="MI16" s="151"/>
      <c r="MJ16" s="151"/>
      <c r="MK16" s="151"/>
      <c r="ML16" s="151"/>
      <c r="MM16" s="151"/>
      <c r="MN16" s="151"/>
      <c r="MO16" s="151"/>
      <c r="MP16" s="151"/>
      <c r="MQ16" s="151"/>
      <c r="MR16" s="151"/>
      <c r="MS16" s="151"/>
      <c r="MT16" s="151"/>
      <c r="MU16" s="151"/>
      <c r="MV16" s="151"/>
      <c r="MW16" s="151"/>
      <c r="MX16" s="151"/>
      <c r="MY16" s="151"/>
      <c r="MZ16" s="151"/>
      <c r="NA16" s="151"/>
      <c r="NB16" s="151"/>
      <c r="NC16" s="151"/>
      <c r="ND16" s="151"/>
      <c r="NE16" s="151"/>
      <c r="NF16" s="151"/>
      <c r="NG16" s="151"/>
      <c r="NH16" s="151"/>
      <c r="NI16" s="151"/>
      <c r="NJ16" s="151"/>
      <c r="NK16" s="151"/>
      <c r="NL16" s="151"/>
      <c r="NM16" s="151"/>
      <c r="NN16" s="151"/>
      <c r="NO16" s="151"/>
      <c r="NP16" s="151"/>
      <c r="NQ16" s="151"/>
      <c r="NR16" s="151"/>
      <c r="NS16" s="151"/>
      <c r="NT16" s="151"/>
      <c r="NU16" s="151"/>
      <c r="NV16" s="151"/>
      <c r="NW16" s="151"/>
      <c r="NX16" s="151"/>
      <c r="NY16" s="151"/>
      <c r="NZ16" s="151"/>
      <c r="OA16" s="151"/>
      <c r="OB16" s="151"/>
      <c r="OC16" s="151"/>
      <c r="OD16" s="151"/>
      <c r="OE16" s="151"/>
      <c r="OF16" s="151"/>
      <c r="OG16" s="151"/>
      <c r="OH16" s="151"/>
      <c r="OI16" s="151"/>
      <c r="OJ16" s="151"/>
      <c r="OK16" s="151"/>
      <c r="OL16" s="151"/>
      <c r="OM16" s="151"/>
      <c r="ON16" s="151"/>
      <c r="OO16" s="151"/>
      <c r="OP16" s="151"/>
      <c r="OQ16" s="151"/>
      <c r="OR16" s="151"/>
      <c r="OS16" s="151"/>
      <c r="OT16" s="151"/>
      <c r="OU16" s="151"/>
      <c r="OV16" s="151"/>
      <c r="OW16" s="151"/>
      <c r="OX16" s="151"/>
      <c r="OY16" s="151"/>
      <c r="OZ16" s="151"/>
      <c r="PA16" s="151"/>
      <c r="PB16" s="151"/>
      <c r="PC16" s="151"/>
      <c r="PD16" s="151"/>
      <c r="PE16" s="151"/>
      <c r="PF16" s="151"/>
      <c r="PG16" s="151"/>
      <c r="PH16" s="151"/>
      <c r="PI16" s="151"/>
      <c r="PJ16" s="151"/>
      <c r="PK16" s="151"/>
      <c r="PL16" s="151"/>
      <c r="PM16" s="151"/>
      <c r="PN16" s="151"/>
      <c r="PO16" s="151"/>
      <c r="PP16" s="151"/>
      <c r="PQ16" s="151"/>
      <c r="PR16" s="151"/>
      <c r="PS16" s="151"/>
      <c r="PT16" s="151"/>
      <c r="PU16" s="151"/>
      <c r="PV16" s="151"/>
      <c r="PW16" s="151"/>
      <c r="PX16" s="151"/>
      <c r="PY16" s="151"/>
      <c r="PZ16" s="151"/>
      <c r="QA16" s="151"/>
      <c r="QB16" s="151"/>
      <c r="QC16" s="151"/>
      <c r="QD16" s="151"/>
      <c r="QE16" s="151"/>
      <c r="QF16" s="151"/>
      <c r="QG16" s="151"/>
      <c r="QH16" s="151"/>
      <c r="QI16" s="151"/>
      <c r="QJ16" s="151"/>
      <c r="QK16" s="151"/>
      <c r="QL16" s="151"/>
      <c r="QM16" s="151"/>
      <c r="QN16" s="151"/>
      <c r="QO16" s="151"/>
      <c r="QP16" s="151"/>
      <c r="QQ16" s="151"/>
      <c r="QR16" s="151"/>
      <c r="QS16" s="151"/>
      <c r="QT16" s="151"/>
      <c r="QU16" s="151"/>
      <c r="QV16" s="151"/>
      <c r="QW16" s="151"/>
      <c r="QX16" s="151"/>
      <c r="QY16" s="151"/>
      <c r="QZ16" s="151"/>
      <c r="RA16" s="151"/>
      <c r="RB16" s="151"/>
      <c r="RC16" s="151"/>
      <c r="RD16" s="151"/>
      <c r="RE16" s="151"/>
      <c r="RF16" s="151"/>
      <c r="RG16" s="151"/>
      <c r="RH16" s="151"/>
      <c r="RI16" s="151"/>
      <c r="RJ16" s="151"/>
      <c r="RK16" s="151"/>
      <c r="RL16" s="151"/>
      <c r="RM16" s="151"/>
      <c r="RN16" s="151"/>
      <c r="RO16" s="151"/>
      <c r="RP16" s="151"/>
      <c r="RQ16" s="151"/>
      <c r="RR16" s="151"/>
      <c r="RS16" s="151"/>
      <c r="RT16" s="151"/>
      <c r="RU16" s="151"/>
      <c r="RV16" s="151"/>
      <c r="RW16" s="151"/>
      <c r="RX16" s="151"/>
      <c r="RY16" s="151"/>
      <c r="RZ16" s="151"/>
      <c r="SA16" s="151"/>
      <c r="SB16" s="151"/>
      <c r="SC16" s="151"/>
      <c r="SD16" s="151"/>
      <c r="SE16" s="151"/>
      <c r="SF16" s="151"/>
      <c r="SG16" s="151"/>
      <c r="SH16" s="151"/>
      <c r="SI16" s="151"/>
      <c r="SJ16" s="151"/>
      <c r="SK16" s="151"/>
      <c r="SL16" s="151"/>
      <c r="SM16" s="151"/>
      <c r="SN16" s="151"/>
      <c r="SO16" s="151"/>
      <c r="SP16" s="151"/>
      <c r="SQ16" s="151"/>
      <c r="SR16" s="151"/>
      <c r="SS16" s="151"/>
      <c r="ST16" s="151"/>
      <c r="SU16" s="151"/>
      <c r="SV16" s="151"/>
      <c r="SW16" s="151"/>
      <c r="SX16" s="151"/>
      <c r="SY16" s="151"/>
      <c r="SZ16" s="151"/>
      <c r="TA16" s="151"/>
      <c r="TB16" s="151"/>
      <c r="TC16" s="151"/>
      <c r="TD16" s="151"/>
      <c r="TE16" s="151"/>
      <c r="TF16" s="151"/>
      <c r="TG16" s="151"/>
      <c r="TH16" s="151"/>
      <c r="TI16" s="151"/>
      <c r="TJ16" s="151"/>
      <c r="TK16" s="151"/>
      <c r="TL16" s="151"/>
      <c r="TM16" s="151"/>
      <c r="TN16" s="151"/>
      <c r="TO16" s="151"/>
      <c r="TP16" s="151"/>
      <c r="TQ16" s="151"/>
      <c r="TR16" s="151"/>
      <c r="TS16" s="151"/>
      <c r="TT16" s="151"/>
      <c r="TU16" s="151"/>
      <c r="TV16" s="151"/>
      <c r="TW16" s="151"/>
      <c r="TX16" s="151"/>
      <c r="TY16" s="151"/>
      <c r="TZ16" s="151"/>
      <c r="UA16" s="151"/>
      <c r="UB16" s="151"/>
      <c r="UC16" s="151"/>
      <c r="UD16" s="151"/>
      <c r="UE16" s="151"/>
      <c r="UF16" s="151"/>
      <c r="UG16" s="151"/>
      <c r="UH16" s="151"/>
      <c r="UI16" s="151"/>
      <c r="UJ16" s="151"/>
      <c r="UK16" s="151"/>
      <c r="UL16" s="151"/>
      <c r="UM16" s="151"/>
      <c r="UN16" s="151"/>
      <c r="UO16" s="151"/>
      <c r="UP16" s="151"/>
      <c r="UQ16" s="151"/>
      <c r="UR16" s="151"/>
      <c r="US16" s="151"/>
      <c r="UT16" s="151"/>
      <c r="UU16" s="151"/>
      <c r="UV16" s="151"/>
      <c r="UW16" s="151"/>
      <c r="UX16" s="151"/>
      <c r="UY16" s="151"/>
      <c r="UZ16" s="151"/>
      <c r="VA16" s="151"/>
      <c r="VB16" s="151"/>
      <c r="VC16" s="151"/>
      <c r="VD16" s="151"/>
      <c r="VE16" s="151"/>
      <c r="VF16" s="151"/>
      <c r="VG16" s="151"/>
      <c r="VH16" s="151"/>
      <c r="VI16" s="151"/>
      <c r="VJ16" s="151"/>
      <c r="VK16" s="151"/>
      <c r="VL16" s="151"/>
      <c r="VM16" s="151"/>
      <c r="VN16" s="151"/>
      <c r="VO16" s="151"/>
      <c r="VP16" s="151"/>
      <c r="VQ16" s="151"/>
      <c r="VR16" s="151"/>
      <c r="VS16" s="151"/>
      <c r="VT16" s="151"/>
      <c r="VU16" s="151"/>
      <c r="VV16" s="151"/>
      <c r="VW16" s="151"/>
      <c r="VX16" s="151"/>
      <c r="VY16" s="151"/>
      <c r="VZ16" s="151"/>
      <c r="WA16" s="151"/>
      <c r="WB16" s="151"/>
      <c r="WC16" s="151"/>
      <c r="WD16" s="151"/>
      <c r="WE16" s="151"/>
      <c r="WF16" s="151"/>
      <c r="WG16" s="151"/>
      <c r="WH16" s="151"/>
      <c r="WI16" s="151"/>
      <c r="WJ16" s="151"/>
      <c r="WK16" s="151"/>
      <c r="WL16" s="151"/>
      <c r="WM16" s="151"/>
      <c r="WN16" s="151"/>
      <c r="WO16" s="151"/>
      <c r="WP16" s="151"/>
      <c r="WQ16" s="151"/>
      <c r="WR16" s="151"/>
      <c r="WS16" s="151"/>
      <c r="WT16" s="151"/>
      <c r="WU16" s="151"/>
      <c r="WV16" s="151"/>
      <c r="WW16" s="151"/>
      <c r="WX16" s="151"/>
      <c r="WY16" s="151"/>
      <c r="WZ16" s="151"/>
      <c r="XA16" s="151"/>
      <c r="XB16" s="151"/>
      <c r="XC16" s="151"/>
      <c r="XD16" s="151"/>
      <c r="XE16" s="151"/>
      <c r="XF16" s="151"/>
      <c r="XG16" s="151"/>
      <c r="XH16" s="151"/>
      <c r="XI16" s="151"/>
      <c r="XJ16" s="151"/>
      <c r="XK16" s="151"/>
      <c r="XL16" s="151"/>
      <c r="XM16" s="151"/>
      <c r="XN16" s="151"/>
      <c r="XO16" s="151"/>
      <c r="XP16" s="151"/>
      <c r="XQ16" s="151"/>
      <c r="XR16" s="151"/>
      <c r="XS16" s="151"/>
      <c r="XT16" s="151"/>
      <c r="XU16" s="151"/>
      <c r="XV16" s="151"/>
      <c r="XW16" s="151"/>
      <c r="XX16" s="151"/>
      <c r="XY16" s="151"/>
      <c r="XZ16" s="151"/>
      <c r="YA16" s="151"/>
      <c r="YB16" s="151"/>
      <c r="YC16" s="151"/>
      <c r="YD16" s="151"/>
      <c r="YE16" s="151"/>
      <c r="YF16" s="151"/>
      <c r="YG16" s="151"/>
      <c r="YH16" s="151"/>
      <c r="YI16" s="151"/>
      <c r="YJ16" s="151"/>
      <c r="YK16" s="151"/>
      <c r="YL16" s="151"/>
      <c r="YM16" s="151"/>
      <c r="YN16" s="151"/>
      <c r="YO16" s="151"/>
      <c r="YP16" s="151"/>
      <c r="YQ16" s="151"/>
      <c r="YR16" s="151"/>
      <c r="YS16" s="151"/>
      <c r="YT16" s="151"/>
      <c r="YU16" s="151"/>
      <c r="YV16" s="151"/>
      <c r="YW16" s="151"/>
      <c r="YX16" s="151"/>
      <c r="YY16" s="151"/>
      <c r="YZ16" s="151"/>
      <c r="ZA16" s="151"/>
      <c r="ZB16" s="151"/>
      <c r="ZC16" s="151"/>
      <c r="ZD16" s="151"/>
      <c r="ZE16" s="151"/>
      <c r="ZF16" s="151"/>
      <c r="ZG16" s="151"/>
      <c r="ZH16" s="151"/>
      <c r="ZI16" s="151"/>
      <c r="ZJ16" s="151"/>
      <c r="ZK16" s="151"/>
      <c r="ZL16" s="151"/>
      <c r="ZM16" s="151"/>
      <c r="ZN16" s="151"/>
      <c r="ZO16" s="151"/>
      <c r="ZP16" s="151"/>
      <c r="ZQ16" s="151"/>
      <c r="ZR16" s="151"/>
      <c r="ZS16" s="151"/>
      <c r="ZT16" s="151"/>
      <c r="ZU16" s="151"/>
      <c r="ZV16" s="151"/>
      <c r="ZW16" s="151"/>
      <c r="ZX16" s="151"/>
      <c r="ZY16" s="151"/>
      <c r="ZZ16" s="151"/>
      <c r="AAA16" s="151"/>
      <c r="AAB16" s="151"/>
      <c r="AAC16" s="151"/>
      <c r="AAD16" s="151"/>
      <c r="AAE16" s="151"/>
      <c r="AAF16" s="151"/>
      <c r="AAG16" s="151"/>
      <c r="AAH16" s="151"/>
      <c r="AAI16" s="151"/>
      <c r="AAJ16" s="151"/>
      <c r="AAK16" s="151"/>
      <c r="AAL16" s="151"/>
      <c r="AAM16" s="151"/>
      <c r="AAN16" s="151"/>
      <c r="AAO16" s="151"/>
      <c r="AAP16" s="151"/>
      <c r="AAQ16" s="151"/>
      <c r="AAR16" s="151"/>
      <c r="AAS16" s="151"/>
      <c r="AAT16" s="151"/>
      <c r="AAU16" s="151"/>
      <c r="AAV16" s="151"/>
      <c r="AAW16" s="151"/>
      <c r="AAX16" s="151"/>
      <c r="AAY16" s="151"/>
      <c r="AAZ16" s="151"/>
      <c r="ABA16" s="151"/>
      <c r="ABB16" s="151"/>
      <c r="ABC16" s="151"/>
      <c r="ABD16" s="151"/>
      <c r="ABE16" s="151"/>
      <c r="ABF16" s="151"/>
      <c r="ABG16" s="151"/>
      <c r="ABH16" s="151"/>
      <c r="ABI16" s="151"/>
      <c r="ABJ16" s="151"/>
      <c r="ABK16" s="151"/>
      <c r="ABL16" s="151"/>
      <c r="ABM16" s="151"/>
      <c r="ABN16" s="151"/>
      <c r="ABO16" s="151"/>
      <c r="ABP16" s="151"/>
      <c r="ABQ16" s="151"/>
      <c r="ABR16" s="151"/>
      <c r="ABS16" s="151"/>
      <c r="ABT16" s="151"/>
      <c r="ABU16" s="151"/>
      <c r="ABV16" s="151"/>
      <c r="ABW16" s="151"/>
      <c r="ABX16" s="151"/>
      <c r="ABY16" s="151"/>
      <c r="ABZ16" s="151"/>
      <c r="ACA16" s="151"/>
      <c r="ACB16" s="151"/>
      <c r="ACC16" s="151"/>
      <c r="ACD16" s="151"/>
      <c r="ACE16" s="151"/>
      <c r="ACF16" s="151"/>
      <c r="ACG16" s="151"/>
      <c r="ACH16" s="151"/>
      <c r="ACI16" s="151"/>
      <c r="ACJ16" s="151"/>
      <c r="ACK16" s="151"/>
      <c r="ACL16" s="151"/>
      <c r="ACM16" s="151"/>
      <c r="ACN16" s="151"/>
      <c r="ACO16" s="151"/>
      <c r="ACP16" s="151"/>
      <c r="ACQ16" s="151"/>
      <c r="ACR16" s="151"/>
      <c r="ACS16" s="151"/>
      <c r="ACT16" s="151"/>
      <c r="ACU16" s="151"/>
      <c r="ACV16" s="151"/>
      <c r="ACW16" s="151"/>
      <c r="ACX16" s="151"/>
      <c r="ACY16" s="151"/>
      <c r="ACZ16" s="151"/>
      <c r="ADA16" s="151"/>
      <c r="ADB16" s="151"/>
      <c r="ADC16" s="151"/>
      <c r="ADD16" s="151"/>
      <c r="ADE16" s="151"/>
      <c r="ADF16" s="151"/>
      <c r="ADG16" s="151"/>
      <c r="ADH16" s="151"/>
      <c r="ADI16" s="151"/>
      <c r="ADJ16" s="151"/>
      <c r="ADK16" s="151"/>
      <c r="ADL16" s="151"/>
      <c r="ADM16" s="151"/>
      <c r="ADN16" s="151"/>
      <c r="ADO16" s="151"/>
      <c r="ADP16" s="151"/>
      <c r="ADQ16" s="151"/>
      <c r="ADR16" s="151"/>
    </row>
    <row r="17" spans="1:798" s="155" customFormat="1" ht="19.5" customHeight="1" x14ac:dyDescent="0.2">
      <c r="A17" s="152"/>
      <c r="B17" s="128"/>
      <c r="C17" s="205" t="s">
        <v>21</v>
      </c>
      <c r="D17" s="206"/>
      <c r="E17" s="206"/>
      <c r="F17" s="206"/>
      <c r="G17" s="207"/>
      <c r="H17" s="208" t="s">
        <v>7</v>
      </c>
      <c r="I17" s="209"/>
      <c r="J17" s="209"/>
      <c r="K17" s="209"/>
      <c r="L17" s="209"/>
      <c r="M17" s="209"/>
      <c r="N17" s="209"/>
      <c r="O17" s="210"/>
      <c r="P17" s="199" t="s">
        <v>45</v>
      </c>
      <c r="Q17" s="200"/>
      <c r="R17" s="201"/>
      <c r="S17" s="153"/>
      <c r="T17" s="135"/>
      <c r="U17" s="135"/>
      <c r="V17" s="135"/>
      <c r="W17" s="135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  <c r="IU17" s="154"/>
      <c r="IV17" s="154"/>
      <c r="IW17" s="154"/>
      <c r="IX17" s="154"/>
      <c r="IY17" s="154"/>
      <c r="IZ17" s="154"/>
      <c r="JA17" s="154"/>
      <c r="JB17" s="154"/>
      <c r="JC17" s="154"/>
      <c r="JD17" s="154"/>
      <c r="JE17" s="154"/>
      <c r="JF17" s="154"/>
      <c r="JG17" s="154"/>
      <c r="JH17" s="154"/>
      <c r="JI17" s="154"/>
      <c r="JJ17" s="154"/>
      <c r="JK17" s="154"/>
      <c r="JL17" s="154"/>
      <c r="JM17" s="154"/>
      <c r="JN17" s="154"/>
      <c r="JO17" s="154"/>
      <c r="JP17" s="154"/>
      <c r="JQ17" s="154"/>
      <c r="JR17" s="154"/>
      <c r="JS17" s="154"/>
      <c r="JT17" s="154"/>
      <c r="JU17" s="154"/>
      <c r="JV17" s="154"/>
      <c r="JW17" s="154"/>
      <c r="JX17" s="154"/>
      <c r="JY17" s="154"/>
      <c r="JZ17" s="154"/>
      <c r="KA17" s="154"/>
      <c r="KB17" s="154"/>
      <c r="KC17" s="154"/>
      <c r="KD17" s="154"/>
      <c r="KE17" s="154"/>
      <c r="KF17" s="154"/>
      <c r="KG17" s="154"/>
      <c r="KH17" s="154"/>
      <c r="KI17" s="154"/>
      <c r="KJ17" s="154"/>
      <c r="KK17" s="154"/>
      <c r="KL17" s="154"/>
      <c r="KM17" s="154"/>
      <c r="KN17" s="154"/>
      <c r="KO17" s="154"/>
      <c r="KP17" s="154"/>
      <c r="KQ17" s="154"/>
      <c r="KR17" s="154"/>
      <c r="KS17" s="154"/>
      <c r="KT17" s="154"/>
      <c r="KU17" s="154"/>
      <c r="KV17" s="154"/>
      <c r="KW17" s="154"/>
      <c r="KX17" s="154"/>
      <c r="KY17" s="154"/>
      <c r="KZ17" s="154"/>
      <c r="LA17" s="154"/>
      <c r="LB17" s="154"/>
      <c r="LC17" s="154"/>
      <c r="LD17" s="154"/>
      <c r="LE17" s="154"/>
      <c r="LF17" s="154"/>
      <c r="LG17" s="154"/>
      <c r="LH17" s="154"/>
      <c r="LI17" s="154"/>
      <c r="LJ17" s="154"/>
      <c r="LK17" s="154"/>
      <c r="LL17" s="154"/>
      <c r="LM17" s="154"/>
      <c r="LN17" s="154"/>
      <c r="LO17" s="154"/>
      <c r="LP17" s="154"/>
      <c r="LQ17" s="154"/>
      <c r="LR17" s="154"/>
      <c r="LS17" s="154"/>
      <c r="LT17" s="154"/>
      <c r="LU17" s="154"/>
      <c r="LV17" s="154"/>
      <c r="LW17" s="154"/>
      <c r="LX17" s="154"/>
      <c r="LY17" s="154"/>
      <c r="LZ17" s="154"/>
      <c r="MA17" s="154"/>
      <c r="MB17" s="154"/>
      <c r="MC17" s="154"/>
      <c r="MD17" s="154"/>
      <c r="ME17" s="154"/>
      <c r="MF17" s="154"/>
      <c r="MG17" s="154"/>
      <c r="MH17" s="154"/>
      <c r="MI17" s="154"/>
      <c r="MJ17" s="154"/>
      <c r="MK17" s="154"/>
      <c r="ML17" s="154"/>
      <c r="MM17" s="154"/>
      <c r="MN17" s="154"/>
      <c r="MO17" s="154"/>
      <c r="MP17" s="154"/>
      <c r="MQ17" s="154"/>
      <c r="MR17" s="154"/>
      <c r="MS17" s="154"/>
      <c r="MT17" s="154"/>
      <c r="MU17" s="154"/>
      <c r="MV17" s="154"/>
      <c r="MW17" s="154"/>
      <c r="MX17" s="154"/>
      <c r="MY17" s="154"/>
      <c r="MZ17" s="154"/>
      <c r="NA17" s="154"/>
      <c r="NB17" s="154"/>
      <c r="NC17" s="154"/>
      <c r="ND17" s="154"/>
      <c r="NE17" s="154"/>
      <c r="NF17" s="154"/>
      <c r="NG17" s="154"/>
      <c r="NH17" s="154"/>
      <c r="NI17" s="154"/>
      <c r="NJ17" s="154"/>
      <c r="NK17" s="154"/>
      <c r="NL17" s="154"/>
      <c r="NM17" s="154"/>
      <c r="NN17" s="154"/>
      <c r="NO17" s="154"/>
      <c r="NP17" s="154"/>
      <c r="NQ17" s="154"/>
      <c r="NR17" s="154"/>
      <c r="NS17" s="154"/>
      <c r="NT17" s="154"/>
      <c r="NU17" s="154"/>
      <c r="NV17" s="154"/>
      <c r="NW17" s="154"/>
      <c r="NX17" s="154"/>
      <c r="NY17" s="154"/>
      <c r="NZ17" s="154"/>
      <c r="OA17" s="154"/>
      <c r="OB17" s="154"/>
      <c r="OC17" s="154"/>
      <c r="OD17" s="154"/>
      <c r="OE17" s="154"/>
      <c r="OF17" s="154"/>
      <c r="OG17" s="154"/>
      <c r="OH17" s="154"/>
      <c r="OI17" s="154"/>
      <c r="OJ17" s="154"/>
      <c r="OK17" s="154"/>
      <c r="OL17" s="154"/>
      <c r="OM17" s="154"/>
      <c r="ON17" s="154"/>
      <c r="OO17" s="154"/>
      <c r="OP17" s="154"/>
      <c r="OQ17" s="154"/>
      <c r="OR17" s="154"/>
      <c r="OS17" s="154"/>
      <c r="OT17" s="154"/>
      <c r="OU17" s="154"/>
      <c r="OV17" s="154"/>
      <c r="OW17" s="154"/>
      <c r="OX17" s="154"/>
      <c r="OY17" s="154"/>
      <c r="OZ17" s="154"/>
      <c r="PA17" s="154"/>
      <c r="PB17" s="154"/>
      <c r="PC17" s="154"/>
      <c r="PD17" s="154"/>
      <c r="PE17" s="154"/>
      <c r="PF17" s="154"/>
      <c r="PG17" s="154"/>
      <c r="PH17" s="154"/>
      <c r="PI17" s="154"/>
      <c r="PJ17" s="154"/>
      <c r="PK17" s="154"/>
      <c r="PL17" s="154"/>
      <c r="PM17" s="154"/>
      <c r="PN17" s="154"/>
      <c r="PO17" s="154"/>
      <c r="PP17" s="154"/>
      <c r="PQ17" s="154"/>
      <c r="PR17" s="154"/>
      <c r="PS17" s="154"/>
      <c r="PT17" s="154"/>
      <c r="PU17" s="154"/>
      <c r="PV17" s="154"/>
      <c r="PW17" s="154"/>
      <c r="PX17" s="154"/>
      <c r="PY17" s="154"/>
      <c r="PZ17" s="154"/>
      <c r="QA17" s="154"/>
      <c r="QB17" s="154"/>
      <c r="QC17" s="154"/>
      <c r="QD17" s="154"/>
      <c r="QE17" s="154"/>
      <c r="QF17" s="154"/>
      <c r="QG17" s="154"/>
      <c r="QH17" s="154"/>
      <c r="QI17" s="154"/>
      <c r="QJ17" s="154"/>
      <c r="QK17" s="154"/>
      <c r="QL17" s="154"/>
      <c r="QM17" s="154"/>
      <c r="QN17" s="154"/>
      <c r="QO17" s="154"/>
      <c r="QP17" s="154"/>
      <c r="QQ17" s="154"/>
      <c r="QR17" s="154"/>
      <c r="QS17" s="154"/>
      <c r="QT17" s="154"/>
      <c r="QU17" s="154"/>
      <c r="QV17" s="154"/>
      <c r="QW17" s="154"/>
      <c r="QX17" s="154"/>
      <c r="QY17" s="154"/>
      <c r="QZ17" s="154"/>
      <c r="RA17" s="154"/>
      <c r="RB17" s="154"/>
      <c r="RC17" s="154"/>
      <c r="RD17" s="154"/>
      <c r="RE17" s="154"/>
      <c r="RF17" s="154"/>
      <c r="RG17" s="154"/>
      <c r="RH17" s="154"/>
      <c r="RI17" s="154"/>
      <c r="RJ17" s="154"/>
      <c r="RK17" s="154"/>
      <c r="RL17" s="154"/>
      <c r="RM17" s="154"/>
      <c r="RN17" s="154"/>
      <c r="RO17" s="154"/>
      <c r="RP17" s="154"/>
      <c r="RQ17" s="154"/>
      <c r="RR17" s="154"/>
      <c r="RS17" s="154"/>
      <c r="RT17" s="154"/>
      <c r="RU17" s="154"/>
      <c r="RV17" s="154"/>
      <c r="RW17" s="154"/>
      <c r="RX17" s="154"/>
      <c r="RY17" s="154"/>
      <c r="RZ17" s="154"/>
      <c r="SA17" s="154"/>
      <c r="SB17" s="154"/>
      <c r="SC17" s="154"/>
      <c r="SD17" s="154"/>
      <c r="SE17" s="154"/>
      <c r="SF17" s="154"/>
      <c r="SG17" s="154"/>
      <c r="SH17" s="154"/>
      <c r="SI17" s="154"/>
      <c r="SJ17" s="154"/>
      <c r="SK17" s="154"/>
      <c r="SL17" s="154"/>
      <c r="SM17" s="154"/>
      <c r="SN17" s="154"/>
      <c r="SO17" s="154"/>
      <c r="SP17" s="154"/>
      <c r="SQ17" s="154"/>
      <c r="SR17" s="154"/>
      <c r="SS17" s="154"/>
      <c r="ST17" s="154"/>
      <c r="SU17" s="154"/>
      <c r="SV17" s="154"/>
      <c r="SW17" s="154"/>
      <c r="SX17" s="154"/>
      <c r="SY17" s="154"/>
      <c r="SZ17" s="154"/>
      <c r="TA17" s="154"/>
      <c r="TB17" s="154"/>
      <c r="TC17" s="154"/>
      <c r="TD17" s="154"/>
      <c r="TE17" s="154"/>
      <c r="TF17" s="154"/>
      <c r="TG17" s="154"/>
      <c r="TH17" s="154"/>
      <c r="TI17" s="154"/>
      <c r="TJ17" s="154"/>
      <c r="TK17" s="154"/>
      <c r="TL17" s="154"/>
      <c r="TM17" s="154"/>
      <c r="TN17" s="154"/>
      <c r="TO17" s="154"/>
      <c r="TP17" s="154"/>
      <c r="TQ17" s="154"/>
      <c r="TR17" s="154"/>
      <c r="TS17" s="154"/>
      <c r="TT17" s="154"/>
      <c r="TU17" s="154"/>
      <c r="TV17" s="154"/>
      <c r="TW17" s="154"/>
      <c r="TX17" s="154"/>
      <c r="TY17" s="154"/>
      <c r="TZ17" s="154"/>
      <c r="UA17" s="154"/>
      <c r="UB17" s="154"/>
      <c r="UC17" s="154"/>
      <c r="UD17" s="154"/>
      <c r="UE17" s="154"/>
      <c r="UF17" s="154"/>
      <c r="UG17" s="154"/>
      <c r="UH17" s="154"/>
      <c r="UI17" s="154"/>
      <c r="UJ17" s="154"/>
      <c r="UK17" s="154"/>
      <c r="UL17" s="154"/>
      <c r="UM17" s="154"/>
      <c r="UN17" s="154"/>
      <c r="UO17" s="154"/>
      <c r="UP17" s="154"/>
      <c r="UQ17" s="154"/>
      <c r="UR17" s="154"/>
      <c r="US17" s="154"/>
      <c r="UT17" s="154"/>
      <c r="UU17" s="154"/>
      <c r="UV17" s="154"/>
      <c r="UW17" s="154"/>
      <c r="UX17" s="154"/>
      <c r="UY17" s="154"/>
      <c r="UZ17" s="154"/>
      <c r="VA17" s="154"/>
      <c r="VB17" s="154"/>
      <c r="VC17" s="154"/>
      <c r="VD17" s="154"/>
      <c r="VE17" s="154"/>
      <c r="VF17" s="154"/>
      <c r="VG17" s="154"/>
      <c r="VH17" s="154"/>
      <c r="VI17" s="154"/>
      <c r="VJ17" s="154"/>
      <c r="VK17" s="154"/>
      <c r="VL17" s="154"/>
      <c r="VM17" s="154"/>
      <c r="VN17" s="154"/>
      <c r="VO17" s="154"/>
      <c r="VP17" s="154"/>
      <c r="VQ17" s="154"/>
      <c r="VR17" s="154"/>
      <c r="VS17" s="154"/>
      <c r="VT17" s="154"/>
      <c r="VU17" s="154"/>
      <c r="VV17" s="154"/>
      <c r="VW17" s="154"/>
      <c r="VX17" s="154"/>
      <c r="VY17" s="154"/>
      <c r="VZ17" s="154"/>
      <c r="WA17" s="154"/>
      <c r="WB17" s="154"/>
      <c r="WC17" s="154"/>
      <c r="WD17" s="154"/>
      <c r="WE17" s="154"/>
      <c r="WF17" s="154"/>
      <c r="WG17" s="154"/>
      <c r="WH17" s="154"/>
      <c r="WI17" s="154"/>
      <c r="WJ17" s="154"/>
      <c r="WK17" s="154"/>
      <c r="WL17" s="154"/>
      <c r="WM17" s="154"/>
      <c r="WN17" s="154"/>
      <c r="WO17" s="154"/>
      <c r="WP17" s="154"/>
      <c r="WQ17" s="154"/>
      <c r="WR17" s="154"/>
      <c r="WS17" s="154"/>
      <c r="WT17" s="154"/>
      <c r="WU17" s="154"/>
      <c r="WV17" s="154"/>
      <c r="WW17" s="154"/>
      <c r="WX17" s="154"/>
      <c r="WY17" s="154"/>
      <c r="WZ17" s="154"/>
      <c r="XA17" s="154"/>
      <c r="XB17" s="154"/>
      <c r="XC17" s="154"/>
      <c r="XD17" s="154"/>
      <c r="XE17" s="154"/>
      <c r="XF17" s="154"/>
      <c r="XG17" s="154"/>
      <c r="XH17" s="154"/>
      <c r="XI17" s="154"/>
      <c r="XJ17" s="154"/>
      <c r="XK17" s="154"/>
      <c r="XL17" s="154"/>
      <c r="XM17" s="154"/>
      <c r="XN17" s="154"/>
      <c r="XO17" s="154"/>
      <c r="XP17" s="154"/>
      <c r="XQ17" s="154"/>
      <c r="XR17" s="154"/>
      <c r="XS17" s="154"/>
      <c r="XT17" s="154"/>
      <c r="XU17" s="154"/>
      <c r="XV17" s="154"/>
      <c r="XW17" s="154"/>
      <c r="XX17" s="154"/>
      <c r="XY17" s="154"/>
      <c r="XZ17" s="154"/>
      <c r="YA17" s="154"/>
      <c r="YB17" s="154"/>
      <c r="YC17" s="154"/>
      <c r="YD17" s="154"/>
      <c r="YE17" s="154"/>
      <c r="YF17" s="154"/>
      <c r="YG17" s="154"/>
      <c r="YH17" s="154"/>
      <c r="YI17" s="154"/>
      <c r="YJ17" s="154"/>
      <c r="YK17" s="154"/>
      <c r="YL17" s="154"/>
      <c r="YM17" s="154"/>
      <c r="YN17" s="154"/>
      <c r="YO17" s="154"/>
      <c r="YP17" s="154"/>
      <c r="YQ17" s="154"/>
      <c r="YR17" s="154"/>
      <c r="YS17" s="154"/>
      <c r="YT17" s="154"/>
      <c r="YU17" s="154"/>
      <c r="YV17" s="154"/>
      <c r="YW17" s="154"/>
      <c r="YX17" s="154"/>
      <c r="YY17" s="154"/>
      <c r="YZ17" s="154"/>
      <c r="ZA17" s="154"/>
      <c r="ZB17" s="154"/>
      <c r="ZC17" s="154"/>
      <c r="ZD17" s="154"/>
      <c r="ZE17" s="154"/>
      <c r="ZF17" s="154"/>
      <c r="ZG17" s="154"/>
      <c r="ZH17" s="154"/>
      <c r="ZI17" s="154"/>
      <c r="ZJ17" s="154"/>
      <c r="ZK17" s="154"/>
      <c r="ZL17" s="154"/>
      <c r="ZM17" s="154"/>
      <c r="ZN17" s="154"/>
      <c r="ZO17" s="154"/>
      <c r="ZP17" s="154"/>
      <c r="ZQ17" s="154"/>
      <c r="ZR17" s="154"/>
      <c r="ZS17" s="154"/>
      <c r="ZT17" s="154"/>
      <c r="ZU17" s="154"/>
      <c r="ZV17" s="154"/>
      <c r="ZW17" s="154"/>
      <c r="ZX17" s="154"/>
      <c r="ZY17" s="154"/>
      <c r="ZZ17" s="154"/>
      <c r="AAA17" s="154"/>
      <c r="AAB17" s="154"/>
      <c r="AAC17" s="154"/>
      <c r="AAD17" s="154"/>
      <c r="AAE17" s="154"/>
      <c r="AAF17" s="154"/>
      <c r="AAG17" s="154"/>
      <c r="AAH17" s="154"/>
      <c r="AAI17" s="154"/>
      <c r="AAJ17" s="154"/>
      <c r="AAK17" s="154"/>
      <c r="AAL17" s="154"/>
      <c r="AAM17" s="154"/>
      <c r="AAN17" s="154"/>
      <c r="AAO17" s="154"/>
      <c r="AAP17" s="154"/>
      <c r="AAQ17" s="154"/>
      <c r="AAR17" s="154"/>
      <c r="AAS17" s="154"/>
      <c r="AAT17" s="154"/>
      <c r="AAU17" s="154"/>
      <c r="AAV17" s="154"/>
      <c r="AAW17" s="154"/>
      <c r="AAX17" s="154"/>
      <c r="AAY17" s="154"/>
      <c r="AAZ17" s="154"/>
      <c r="ABA17" s="154"/>
      <c r="ABB17" s="154"/>
      <c r="ABC17" s="154"/>
      <c r="ABD17" s="154"/>
      <c r="ABE17" s="154"/>
      <c r="ABF17" s="154"/>
      <c r="ABG17" s="154"/>
      <c r="ABH17" s="154"/>
      <c r="ABI17" s="154"/>
      <c r="ABJ17" s="154"/>
      <c r="ABK17" s="154"/>
      <c r="ABL17" s="154"/>
      <c r="ABM17" s="154"/>
      <c r="ABN17" s="154"/>
      <c r="ABO17" s="154"/>
      <c r="ABP17" s="154"/>
      <c r="ABQ17" s="154"/>
      <c r="ABR17" s="154"/>
      <c r="ABS17" s="154"/>
      <c r="ABT17" s="154"/>
      <c r="ABU17" s="154"/>
      <c r="ABV17" s="154"/>
      <c r="ABW17" s="154"/>
      <c r="ABX17" s="154"/>
      <c r="ABY17" s="154"/>
      <c r="ABZ17" s="154"/>
      <c r="ACA17" s="154"/>
      <c r="ACB17" s="154"/>
      <c r="ACC17" s="154"/>
      <c r="ACD17" s="154"/>
      <c r="ACE17" s="154"/>
      <c r="ACF17" s="154"/>
      <c r="ACG17" s="154"/>
      <c r="ACH17" s="154"/>
      <c r="ACI17" s="154"/>
      <c r="ACJ17" s="154"/>
      <c r="ACK17" s="154"/>
      <c r="ACL17" s="154"/>
      <c r="ACM17" s="154"/>
      <c r="ACN17" s="154"/>
      <c r="ACO17" s="154"/>
      <c r="ACP17" s="154"/>
      <c r="ACQ17" s="154"/>
      <c r="ACR17" s="154"/>
      <c r="ACS17" s="154"/>
      <c r="ACT17" s="154"/>
      <c r="ACU17" s="154"/>
      <c r="ACV17" s="154"/>
      <c r="ACW17" s="154"/>
      <c r="ACX17" s="154"/>
      <c r="ACY17" s="154"/>
      <c r="ACZ17" s="154"/>
      <c r="ADA17" s="154"/>
      <c r="ADB17" s="154"/>
      <c r="ADC17" s="154"/>
      <c r="ADD17" s="154"/>
      <c r="ADE17" s="154"/>
      <c r="ADF17" s="154"/>
      <c r="ADG17" s="154"/>
      <c r="ADH17" s="154"/>
      <c r="ADI17" s="154"/>
      <c r="ADJ17" s="154"/>
      <c r="ADK17" s="154"/>
      <c r="ADL17" s="154"/>
      <c r="ADM17" s="154"/>
      <c r="ADN17" s="154"/>
      <c r="ADO17" s="154"/>
      <c r="ADP17" s="154"/>
      <c r="ADQ17" s="154"/>
      <c r="ADR17" s="154"/>
    </row>
    <row r="18" spans="1:798" s="158" customFormat="1" ht="19.5" customHeight="1" thickBot="1" x14ac:dyDescent="0.25">
      <c r="A18" s="137"/>
      <c r="B18" s="131"/>
      <c r="C18" s="126"/>
      <c r="D18" s="156" t="str">
        <f>Legend!B8</f>
        <v>5/15/2019  11:17 p.m.</v>
      </c>
      <c r="E18" s="129" t="s">
        <v>10</v>
      </c>
      <c r="F18" s="156" t="str">
        <f>Legend!B9</f>
        <v>5/16/2019  11:17 p.m.</v>
      </c>
      <c r="G18" s="132"/>
      <c r="H18" s="211"/>
      <c r="I18" s="212"/>
      <c r="J18" s="212" t="s">
        <v>7</v>
      </c>
      <c r="K18" s="212"/>
      <c r="L18" s="212"/>
      <c r="M18" s="212"/>
      <c r="N18" s="212"/>
      <c r="O18" s="213"/>
      <c r="P18" s="202"/>
      <c r="Q18" s="203"/>
      <c r="R18" s="204"/>
      <c r="S18" s="157"/>
      <c r="T18" s="135"/>
      <c r="U18" s="135"/>
      <c r="V18" s="135"/>
      <c r="W18" s="135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</row>
    <row r="19" spans="1:798" ht="66" customHeight="1" thickBot="1" x14ac:dyDescent="0.25">
      <c r="A19" s="1"/>
      <c r="B19" s="30" t="s">
        <v>46</v>
      </c>
      <c r="C19" s="6" t="s">
        <v>3</v>
      </c>
      <c r="D19" s="7" t="s">
        <v>5</v>
      </c>
      <c r="E19" s="7" t="s">
        <v>4</v>
      </c>
      <c r="F19" s="7" t="s">
        <v>6</v>
      </c>
      <c r="G19" s="8" t="s">
        <v>32</v>
      </c>
      <c r="H19" s="6" t="s">
        <v>35</v>
      </c>
      <c r="I19" s="7" t="s">
        <v>36</v>
      </c>
      <c r="J19" s="7" t="s">
        <v>37</v>
      </c>
      <c r="K19" s="7" t="s">
        <v>40</v>
      </c>
      <c r="L19" s="7" t="s">
        <v>38</v>
      </c>
      <c r="M19" s="7" t="s">
        <v>39</v>
      </c>
      <c r="N19" s="7" t="s">
        <v>41</v>
      </c>
      <c r="O19" s="8" t="s">
        <v>13</v>
      </c>
      <c r="P19" s="9" t="s">
        <v>1</v>
      </c>
      <c r="Q19" s="10" t="s">
        <v>2</v>
      </c>
      <c r="R19" s="11" t="s">
        <v>22</v>
      </c>
      <c r="S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</row>
    <row r="20" spans="1:798" ht="14.25" customHeight="1" x14ac:dyDescent="0.2">
      <c r="A20" s="1"/>
      <c r="B20" s="172">
        <v>43600</v>
      </c>
      <c r="C20" s="173">
        <v>716</v>
      </c>
      <c r="D20" s="174">
        <v>5.2344538183732303E-3</v>
      </c>
      <c r="E20" s="175">
        <v>294204.40000000002</v>
      </c>
      <c r="F20" s="175">
        <v>1</v>
      </c>
      <c r="G20" s="176">
        <v>136786</v>
      </c>
      <c r="H20" s="177">
        <v>0</v>
      </c>
      <c r="I20" s="175">
        <v>0</v>
      </c>
      <c r="J20" s="175">
        <v>716</v>
      </c>
      <c r="K20" s="175">
        <v>0</v>
      </c>
      <c r="L20" s="175">
        <v>0</v>
      </c>
      <c r="M20" s="175">
        <v>0</v>
      </c>
      <c r="N20" s="175">
        <v>0</v>
      </c>
      <c r="O20" s="178">
        <v>0</v>
      </c>
      <c r="P20" s="179">
        <v>2.1508370739695599</v>
      </c>
      <c r="Q20" s="180">
        <v>5.2344538183732303E-3</v>
      </c>
      <c r="R20" s="181">
        <v>410.9</v>
      </c>
      <c r="S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</row>
    <row r="21" spans="1:798" ht="15" customHeight="1" thickBot="1" x14ac:dyDescent="0.25">
      <c r="A21" s="1"/>
      <c r="B21" s="182">
        <v>43601</v>
      </c>
      <c r="C21" s="183">
        <v>7725</v>
      </c>
      <c r="D21" s="184">
        <v>5.6475077858845202E-2</v>
      </c>
      <c r="E21" s="185">
        <v>1318393.4979999999</v>
      </c>
      <c r="F21" s="185">
        <v>12</v>
      </c>
      <c r="G21" s="186">
        <v>136786</v>
      </c>
      <c r="H21" s="187">
        <v>0</v>
      </c>
      <c r="I21" s="185">
        <v>4435</v>
      </c>
      <c r="J21" s="185">
        <v>3290</v>
      </c>
      <c r="K21" s="185">
        <v>0</v>
      </c>
      <c r="L21" s="185">
        <v>0</v>
      </c>
      <c r="M21" s="185">
        <v>0</v>
      </c>
      <c r="N21" s="185">
        <v>0</v>
      </c>
      <c r="O21" s="188">
        <v>0.57411003236246005</v>
      </c>
      <c r="P21" s="189">
        <v>9.6383657538052105</v>
      </c>
      <c r="Q21" s="190">
        <v>5.6475077858845202E-2</v>
      </c>
      <c r="R21" s="191">
        <v>170.66582498381899</v>
      </c>
      <c r="S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</row>
    <row r="22" spans="1:798" ht="15" customHeight="1" x14ac:dyDescent="0.2">
      <c r="A22" s="1"/>
      <c r="B22" s="159"/>
      <c r="C22" s="159"/>
      <c r="D22" s="159"/>
      <c r="E22" s="159"/>
      <c r="G22" s="159"/>
      <c r="H22" s="159"/>
      <c r="I22" s="159"/>
      <c r="J22" s="159"/>
      <c r="K22" s="159"/>
      <c r="L22" s="159"/>
      <c r="M22" s="159"/>
      <c r="N22" s="159"/>
      <c r="O22" s="159"/>
      <c r="Q22" s="140"/>
      <c r="R22" s="140"/>
      <c r="S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</row>
    <row r="23" spans="1:798" ht="15" customHeight="1" thickBot="1" x14ac:dyDescent="0.25">
      <c r="A23" s="1"/>
      <c r="B23" s="159"/>
      <c r="C23" s="159"/>
      <c r="D23" s="159"/>
      <c r="E23" s="159"/>
      <c r="G23" s="159"/>
      <c r="H23" s="159"/>
      <c r="I23" s="159"/>
      <c r="J23" s="159"/>
      <c r="K23" s="159"/>
      <c r="L23" s="159"/>
      <c r="M23" s="159"/>
      <c r="N23" s="159"/>
      <c r="O23" s="159"/>
      <c r="Q23" s="140"/>
      <c r="R23" s="140"/>
      <c r="S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</row>
    <row r="24" spans="1:798" ht="15" customHeight="1" thickBot="1" x14ac:dyDescent="0.25">
      <c r="A24" s="1"/>
      <c r="B24" s="30" t="s">
        <v>33</v>
      </c>
      <c r="P24" s="140"/>
      <c r="Q24" s="140"/>
      <c r="R24" s="140"/>
      <c r="S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</row>
    <row r="25" spans="1:798" ht="15" customHeight="1" thickBot="1" x14ac:dyDescent="0.25">
      <c r="A25" s="1"/>
      <c r="B25" s="160">
        <f>Legend!B3</f>
        <v>43633</v>
      </c>
      <c r="P25" s="140"/>
      <c r="Q25" s="140"/>
      <c r="R25" s="140"/>
      <c r="S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</row>
    <row r="26" spans="1:798" ht="15" customHeight="1" x14ac:dyDescent="0.2">
      <c r="A26" s="1"/>
    </row>
    <row r="27" spans="1:798" ht="15" customHeight="1" x14ac:dyDescent="0.2">
      <c r="A27" s="1"/>
    </row>
    <row r="28" spans="1:798" ht="15" customHeight="1" x14ac:dyDescent="0.2">
      <c r="A28" s="1"/>
    </row>
    <row r="29" spans="1:798" ht="15" customHeight="1" x14ac:dyDescent="0.2">
      <c r="A29" s="1"/>
    </row>
    <row r="30" spans="1:798" ht="15" customHeight="1" x14ac:dyDescent="0.2">
      <c r="A30" s="1"/>
    </row>
    <row r="31" spans="1:798" ht="15" customHeight="1" x14ac:dyDescent="0.2">
      <c r="A31" s="1"/>
    </row>
    <row r="32" spans="1:798" ht="15" customHeight="1" x14ac:dyDescent="0.2">
      <c r="A32" s="1"/>
      <c r="B32" s="162"/>
    </row>
    <row r="33" spans="1:1" ht="15" customHeight="1" x14ac:dyDescent="0.2">
      <c r="A33" s="1"/>
    </row>
    <row r="34" spans="1:1" ht="15" customHeight="1" x14ac:dyDescent="0.2">
      <c r="A34" s="1"/>
    </row>
  </sheetData>
  <mergeCells count="7">
    <mergeCell ref="B1:B2"/>
    <mergeCell ref="C1:G1"/>
    <mergeCell ref="P17:R18"/>
    <mergeCell ref="C17:G17"/>
    <mergeCell ref="H17:O18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2"/>
  <sheetViews>
    <sheetView showGridLines="0" tabSelected="1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" sqref="I1"/>
    </sheetView>
  </sheetViews>
  <sheetFormatPr defaultRowHeight="15" customHeight="1" x14ac:dyDescent="0.2"/>
  <cols>
    <col min="1" max="1" width="5.140625" style="1" customWidth="1"/>
    <col min="2" max="2" width="22.28515625" style="1" customWidth="1"/>
    <col min="3" max="7" width="8.5703125" style="1" customWidth="1"/>
    <col min="8" max="8" width="8.5703125" style="169" customWidth="1"/>
    <col min="9" max="10" width="8.5703125" style="1" customWidth="1"/>
    <col min="11" max="11" width="8.5703125" style="169" customWidth="1"/>
    <col min="12" max="13" width="8.5703125" style="1" customWidth="1"/>
    <col min="14" max="14" width="8.5703125" style="169" customWidth="1"/>
    <col min="15" max="16" width="8.5703125" style="1" customWidth="1"/>
    <col min="17" max="17" width="8.5703125" style="169" customWidth="1"/>
    <col min="18" max="19" width="8.5703125" style="1" customWidth="1"/>
    <col min="20" max="20" width="8.5703125" style="169" customWidth="1"/>
    <col min="21" max="16384" width="9.140625" style="1"/>
  </cols>
  <sheetData>
    <row r="1" spans="1:86" ht="15" customHeight="1" thickBot="1" x14ac:dyDescent="0.25">
      <c r="A1" s="19"/>
      <c r="B1" s="220" t="str">
        <f>Legend!B17</f>
        <v>Washington</v>
      </c>
      <c r="C1" s="112" t="s">
        <v>61</v>
      </c>
      <c r="D1" s="228"/>
      <c r="E1" s="229"/>
      <c r="F1" s="113"/>
      <c r="G1" s="163"/>
      <c r="H1" s="114"/>
      <c r="I1" s="116" t="s">
        <v>11</v>
      </c>
      <c r="J1" s="117"/>
      <c r="K1" s="164">
        <f>Legend!B11</f>
        <v>43586</v>
      </c>
      <c r="L1" s="118" t="s">
        <v>10</v>
      </c>
      <c r="M1" s="164">
        <f>Legend!B12</f>
        <v>43616</v>
      </c>
      <c r="N1" s="17"/>
      <c r="O1" s="121" t="s">
        <v>12</v>
      </c>
      <c r="P1" s="122" t="str">
        <f>Legend!B5</f>
        <v>FY2019</v>
      </c>
      <c r="Q1" s="165">
        <f>Legend!B14</f>
        <v>43466</v>
      </c>
      <c r="R1" s="14" t="s">
        <v>10</v>
      </c>
      <c r="S1" s="166">
        <f>Legend!B15</f>
        <v>43616</v>
      </c>
      <c r="T1" s="16"/>
    </row>
    <row r="2" spans="1:86" s="152" customFormat="1" ht="15" customHeight="1" thickBot="1" x14ac:dyDescent="0.25">
      <c r="A2" s="15"/>
      <c r="B2" s="221"/>
      <c r="C2" s="222" t="s">
        <v>0</v>
      </c>
      <c r="D2" s="223"/>
      <c r="E2" s="224"/>
      <c r="F2" s="222" t="s">
        <v>43</v>
      </c>
      <c r="G2" s="223"/>
      <c r="H2" s="224"/>
      <c r="I2" s="225" t="s">
        <v>0</v>
      </c>
      <c r="J2" s="226"/>
      <c r="K2" s="227"/>
      <c r="L2" s="225" t="s">
        <v>44</v>
      </c>
      <c r="M2" s="226"/>
      <c r="N2" s="227"/>
      <c r="O2" s="217" t="s">
        <v>0</v>
      </c>
      <c r="P2" s="218"/>
      <c r="Q2" s="219"/>
      <c r="R2" s="217" t="s">
        <v>44</v>
      </c>
      <c r="S2" s="218"/>
      <c r="T2" s="219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6" s="159" customFormat="1" ht="48" thickBot="1" x14ac:dyDescent="0.25">
      <c r="A3" s="18"/>
      <c r="B3" s="22" t="s">
        <v>34</v>
      </c>
      <c r="C3" s="115" t="s">
        <v>1</v>
      </c>
      <c r="D3" s="10" t="s">
        <v>2</v>
      </c>
      <c r="E3" s="11" t="s">
        <v>22</v>
      </c>
      <c r="F3" s="115" t="s">
        <v>1</v>
      </c>
      <c r="G3" s="10" t="s">
        <v>2</v>
      </c>
      <c r="H3" s="11" t="s">
        <v>22</v>
      </c>
      <c r="I3" s="119" t="s">
        <v>1</v>
      </c>
      <c r="J3" s="52" t="s">
        <v>2</v>
      </c>
      <c r="K3" s="120" t="s">
        <v>22</v>
      </c>
      <c r="L3" s="51" t="s">
        <v>1</v>
      </c>
      <c r="M3" s="52" t="s">
        <v>2</v>
      </c>
      <c r="N3" s="53" t="s">
        <v>22</v>
      </c>
      <c r="O3" s="55" t="s">
        <v>1</v>
      </c>
      <c r="P3" s="54" t="s">
        <v>2</v>
      </c>
      <c r="Q3" s="56" t="s">
        <v>22</v>
      </c>
      <c r="R3" s="55" t="s">
        <v>1</v>
      </c>
      <c r="S3" s="54" t="s">
        <v>2</v>
      </c>
      <c r="T3" s="56" t="s">
        <v>22</v>
      </c>
    </row>
    <row r="4" spans="1:86" ht="15" customHeight="1" x14ac:dyDescent="0.2">
      <c r="A4" s="123"/>
      <c r="B4" s="123"/>
      <c r="C4" s="12"/>
      <c r="D4" s="13"/>
      <c r="E4" s="21"/>
      <c r="F4" s="12"/>
      <c r="G4" s="13"/>
      <c r="H4" s="21"/>
      <c r="I4" s="12"/>
      <c r="J4" s="13"/>
      <c r="K4" s="21"/>
      <c r="L4" s="12"/>
      <c r="M4" s="13"/>
      <c r="N4" s="21"/>
      <c r="O4" s="12"/>
      <c r="P4" s="13"/>
      <c r="Q4" s="21"/>
      <c r="R4" s="12"/>
      <c r="S4" s="13"/>
      <c r="T4" s="21"/>
    </row>
    <row r="5" spans="1:86" s="106" customFormat="1" ht="15" customHeight="1" x14ac:dyDescent="0.2">
      <c r="A5" s="102" t="s">
        <v>19</v>
      </c>
      <c r="B5" s="124" t="s">
        <v>54</v>
      </c>
      <c r="C5" s="103">
        <v>1.83368119127855</v>
      </c>
      <c r="D5" s="104">
        <v>1.35809033597609E-2</v>
      </c>
      <c r="E5" s="105">
        <v>135.01908839964199</v>
      </c>
      <c r="F5" s="103">
        <v>1.0178364508936799</v>
      </c>
      <c r="G5" s="104">
        <v>9.3104367653732492E-3</v>
      </c>
      <c r="H5" s="105">
        <v>109.32209482149599</v>
      </c>
      <c r="I5" s="103">
        <v>13.843156902335799</v>
      </c>
      <c r="J5" s="104">
        <v>0.118365940689032</v>
      </c>
      <c r="K5" s="105">
        <v>116.952197750062</v>
      </c>
      <c r="L5" s="103">
        <v>12.0208208528892</v>
      </c>
      <c r="M5" s="104">
        <v>0.110212541845868</v>
      </c>
      <c r="N5" s="105">
        <v>109.069445741487</v>
      </c>
      <c r="O5" s="103">
        <v>157.12400331782001</v>
      </c>
      <c r="P5" s="104">
        <v>0.582541527138281</v>
      </c>
      <c r="Q5" s="105">
        <v>269.72154944847802</v>
      </c>
      <c r="R5" s="103">
        <v>48.179104379290301</v>
      </c>
      <c r="S5" s="104">
        <v>0.43045099182990598</v>
      </c>
      <c r="T5" s="105">
        <v>111.927037673846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15" customHeight="1" x14ac:dyDescent="0.2">
      <c r="A6" s="20"/>
      <c r="B6" s="20"/>
      <c r="C6" s="57"/>
      <c r="D6" s="33"/>
      <c r="E6" s="58"/>
      <c r="F6" s="57"/>
      <c r="G6" s="33"/>
      <c r="H6" s="58"/>
      <c r="I6" s="57"/>
      <c r="J6" s="33"/>
      <c r="K6" s="58"/>
      <c r="L6" s="57"/>
      <c r="M6" s="33"/>
      <c r="N6" s="58"/>
      <c r="O6" s="57"/>
      <c r="P6" s="33"/>
      <c r="Q6" s="58"/>
      <c r="R6" s="57"/>
      <c r="S6" s="33"/>
      <c r="T6" s="58"/>
    </row>
    <row r="7" spans="1:86" s="106" customFormat="1" ht="15" customHeight="1" x14ac:dyDescent="0.2">
      <c r="A7" s="102" t="s">
        <v>55</v>
      </c>
      <c r="B7" s="124" t="s">
        <v>56</v>
      </c>
      <c r="C7" s="103">
        <v>2.29210125960291</v>
      </c>
      <c r="D7" s="104">
        <v>1.6430958794772001E-2</v>
      </c>
      <c r="E7" s="105">
        <v>139.49893540797001</v>
      </c>
      <c r="F7" s="103">
        <v>0.28097946722538197</v>
      </c>
      <c r="G7" s="104">
        <v>5.9039209817419898E-3</v>
      </c>
      <c r="H7" s="105">
        <v>47.592010139416999</v>
      </c>
      <c r="I7" s="103">
        <v>15.7703771064053</v>
      </c>
      <c r="J7" s="104">
        <v>0.12579816422228901</v>
      </c>
      <c r="K7" s="105">
        <v>125.362537711906</v>
      </c>
      <c r="L7" s="103">
        <v>11.2781746557917</v>
      </c>
      <c r="M7" s="104">
        <v>0.105699391399781</v>
      </c>
      <c r="N7" s="105">
        <v>106.700469193195</v>
      </c>
      <c r="O7" s="103">
        <v>283.309976496557</v>
      </c>
      <c r="P7" s="104">
        <v>0.69911453656589795</v>
      </c>
      <c r="Q7" s="105">
        <v>405.241146734263</v>
      </c>
      <c r="R7" s="103">
        <v>47.897660812631003</v>
      </c>
      <c r="S7" s="104">
        <v>0.41385687917789099</v>
      </c>
      <c r="T7" s="105">
        <v>115.734842701606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2.75" customHeight="1" x14ac:dyDescent="0.2">
      <c r="A8" s="20"/>
      <c r="B8" s="20"/>
      <c r="C8" s="57"/>
      <c r="D8" s="33"/>
      <c r="E8" s="58"/>
      <c r="F8" s="57"/>
      <c r="G8" s="33"/>
      <c r="H8" s="58"/>
      <c r="I8" s="57"/>
      <c r="J8" s="33"/>
      <c r="K8" s="58"/>
      <c r="L8" s="57"/>
      <c r="M8" s="33"/>
      <c r="N8" s="58"/>
      <c r="O8" s="57"/>
      <c r="P8" s="33"/>
      <c r="Q8" s="58"/>
      <c r="R8" s="57"/>
      <c r="S8" s="33"/>
      <c r="T8" s="58"/>
    </row>
    <row r="9" spans="1:86" s="106" customFormat="1" ht="15" customHeight="1" x14ac:dyDescent="0.2">
      <c r="A9" s="102" t="s">
        <v>50</v>
      </c>
      <c r="B9" s="124" t="s">
        <v>57</v>
      </c>
      <c r="C9" s="103">
        <v>11.8230283435439</v>
      </c>
      <c r="D9" s="104">
        <v>6.1906920298861003E-2</v>
      </c>
      <c r="E9" s="105">
        <v>190.98072213037301</v>
      </c>
      <c r="F9" s="103">
        <v>3.3825515769157703E-2</v>
      </c>
      <c r="G9" s="104">
        <v>1.9738862164256601E-4</v>
      </c>
      <c r="H9" s="105">
        <v>171.36507407407399</v>
      </c>
      <c r="I9" s="103">
        <v>21.379156090535599</v>
      </c>
      <c r="J9" s="104">
        <v>0.17122366324039001</v>
      </c>
      <c r="K9" s="105">
        <v>124.860989923573</v>
      </c>
      <c r="L9" s="103">
        <v>9.5899532627608099</v>
      </c>
      <c r="M9" s="104">
        <v>0.109514131563172</v>
      </c>
      <c r="N9" s="105">
        <v>87.568180707610097</v>
      </c>
      <c r="O9" s="103">
        <v>60.3014683666458</v>
      </c>
      <c r="P9" s="104">
        <v>0.45034579562235899</v>
      </c>
      <c r="Q9" s="105">
        <v>133.900369344654</v>
      </c>
      <c r="R9" s="103">
        <v>48.512265538870999</v>
      </c>
      <c r="S9" s="104">
        <v>0.388636263945141</v>
      </c>
      <c r="T9" s="105">
        <v>124.826914108352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15" customHeight="1" x14ac:dyDescent="0.2">
      <c r="A10" s="20"/>
      <c r="B10" s="20"/>
      <c r="C10" s="57"/>
      <c r="D10" s="33"/>
      <c r="E10" s="58"/>
      <c r="F10" s="57"/>
      <c r="G10" s="33"/>
      <c r="H10" s="58"/>
      <c r="I10" s="57"/>
      <c r="J10" s="33"/>
      <c r="K10" s="58"/>
      <c r="L10" s="57"/>
      <c r="M10" s="33"/>
      <c r="N10" s="58"/>
      <c r="O10" s="57"/>
      <c r="P10" s="33"/>
      <c r="Q10" s="58"/>
      <c r="R10" s="57"/>
      <c r="S10" s="33"/>
      <c r="T10" s="58"/>
    </row>
    <row r="11" spans="1:86" s="106" customFormat="1" ht="15" customHeight="1" x14ac:dyDescent="0.2">
      <c r="A11" s="102" t="s">
        <v>50</v>
      </c>
      <c r="B11" s="124" t="s">
        <v>51</v>
      </c>
      <c r="C11" s="103">
        <v>2.94623791908529E-2</v>
      </c>
      <c r="D11" s="104">
        <v>1.6814586288070401E-4</v>
      </c>
      <c r="E11" s="105">
        <v>175.21917391304399</v>
      </c>
      <c r="F11" s="107">
        <v>2.8565233284108E-2</v>
      </c>
      <c r="G11" s="104">
        <v>1.6083517319023899E-4</v>
      </c>
      <c r="H11" s="105">
        <v>177.60563636363599</v>
      </c>
      <c r="I11" s="103">
        <v>1.5326828622812301</v>
      </c>
      <c r="J11" s="104">
        <v>1.14997148831021E-2</v>
      </c>
      <c r="K11" s="105">
        <v>133.280075015893</v>
      </c>
      <c r="L11" s="103">
        <v>1.5317857163744799</v>
      </c>
      <c r="M11" s="104">
        <v>1.14924041934116E-2</v>
      </c>
      <c r="N11" s="105">
        <v>133.28679452926201</v>
      </c>
      <c r="O11" s="103">
        <v>9.7171303130437305</v>
      </c>
      <c r="P11" s="104">
        <v>5.5926776132060298E-2</v>
      </c>
      <c r="Q11" s="105">
        <v>173.74737084967299</v>
      </c>
      <c r="R11" s="103">
        <v>9.7162331671369895</v>
      </c>
      <c r="S11" s="104">
        <v>5.5919465442369802E-2</v>
      </c>
      <c r="T11" s="105">
        <v>173.75404235847799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6" s="106" customFormat="1" ht="15" customHeight="1" x14ac:dyDescent="0.2">
      <c r="A12" s="102" t="s">
        <v>50</v>
      </c>
      <c r="B12" s="124" t="s">
        <v>52</v>
      </c>
      <c r="C12" s="103">
        <v>3.8685486818826498E-2</v>
      </c>
      <c r="D12" s="104">
        <v>1.38903104118843E-4</v>
      </c>
      <c r="E12" s="105">
        <v>278.50700000000001</v>
      </c>
      <c r="F12" s="103">
        <v>1.6732925884227899E-3</v>
      </c>
      <c r="G12" s="104">
        <v>2.9242758761861601E-5</v>
      </c>
      <c r="H12" s="105">
        <v>57.220750000000002</v>
      </c>
      <c r="I12" s="103">
        <v>1.46126276811954</v>
      </c>
      <c r="J12" s="104">
        <v>2.8168087377363201E-2</v>
      </c>
      <c r="K12" s="105">
        <v>51.876534907863999</v>
      </c>
      <c r="L12" s="103">
        <v>1.42425057388914</v>
      </c>
      <c r="M12" s="104">
        <v>2.80584270320062E-2</v>
      </c>
      <c r="N12" s="105">
        <v>50.7601717040125</v>
      </c>
      <c r="O12" s="103">
        <v>5.5953159826298</v>
      </c>
      <c r="P12" s="104">
        <v>7.1030661032561795E-2</v>
      </c>
      <c r="Q12" s="105">
        <v>78.773249485384994</v>
      </c>
      <c r="R12" s="103">
        <v>5.5583037883994004</v>
      </c>
      <c r="S12" s="104">
        <v>7.0921000687204805E-2</v>
      </c>
      <c r="T12" s="105">
        <v>78.373172044119201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s="106" customFormat="1" ht="15" customHeight="1" thickBot="1" x14ac:dyDescent="0.25">
      <c r="A13" s="167" t="s">
        <v>50</v>
      </c>
      <c r="B13" s="168" t="s">
        <v>53</v>
      </c>
      <c r="C13" s="108">
        <v>11.7548804775343</v>
      </c>
      <c r="D13" s="109">
        <v>6.1599871331861497E-2</v>
      </c>
      <c r="E13" s="110">
        <v>190.82638037028201</v>
      </c>
      <c r="F13" s="108">
        <v>3.5869898966268501E-3</v>
      </c>
      <c r="G13" s="109">
        <v>7.3106896904654004E-6</v>
      </c>
      <c r="H13" s="110">
        <v>490.65</v>
      </c>
      <c r="I13" s="108">
        <v>18.3852104601348</v>
      </c>
      <c r="J13" s="109">
        <v>0.131555860979925</v>
      </c>
      <c r="K13" s="110">
        <v>139.75211992220099</v>
      </c>
      <c r="L13" s="108">
        <v>6.6339169724971896</v>
      </c>
      <c r="M13" s="109">
        <v>6.99633003377539E-2</v>
      </c>
      <c r="N13" s="110">
        <v>94.819954754441</v>
      </c>
      <c r="O13" s="108">
        <v>44.989022070972197</v>
      </c>
      <c r="P13" s="109">
        <v>0.323388358457737</v>
      </c>
      <c r="Q13" s="110">
        <v>139.117630224935</v>
      </c>
      <c r="R13" s="108">
        <v>33.237728583334601</v>
      </c>
      <c r="S13" s="109">
        <v>0.261795797815566</v>
      </c>
      <c r="T13" s="110">
        <v>126.960512203295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5" customHeight="1" x14ac:dyDescent="0.2">
      <c r="A14" s="133" t="s">
        <v>48</v>
      </c>
    </row>
    <row r="15" spans="1:86" ht="15" customHeight="1" thickBot="1" x14ac:dyDescent="0.25"/>
    <row r="16" spans="1:86" ht="15" customHeight="1" x14ac:dyDescent="0.2">
      <c r="B16" s="111" t="s">
        <v>14</v>
      </c>
    </row>
    <row r="17" spans="2:20" ht="15" customHeight="1" thickBot="1" x14ac:dyDescent="0.25">
      <c r="B17" s="160">
        <f>Legend!B3</f>
        <v>43633</v>
      </c>
      <c r="H17" s="1"/>
      <c r="K17" s="1"/>
      <c r="N17" s="1"/>
      <c r="Q17" s="1"/>
      <c r="T17" s="1"/>
    </row>
    <row r="18" spans="2:20" ht="15" customHeight="1" x14ac:dyDescent="0.2">
      <c r="E18" s="170"/>
      <c r="F18" s="171"/>
      <c r="H18" s="1"/>
      <c r="K18" s="1"/>
      <c r="N18" s="1"/>
      <c r="Q18" s="1"/>
      <c r="T18" s="1"/>
    </row>
    <row r="19" spans="2:20" ht="15" customHeight="1" x14ac:dyDescent="0.2">
      <c r="E19" s="170"/>
      <c r="F19" s="171"/>
      <c r="H19" s="1"/>
      <c r="K19" s="1"/>
      <c r="N19" s="1"/>
      <c r="Q19" s="1"/>
      <c r="T19" s="1"/>
    </row>
    <row r="20" spans="2:20" ht="15" customHeight="1" x14ac:dyDescent="0.2">
      <c r="E20" s="170"/>
      <c r="F20" s="171"/>
      <c r="H20" s="1"/>
      <c r="K20" s="1"/>
      <c r="N20" s="1"/>
      <c r="Q20" s="1"/>
      <c r="T20" s="1"/>
    </row>
    <row r="21" spans="2:20" ht="15" customHeight="1" x14ac:dyDescent="0.2">
      <c r="E21" s="170"/>
      <c r="F21" s="171"/>
      <c r="H21" s="1"/>
      <c r="K21" s="1"/>
      <c r="N21" s="1"/>
      <c r="Q21" s="1"/>
      <c r="T21" s="1"/>
    </row>
    <row r="22" spans="2:20" ht="15" customHeight="1" x14ac:dyDescent="0.2">
      <c r="E22" s="170"/>
      <c r="F22" s="171"/>
      <c r="H22" s="1"/>
      <c r="K22" s="1"/>
      <c r="N22" s="1"/>
      <c r="Q22" s="1"/>
      <c r="T22" s="1"/>
    </row>
    <row r="23" spans="2:20" ht="15" customHeight="1" x14ac:dyDescent="0.2">
      <c r="E23" s="170"/>
      <c r="F23" s="171"/>
      <c r="H23" s="1"/>
      <c r="K23" s="1"/>
      <c r="N23" s="1"/>
      <c r="Q23" s="1"/>
      <c r="T23" s="1"/>
    </row>
    <row r="24" spans="2:20" ht="15" customHeight="1" x14ac:dyDescent="0.2">
      <c r="E24" s="170"/>
      <c r="F24" s="171"/>
      <c r="H24" s="1"/>
      <c r="K24" s="1"/>
      <c r="N24" s="1"/>
      <c r="Q24" s="1"/>
      <c r="T24" s="1"/>
    </row>
    <row r="25" spans="2:20" ht="15" customHeight="1" x14ac:dyDescent="0.2">
      <c r="E25" s="170"/>
      <c r="F25" s="171"/>
      <c r="H25" s="1"/>
      <c r="K25" s="1"/>
      <c r="N25" s="1"/>
      <c r="Q25" s="1"/>
      <c r="T25" s="1"/>
    </row>
    <row r="26" spans="2:20" ht="15" customHeight="1" x14ac:dyDescent="0.2">
      <c r="E26" s="170"/>
      <c r="F26" s="171"/>
      <c r="H26" s="1"/>
      <c r="K26" s="1"/>
      <c r="N26" s="1"/>
      <c r="Q26" s="1"/>
      <c r="T26" s="1"/>
    </row>
    <row r="27" spans="2:20" ht="15" customHeight="1" x14ac:dyDescent="0.2">
      <c r="E27" s="170"/>
      <c r="F27" s="171"/>
      <c r="H27" s="1"/>
      <c r="K27" s="1"/>
      <c r="N27" s="1"/>
      <c r="Q27" s="1"/>
      <c r="T27" s="1"/>
    </row>
    <row r="28" spans="2:20" ht="15" customHeight="1" x14ac:dyDescent="0.2">
      <c r="H28" s="1"/>
      <c r="K28" s="1"/>
      <c r="N28" s="1"/>
      <c r="Q28" s="1"/>
      <c r="T28" s="1"/>
    </row>
    <row r="29" spans="2:20" ht="15" customHeight="1" x14ac:dyDescent="0.2">
      <c r="H29" s="1"/>
      <c r="K29" s="1"/>
      <c r="N29" s="1"/>
      <c r="Q29" s="1"/>
      <c r="T29" s="1"/>
    </row>
    <row r="30" spans="2:20" ht="15" customHeight="1" x14ac:dyDescent="0.2">
      <c r="H30" s="1"/>
      <c r="K30" s="1"/>
      <c r="N30" s="1"/>
    </row>
    <row r="31" spans="2:20" ht="15" customHeight="1" x14ac:dyDescent="0.2">
      <c r="H31" s="1"/>
      <c r="K31" s="1"/>
      <c r="N31" s="1"/>
    </row>
    <row r="32" spans="2:20" ht="15" customHeight="1" x14ac:dyDescent="0.2">
      <c r="H32" s="1"/>
      <c r="K32" s="1"/>
      <c r="N32" s="1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560FDB6C151F4E97B41AE479A8DA90" ma:contentTypeVersion="48" ma:contentTypeDescription="" ma:contentTypeScope="" ma:versionID="85025140a7a05f32c66a4dfcd21f29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190551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BFE2312-935F-44D9-8FBA-09B91DC3885A}"/>
</file>

<file path=customXml/itemProps2.xml><?xml version="1.0" encoding="utf-8"?>
<ds:datastoreItem xmlns:ds="http://schemas.openxmlformats.org/officeDocument/2006/customXml" ds:itemID="{3C46BCBB-B230-42EC-A307-7088981E9D1A}"/>
</file>

<file path=customXml/itemProps3.xml><?xml version="1.0" encoding="utf-8"?>
<ds:datastoreItem xmlns:ds="http://schemas.openxmlformats.org/officeDocument/2006/customXml" ds:itemID="{346C68A1-B5A8-4E03-AF57-98B4544774CE}"/>
</file>

<file path=customXml/itemProps4.xml><?xml version="1.0" encoding="utf-8"?>
<ds:datastoreItem xmlns:ds="http://schemas.openxmlformats.org/officeDocument/2006/customXml" ds:itemID="{8BE47F5B-F437-4063-B787-E451236C7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Brewer, April</cp:lastModifiedBy>
  <cp:lastPrinted>2019-06-17T19:55:10Z</cp:lastPrinted>
  <dcterms:created xsi:type="dcterms:W3CDTF">2001-05-16T14:07:14Z</dcterms:created>
  <dcterms:modified xsi:type="dcterms:W3CDTF">2019-06-27T15:49:20Z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0x0101006E56B4D1795A2E4DB2F0B01679ED314A0046560FDB6C151F4E97B41AE479A8DA90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