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25" yWindow="270" windowWidth="16380" windowHeight="9600" tabRatio="710" activeTab="1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Analysis'!$A$1:$R$31</definedName>
    <definedName name="_xlnm.Print_Area" localSheetId="2">'SSC by State'!$A$1:$T$32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8" i="3"/>
  <c r="D18" i="3"/>
  <c r="F2" i="3"/>
  <c r="D2" i="3"/>
  <c r="B1" i="3"/>
  <c r="P1" i="32" l="1"/>
  <c r="G1" i="32"/>
  <c r="E1" i="32"/>
  <c r="B17" i="32" l="1"/>
  <c r="B25" i="3" l="1"/>
</calcChain>
</file>

<file path=xl/sharedStrings.xml><?xml version="1.0" encoding="utf-8"?>
<sst xmlns="http://schemas.openxmlformats.org/spreadsheetml/2006/main" count="118" uniqueCount="59">
  <si>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</si>
  <si>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</si>
  <si>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</si>
  <si>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</si>
  <si>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</si>
  <si>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</si>
  <si>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</si>
  <si>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</si>
  <si>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</si>
  <si>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</si>
  <si>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</si>
  <si>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</si>
  <si>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</si>
  <si>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</si>
  <si>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</si>
  <si>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</si>
  <si>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</si>
  <si>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</si>
  <si>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</si>
  <si>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</si>
  <si>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</si>
  <si>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</si>
  <si>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</si>
  <si>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</si>
  <si>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</si>
  <si>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</si>
  <si>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</si>
  <si>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</si>
  <si>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</si>
  <si>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</si>
  <si>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</si>
  <si>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</si>
  <si>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</si>
  <si>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</si>
  <si>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</si>
  <si>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</si>
  <si>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</si>
  <si>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</si>
  <si>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</si>
  <si>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</si>
  <si>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</si>
  <si>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</si>
  <si>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</si>
  <si>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</si>
  <si>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</si>
  <si>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</si>
  <si>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</si>
  <si>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</si>
  <si>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</si>
  <si>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</si>
  <si>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Year</t>
  </si>
  <si>
    <t>Washington</t>
  </si>
  <si>
    <t>WA</t>
  </si>
  <si>
    <t>WALLA WALLA</t>
  </si>
  <si>
    <t>YAKIMA</t>
  </si>
  <si>
    <t>SUNNYSIDE</t>
  </si>
  <si>
    <t>PACIFICORP</t>
  </si>
  <si>
    <t>PP</t>
  </si>
  <si>
    <t>Pacific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</si>
</sst>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32">
    <xf numFmtId="0" fontId="0" fillId="0" borderId="0" xfId="0"/>
    <xf numFmtId="0" fontId="4" fillId="2" borderId="0" xfId="0" applyFont="1" applyFill="1"/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43" fontId="0" fillId="2" borderId="0" xfId="54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7" xfId="1" applyFont="1" applyFill="1" applyBorder="1"/>
    <xf numFmtId="9" fontId="28" fillId="2" borderId="45" xfId="1" applyFont="1" applyFill="1" applyBorder="1"/>
    <xf numFmtId="49" fontId="29" fillId="35" borderId="49" xfId="0" applyNumberFormat="1" applyFont="1" applyFill="1" applyBorder="1" applyAlignment="1">
      <alignment horizontal="center" wrapText="1"/>
    </xf>
    <xf numFmtId="49" fontId="29" fillId="35" borderId="50" xfId="0" applyNumberFormat="1" applyFont="1" applyFill="1" applyBorder="1" applyAlignment="1">
      <alignment horizontal="center" wrapText="1"/>
    </xf>
    <xf numFmtId="49" fontId="29" fillId="35" borderId="51" xfId="0" applyNumberFormat="1" applyFont="1" applyFill="1" applyBorder="1" applyAlignment="1">
      <alignment horizontal="center" wrapText="1"/>
    </xf>
    <xf numFmtId="9" fontId="28" fillId="2" borderId="54" xfId="1" applyFont="1" applyFill="1" applyBorder="1"/>
    <xf numFmtId="0" fontId="29" fillId="35" borderId="46" xfId="0" applyFont="1" applyFill="1" applyBorder="1" applyAlignment="1">
      <alignment wrapText="1"/>
    </xf>
    <xf numFmtId="9" fontId="28" fillId="2" borderId="58" xfId="1" applyFont="1" applyFill="1" applyBorder="1"/>
    <xf numFmtId="49" fontId="29" fillId="35" borderId="61" xfId="0" applyNumberFormat="1" applyFont="1" applyFill="1" applyBorder="1" applyAlignment="1">
      <alignment horizontal="center" wrapText="1"/>
    </xf>
    <xf numFmtId="9" fontId="28" fillId="2" borderId="62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52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3" xfId="54" applyNumberFormat="1" applyFont="1" applyFill="1" applyBorder="1"/>
    <xf numFmtId="173" fontId="28" fillId="2" borderId="45" xfId="54" applyNumberFormat="1" applyFont="1" applyFill="1" applyBorder="1"/>
    <xf numFmtId="173" fontId="28" fillId="2" borderId="48" xfId="54" applyNumberFormat="1" applyFont="1" applyFill="1" applyBorder="1"/>
    <xf numFmtId="173" fontId="28" fillId="2" borderId="39" xfId="54" applyNumberFormat="1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43" fontId="28" fillId="2" borderId="57" xfId="54" applyFont="1" applyFill="1" applyBorder="1"/>
    <xf numFmtId="43" fontId="28" fillId="2" borderId="59" xfId="54" applyFont="1" applyFill="1" applyBorder="1"/>
    <xf numFmtId="173" fontId="28" fillId="2" borderId="57" xfId="54" applyNumberFormat="1" applyFont="1" applyFill="1" applyBorder="1"/>
    <xf numFmtId="173" fontId="28" fillId="2" borderId="59" xfId="54" applyNumberFormat="1" applyFont="1" applyFill="1" applyBorder="1"/>
    <xf numFmtId="173" fontId="28" fillId="2" borderId="63" xfId="54" applyNumberFormat="1" applyFont="1" applyFill="1" applyBorder="1"/>
    <xf numFmtId="43" fontId="28" fillId="2" borderId="60" xfId="54" applyFont="1" applyFill="1" applyBorder="1"/>
    <xf numFmtId="171" fontId="28" fillId="2" borderId="45" xfId="54" applyNumberFormat="1" applyFont="1" applyFill="1" applyBorder="1"/>
    <xf numFmtId="171" fontId="28" fillId="2" borderId="39" xfId="54" applyNumberFormat="1" applyFont="1" applyFill="1" applyBorder="1"/>
    <xf numFmtId="171" fontId="28" fillId="2" borderId="47" xfId="54" applyNumberFormat="1" applyFont="1" applyFill="1" applyBorder="1"/>
    <xf numFmtId="173" fontId="28" fillId="2" borderId="41" xfId="54" applyNumberFormat="1" applyFont="1" applyFill="1" applyBorder="1"/>
    <xf numFmtId="9" fontId="28" fillId="2" borderId="42" xfId="1" applyFont="1" applyFill="1" applyBorder="1"/>
    <xf numFmtId="173" fontId="28" fillId="2" borderId="42" xfId="54" applyNumberFormat="1" applyFont="1" applyFill="1" applyBorder="1"/>
    <xf numFmtId="173" fontId="28" fillId="2" borderId="64" xfId="54" applyNumberFormat="1" applyFont="1" applyFill="1" applyBorder="1"/>
    <xf numFmtId="173" fontId="28" fillId="2" borderId="65" xfId="54" applyNumberFormat="1" applyFont="1" applyFill="1" applyBorder="1"/>
    <xf numFmtId="9" fontId="28" fillId="2" borderId="66" xfId="1" applyFont="1" applyFill="1" applyBorder="1"/>
    <xf numFmtId="43" fontId="28" fillId="2" borderId="65" xfId="54" applyFont="1" applyFill="1" applyBorder="1"/>
    <xf numFmtId="171" fontId="28" fillId="2" borderId="42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7" xfId="0" applyFont="1" applyFill="1" applyBorder="1" applyAlignment="1">
      <alignment horizontal="center"/>
    </xf>
    <xf numFmtId="0" fontId="29" fillId="35" borderId="68" xfId="0" applyFont="1" applyFill="1" applyBorder="1" applyAlignment="1">
      <alignment horizontal="center"/>
    </xf>
    <xf numFmtId="0" fontId="29" fillId="35" borderId="69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72" xfId="54" applyNumberFormat="1" applyFont="1" applyFill="1" applyBorder="1"/>
    <xf numFmtId="173" fontId="28" fillId="2" borderId="73" xfId="54" applyNumberFormat="1" applyFont="1" applyFill="1" applyBorder="1"/>
    <xf numFmtId="173" fontId="28" fillId="2" borderId="75" xfId="54" applyNumberFormat="1" applyFont="1" applyFill="1" applyBorder="1"/>
    <xf numFmtId="9" fontId="28" fillId="2" borderId="76" xfId="1" applyFont="1" applyFill="1" applyBorder="1"/>
    <xf numFmtId="43" fontId="28" fillId="2" borderId="75" xfId="54" applyFont="1" applyFill="1" applyBorder="1"/>
    <xf numFmtId="171" fontId="28" fillId="2" borderId="54" xfId="54" applyNumberFormat="1" applyFont="1" applyFill="1" applyBorder="1"/>
    <xf numFmtId="173" fontId="28" fillId="2" borderId="77" xfId="54" applyNumberFormat="1" applyFont="1" applyFill="1" applyBorder="1"/>
    <xf numFmtId="173" fontId="28" fillId="2" borderId="78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8" fontId="28" fillId="0" borderId="70" xfId="0" applyNumberFormat="1" applyFont="1" applyFill="1" applyBorder="1" applyAlignment="1">
      <alignment horizontal="right" vertical="top"/>
    </xf>
    <xf numFmtId="169" fontId="28" fillId="0" borderId="71" xfId="0" applyNumberFormat="1" applyFont="1" applyFill="1" applyBorder="1" applyAlignment="1">
      <alignment horizontal="center" vertical="top"/>
    </xf>
    <xf numFmtId="166" fontId="28" fillId="0" borderId="70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6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0" fontId="0" fillId="2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/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68" fontId="28" fillId="35" borderId="80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81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top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29" fillId="37" borderId="12" xfId="4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20" fontId="29" fillId="37" borderId="25" xfId="4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0" fontId="28" fillId="2" borderId="0" xfId="4" applyFont="1" applyFill="1"/>
    <xf numFmtId="49" fontId="4" fillId="2" borderId="0" xfId="0" applyNumberFormat="1" applyFont="1" applyFill="1" applyBorder="1"/>
    <xf numFmtId="0" fontId="35" fillId="0" borderId="0" xfId="0" applyNumberFormat="1" applyFont="1" applyFill="1" applyBorder="1" applyAlignment="1">
      <alignment horizontal="left"/>
    </xf>
    <xf numFmtId="171" fontId="28" fillId="2" borderId="32" xfId="76" applyNumberFormat="1" applyFont="1" applyFill="1" applyBorder="1" applyAlignment="1">
      <alignment horizontal="right"/>
    </xf>
    <xf numFmtId="173" fontId="28" fillId="2" borderId="33" xfId="76" applyNumberFormat="1" applyFont="1" applyFill="1" applyBorder="1" applyAlignment="1">
      <alignment horizontal="right"/>
    </xf>
    <xf numFmtId="171" fontId="28" fillId="2" borderId="0" xfId="76" applyNumberFormat="1" applyFont="1" applyFill="1" applyBorder="1"/>
    <xf numFmtId="173" fontId="28" fillId="2" borderId="29" xfId="76" applyNumberFormat="1" applyFont="1" applyFill="1" applyBorder="1"/>
    <xf numFmtId="171" fontId="28" fillId="2" borderId="35" xfId="76" applyNumberFormat="1" applyFont="1" applyFill="1" applyBorder="1" applyAlignment="1">
      <alignment horizontal="right"/>
    </xf>
    <xf numFmtId="173" fontId="28" fillId="2" borderId="36" xfId="76" applyNumberFormat="1" applyFont="1" applyFill="1" applyBorder="1" applyAlignment="1">
      <alignment horizontal="right"/>
    </xf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82" xfId="0" applyNumberFormat="1" applyFont="1" applyFill="1" applyBorder="1" applyAlignment="1">
      <alignment horizontal="left"/>
    </xf>
    <xf numFmtId="3" fontId="4" fillId="2" borderId="0" xfId="0" applyNumberFormat="1" applyFont="1" applyFill="1"/>
    <xf numFmtId="14" fontId="33" fillId="2" borderId="79" xfId="0" applyNumberFormat="1" applyFont="1" applyFill="1" applyBorder="1" applyAlignment="1">
      <alignment horizontal="center" vertical="center" wrapText="1"/>
    </xf>
    <xf numFmtId="43" fontId="4" fillId="2" borderId="0" xfId="54" applyFont="1" applyFill="1"/>
    <xf numFmtId="171" fontId="4" fillId="2" borderId="0" xfId="54" applyNumberFormat="1" applyFont="1" applyFill="1"/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49" fontId="29" fillId="35" borderId="23" xfId="0" applyNumberFormat="1" applyFont="1" applyFill="1" applyBorder="1" applyAlignment="1">
      <alignment horizontal="left"/>
    </xf>
    <xf numFmtId="49" fontId="29" fillId="35" borderId="44" xfId="0" applyNumberFormat="1" applyFont="1" applyFill="1" applyBorder="1" applyAlignment="1">
      <alignment horizontal="left"/>
    </xf>
    <xf numFmtId="49" fontId="29" fillId="35" borderId="55" xfId="0" applyNumberFormat="1" applyFont="1" applyFill="1" applyBorder="1" applyAlignment="1">
      <alignment horizontal="center"/>
    </xf>
    <xf numFmtId="49" fontId="29" fillId="35" borderId="74" xfId="0" applyNumberFormat="1" applyFont="1" applyFill="1" applyBorder="1" applyAlignment="1">
      <alignment horizontal="left"/>
    </xf>
    <xf numFmtId="0" fontId="4" fillId="0" borderId="0" xfId="0" applyFont="1"/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9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/>
    </xf>
    <xf numFmtId="14" fontId="30" fillId="37" borderId="0" xfId="4" applyNumberFormat="1" applyFont="1" applyFill="1" applyBorder="1" applyAlignment="1">
      <alignment horizontal="right" vertical="top"/>
    </xf>
    <xf numFmtId="14" fontId="29" fillId="35" borderId="37" xfId="0" applyNumberFormat="1" applyFont="1" applyFill="1" applyBorder="1" applyAlignment="1">
      <alignment horizontal="left"/>
    </xf>
    <xf numFmtId="14" fontId="29" fillId="35" borderId="74" xfId="0" applyNumberFormat="1" applyFont="1" applyFill="1" applyBorder="1" applyAlignment="1">
      <alignment horizontal="left"/>
    </xf>
    <xf numFmtId="0" fontId="4" fillId="2" borderId="0" xfId="0" applyFont="1" applyFill="1" applyBorder="1"/>
    <xf numFmtId="3" fontId="4" fillId="2" borderId="0" xfId="0" applyNumberFormat="1" applyFont="1" applyFill="1" applyAlignment="1">
      <alignment horizontal="center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83" xfId="4" applyNumberFormat="1" applyFont="1" applyFill="1" applyBorder="1" applyAlignment="1">
      <alignment horizontal="center" vertical="center" wrapText="1"/>
    </xf>
    <xf numFmtId="49" fontId="29" fillId="37" borderId="84" xfId="4" applyNumberFormat="1" applyFont="1" applyFill="1" applyBorder="1" applyAlignment="1">
      <alignment horizontal="center" vertical="center" wrapText="1"/>
    </xf>
    <xf numFmtId="49" fontId="29" fillId="37" borderId="85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3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E42" sqref="E42"/>
    </sheetView>
  </sheetViews>
  <sheetFormatPr defaultRowHeight="12.75" x14ac:dyDescent="0.2"/>
  <cols>
    <col min="1" max="1" width="19.5703125" style="3" customWidth="1"/>
    <col min="2" max="2" width="26" style="5" customWidth="1"/>
    <col min="3" max="3" width="17.28515625" style="3" customWidth="1"/>
    <col min="4" max="4" width="9.140625" style="4"/>
    <col min="5" max="16384" width="9.140625" style="3"/>
  </cols>
  <sheetData>
    <row r="1" spans="1:3" x14ac:dyDescent="0.2">
      <c r="A1" s="24"/>
      <c r="B1" s="25" t="s">
        <v>9</v>
      </c>
      <c r="C1" s="24"/>
    </row>
    <row r="2" spans="1:3" x14ac:dyDescent="0.2">
      <c r="A2" s="24"/>
      <c r="B2" s="26"/>
      <c r="C2" s="24"/>
    </row>
    <row r="3" spans="1:3" x14ac:dyDescent="0.2">
      <c r="A3" s="28" t="s">
        <v>15</v>
      </c>
      <c r="B3" s="86">
        <v>43355</v>
      </c>
      <c r="C3" s="2"/>
    </row>
    <row r="4" spans="1:3" x14ac:dyDescent="0.2">
      <c r="A4" s="27"/>
      <c r="B4" s="87"/>
      <c r="C4" s="2"/>
    </row>
    <row r="5" spans="1:3" x14ac:dyDescent="0.2">
      <c r="A5" s="28" t="s">
        <v>50</v>
      </c>
      <c r="B5" s="160">
        <v>2018</v>
      </c>
      <c r="C5" s="27"/>
    </row>
    <row r="6" spans="1:3" x14ac:dyDescent="0.2">
      <c r="A6" s="27"/>
      <c r="B6" s="87"/>
      <c r="C6" s="27"/>
    </row>
    <row r="7" spans="1:3" x14ac:dyDescent="0.2">
      <c r="A7" s="27"/>
      <c r="B7" s="87"/>
      <c r="C7" s="27"/>
    </row>
    <row r="8" spans="1:3" x14ac:dyDescent="0.2">
      <c r="A8" s="28" t="s">
        <v>23</v>
      </c>
      <c r="B8" s="88">
        <v>43335.750069444446</v>
      </c>
      <c r="C8" s="28" t="s">
        <v>24</v>
      </c>
    </row>
    <row r="9" spans="1:3" x14ac:dyDescent="0.2">
      <c r="A9" s="28" t="s">
        <v>25</v>
      </c>
      <c r="B9" s="88">
        <v>43336.750069444446</v>
      </c>
      <c r="C9" s="28" t="s">
        <v>26</v>
      </c>
    </row>
    <row r="10" spans="1:3" x14ac:dyDescent="0.2">
      <c r="A10" s="27"/>
      <c r="B10" s="87"/>
      <c r="C10" s="27"/>
    </row>
    <row r="11" spans="1:3" x14ac:dyDescent="0.2">
      <c r="A11" s="28" t="s">
        <v>16</v>
      </c>
      <c r="B11" s="89">
        <v>43313</v>
      </c>
      <c r="C11" s="27"/>
    </row>
    <row r="12" spans="1:3" x14ac:dyDescent="0.2">
      <c r="A12" s="28" t="s">
        <v>17</v>
      </c>
      <c r="B12" s="89">
        <v>43343</v>
      </c>
      <c r="C12" s="27"/>
    </row>
    <row r="13" spans="1:3" x14ac:dyDescent="0.2">
      <c r="A13" s="27"/>
      <c r="B13" s="87"/>
      <c r="C13" s="27"/>
    </row>
    <row r="14" spans="1:3" x14ac:dyDescent="0.2">
      <c r="A14" s="28" t="s">
        <v>18</v>
      </c>
      <c r="B14" s="89">
        <v>43101</v>
      </c>
      <c r="C14" s="27"/>
    </row>
    <row r="15" spans="1:3" x14ac:dyDescent="0.2">
      <c r="A15" s="28" t="s">
        <v>27</v>
      </c>
      <c r="B15" s="89">
        <v>43343</v>
      </c>
      <c r="C15" s="27"/>
    </row>
    <row r="16" spans="1:3" x14ac:dyDescent="0.2">
      <c r="A16" s="27"/>
      <c r="B16" s="87"/>
      <c r="C16" s="27"/>
    </row>
    <row r="17" spans="1:4" x14ac:dyDescent="0.2">
      <c r="A17" s="28" t="s">
        <v>20</v>
      </c>
      <c r="B17" s="90" t="s">
        <v>51</v>
      </c>
      <c r="C17" s="27"/>
    </row>
    <row r="18" spans="1:4" x14ac:dyDescent="0.2">
      <c r="A18" s="27"/>
      <c r="B18" s="26"/>
      <c r="C18" s="27"/>
    </row>
    <row r="19" spans="1:4" x14ac:dyDescent="0.2">
      <c r="A19" s="29" t="s">
        <v>28</v>
      </c>
      <c r="B19" s="29" t="s">
        <v>29</v>
      </c>
      <c r="C19" s="29" t="s">
        <v>30</v>
      </c>
    </row>
    <row r="20" spans="1:4" x14ac:dyDescent="0.2">
      <c r="A20" s="24"/>
      <c r="B20" s="26"/>
      <c r="C20" s="24"/>
    </row>
    <row r="21" spans="1:4" x14ac:dyDescent="0.2">
      <c r="A21" s="4"/>
      <c r="B21" s="3"/>
      <c r="D21" s="3"/>
    </row>
    <row r="22" spans="1:4" x14ac:dyDescent="0.2">
      <c r="A22" s="4"/>
      <c r="B22" s="3"/>
      <c r="D22" s="3"/>
    </row>
    <row r="23" spans="1:4" x14ac:dyDescent="0.2">
      <c r="A23" s="4"/>
      <c r="B23" s="3"/>
      <c r="D23" s="3"/>
    </row>
    <row r="24" spans="1:4" x14ac:dyDescent="0.2">
      <c r="A24" s="4"/>
      <c r="B24" s="3"/>
      <c r="D24" s="3"/>
    </row>
    <row r="25" spans="1:4" x14ac:dyDescent="0.2">
      <c r="A25" s="4"/>
      <c r="B25" s="3"/>
      <c r="D25" s="3"/>
    </row>
    <row r="26" spans="1:4" x14ac:dyDescent="0.2">
      <c r="A26" s="4"/>
      <c r="B26" s="3"/>
      <c r="D26" s="3"/>
    </row>
    <row r="27" spans="1:4" x14ac:dyDescent="0.2">
      <c r="A27" s="4"/>
      <c r="B27" s="3"/>
      <c r="D27" s="3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34"/>
  <sheetViews>
    <sheetView showGridLines="0" tabSelected="1" zoomScale="90" zoomScaleNormal="90" workbookViewId="0">
      <pane ySplit="3" topLeftCell="A4" activePane="bottomLeft" state="frozen"/>
      <selection activeCell="O2" sqref="O2"/>
      <selection pane="bottomLeft" activeCell="C12" sqref="C12:C13"/>
    </sheetView>
  </sheetViews>
  <sheetFormatPr defaultRowHeight="15" customHeight="1" x14ac:dyDescent="0.2"/>
  <cols>
    <col min="1" max="1" width="6.5703125" style="117" customWidth="1"/>
    <col min="2" max="2" width="26.5703125" style="106" customWidth="1"/>
    <col min="3" max="3" width="10.140625" style="106" customWidth="1"/>
    <col min="4" max="4" width="10.42578125" style="106" customWidth="1"/>
    <col min="5" max="5" width="11.140625" style="106" customWidth="1"/>
    <col min="6" max="6" width="12.42578125" style="117" customWidth="1"/>
    <col min="7" max="7" width="10.7109375" style="106" customWidth="1"/>
    <col min="8" max="8" width="7.85546875" style="106" customWidth="1"/>
    <col min="9" max="14" width="7.28515625" style="106" customWidth="1"/>
    <col min="15" max="15" width="13.42578125" style="106" customWidth="1"/>
    <col min="16" max="17" width="7.85546875" style="117" customWidth="1"/>
    <col min="18" max="18" width="7.85546875" style="118" customWidth="1"/>
    <col min="19" max="19" width="9.140625" style="106"/>
    <col min="20" max="20" width="13.42578125" customWidth="1"/>
    <col min="21" max="23" width="7.85546875" customWidth="1"/>
    <col min="24" max="24" width="8" customWidth="1"/>
    <col min="25" max="25" width="8" style="106" customWidth="1"/>
    <col min="26" max="16384" width="9.140625" style="106"/>
  </cols>
  <sheetData>
    <row r="1" spans="1:798" ht="19.5" customHeight="1" x14ac:dyDescent="0.2">
      <c r="A1" s="30"/>
      <c r="B1" s="198" t="str">
        <f>Legend!B17</f>
        <v>Washington</v>
      </c>
      <c r="C1" s="200" t="s">
        <v>8</v>
      </c>
      <c r="D1" s="201"/>
      <c r="E1" s="201"/>
      <c r="F1" s="201"/>
      <c r="G1" s="202"/>
      <c r="H1" s="213" t="s">
        <v>7</v>
      </c>
      <c r="I1" s="213"/>
      <c r="J1" s="213"/>
      <c r="K1" s="213"/>
      <c r="L1" s="213"/>
      <c r="M1" s="213"/>
      <c r="N1" s="213"/>
      <c r="O1" s="214"/>
      <c r="P1" s="203" t="s">
        <v>42</v>
      </c>
      <c r="Q1" s="204"/>
      <c r="R1" s="205"/>
      <c r="S1" s="1"/>
    </row>
    <row r="2" spans="1:798" s="157" customFormat="1" ht="19.5" customHeight="1" thickBot="1" x14ac:dyDescent="0.25">
      <c r="A2" s="151"/>
      <c r="B2" s="199"/>
      <c r="C2" s="179"/>
      <c r="D2" s="180">
        <f>Legend!B8</f>
        <v>43335.750069444446</v>
      </c>
      <c r="E2" s="147" t="s">
        <v>11</v>
      </c>
      <c r="F2" s="180">
        <f>Legend!B9</f>
        <v>43336.750069444446</v>
      </c>
      <c r="G2" s="145"/>
      <c r="H2" s="216"/>
      <c r="I2" s="216"/>
      <c r="J2" s="216"/>
      <c r="K2" s="216"/>
      <c r="L2" s="216"/>
      <c r="M2" s="216"/>
      <c r="N2" s="216"/>
      <c r="O2" s="217"/>
      <c r="P2" s="218"/>
      <c r="Q2" s="219"/>
      <c r="R2" s="220"/>
      <c r="T2"/>
      <c r="U2"/>
      <c r="V2"/>
      <c r="W2"/>
      <c r="X2"/>
    </row>
    <row r="3" spans="1:798" s="107" customFormat="1" ht="65.25" customHeight="1" thickBot="1" x14ac:dyDescent="0.25">
      <c r="A3" s="91"/>
      <c r="B3" s="92" t="s">
        <v>47</v>
      </c>
      <c r="C3" s="44" t="s">
        <v>3</v>
      </c>
      <c r="D3" s="45" t="s">
        <v>5</v>
      </c>
      <c r="E3" s="45" t="s">
        <v>4</v>
      </c>
      <c r="F3" s="45" t="s">
        <v>6</v>
      </c>
      <c r="G3" s="46" t="s">
        <v>31</v>
      </c>
      <c r="H3" s="44" t="s">
        <v>35</v>
      </c>
      <c r="I3" s="45" t="s">
        <v>36</v>
      </c>
      <c r="J3" s="45" t="s">
        <v>37</v>
      </c>
      <c r="K3" s="45" t="s">
        <v>40</v>
      </c>
      <c r="L3" s="45" t="s">
        <v>38</v>
      </c>
      <c r="M3" s="45" t="s">
        <v>39</v>
      </c>
      <c r="N3" s="45" t="s">
        <v>41</v>
      </c>
      <c r="O3" s="50" t="s">
        <v>14</v>
      </c>
      <c r="P3" s="93" t="s">
        <v>1</v>
      </c>
      <c r="Q3" s="94" t="s">
        <v>2</v>
      </c>
      <c r="R3" s="95" t="s">
        <v>22</v>
      </c>
      <c r="T3"/>
      <c r="U3"/>
      <c r="V3"/>
      <c r="W3"/>
      <c r="X3"/>
    </row>
    <row r="4" spans="1:798" ht="15" customHeight="1" x14ac:dyDescent="0.2">
      <c r="A4" s="96"/>
      <c r="B4" s="38"/>
      <c r="C4" s="35"/>
      <c r="D4" s="36"/>
      <c r="E4" s="39"/>
      <c r="F4" s="37"/>
      <c r="G4" s="39"/>
      <c r="H4" s="108"/>
      <c r="I4" s="97"/>
      <c r="J4" s="97"/>
      <c r="K4" s="97"/>
      <c r="L4" s="97"/>
      <c r="M4" s="97"/>
      <c r="N4" s="97"/>
      <c r="O4" s="109"/>
      <c r="P4" s="110"/>
      <c r="Q4" s="97"/>
      <c r="R4" s="111"/>
      <c r="S4" s="22"/>
    </row>
    <row r="5" spans="1:798" s="114" customFormat="1" ht="15" customHeight="1" x14ac:dyDescent="0.2">
      <c r="A5" s="112" t="s">
        <v>19</v>
      </c>
      <c r="B5" s="113" t="s">
        <v>56</v>
      </c>
      <c r="C5" s="60">
        <v>3923</v>
      </c>
      <c r="D5" s="43">
        <v>2.0288612363382899E-3</v>
      </c>
      <c r="E5" s="64">
        <v>3533108.9509999999</v>
      </c>
      <c r="F5" s="64">
        <v>14</v>
      </c>
      <c r="G5" s="65">
        <v>1933597</v>
      </c>
      <c r="H5" s="71">
        <v>0</v>
      </c>
      <c r="I5" s="64">
        <v>72</v>
      </c>
      <c r="J5" s="64">
        <v>3851</v>
      </c>
      <c r="K5" s="64">
        <v>0</v>
      </c>
      <c r="L5" s="64">
        <v>0</v>
      </c>
      <c r="M5" s="64">
        <v>0</v>
      </c>
      <c r="N5" s="64">
        <v>0</v>
      </c>
      <c r="O5" s="49">
        <v>1.8353301045118502E-2</v>
      </c>
      <c r="P5" s="69">
        <v>1.8272209519356899</v>
      </c>
      <c r="Q5" s="75">
        <v>2.0288612363382899E-3</v>
      </c>
      <c r="R5" s="98">
        <v>900.61405837369398</v>
      </c>
      <c r="S5" s="22"/>
      <c r="T5"/>
      <c r="U5"/>
      <c r="V5"/>
      <c r="W5"/>
      <c r="X5"/>
    </row>
    <row r="6" spans="1:798" s="114" customFormat="1" ht="15" customHeight="1" x14ac:dyDescent="0.2">
      <c r="A6" s="48"/>
      <c r="B6" s="41"/>
      <c r="C6" s="61"/>
      <c r="D6" s="40"/>
      <c r="E6" s="66"/>
      <c r="F6" s="66"/>
      <c r="G6" s="66"/>
      <c r="H6" s="72"/>
      <c r="I6" s="66"/>
      <c r="J6" s="66"/>
      <c r="K6" s="66"/>
      <c r="L6" s="73"/>
      <c r="M6" s="73"/>
      <c r="N6" s="73"/>
      <c r="O6" s="51"/>
      <c r="P6" s="70"/>
      <c r="Q6" s="76"/>
      <c r="R6" s="99"/>
      <c r="S6" s="22"/>
      <c r="T6"/>
      <c r="U6"/>
      <c r="V6"/>
      <c r="W6"/>
      <c r="X6"/>
    </row>
    <row r="7" spans="1:798" s="114" customFormat="1" ht="15" customHeight="1" x14ac:dyDescent="0.2">
      <c r="A7" s="112" t="s">
        <v>57</v>
      </c>
      <c r="B7" s="181" t="s">
        <v>58</v>
      </c>
      <c r="C7" s="60">
        <v>3923</v>
      </c>
      <c r="D7" s="43">
        <v>4.9652822604121603E-3</v>
      </c>
      <c r="E7" s="64">
        <v>3533108.9509999999</v>
      </c>
      <c r="F7" s="64">
        <v>14</v>
      </c>
      <c r="G7" s="65">
        <v>790086</v>
      </c>
      <c r="H7" s="71">
        <v>0</v>
      </c>
      <c r="I7" s="64">
        <v>72</v>
      </c>
      <c r="J7" s="64">
        <v>3851</v>
      </c>
      <c r="K7" s="64">
        <v>0</v>
      </c>
      <c r="L7" s="64">
        <v>0</v>
      </c>
      <c r="M7" s="64">
        <v>0</v>
      </c>
      <c r="N7" s="64">
        <v>0</v>
      </c>
      <c r="O7" s="49">
        <v>1.8353301045118502E-2</v>
      </c>
      <c r="P7" s="69">
        <v>4.4718030075207</v>
      </c>
      <c r="Q7" s="75">
        <v>4.9652822604121603E-3</v>
      </c>
      <c r="R7" s="98">
        <v>900.61405837369398</v>
      </c>
      <c r="S7" s="22"/>
      <c r="T7"/>
      <c r="U7"/>
      <c r="V7"/>
      <c r="W7"/>
      <c r="X7"/>
    </row>
    <row r="8" spans="1:798" s="114" customFormat="1" ht="15" customHeight="1" x14ac:dyDescent="0.2">
      <c r="A8" s="48"/>
      <c r="B8" s="41"/>
      <c r="C8" s="62"/>
      <c r="D8" s="33"/>
      <c r="E8" s="32"/>
      <c r="F8" s="32"/>
      <c r="G8" s="32"/>
      <c r="H8" s="72"/>
      <c r="I8" s="66"/>
      <c r="J8" s="66"/>
      <c r="K8" s="66"/>
      <c r="L8" s="73"/>
      <c r="M8" s="73"/>
      <c r="N8" s="73"/>
      <c r="O8" s="51"/>
      <c r="P8" s="74"/>
      <c r="Q8" s="34"/>
      <c r="R8" s="59"/>
      <c r="S8" s="22"/>
      <c r="T8"/>
      <c r="U8"/>
      <c r="V8"/>
      <c r="W8"/>
      <c r="X8"/>
    </row>
    <row r="9" spans="1:798" s="114" customFormat="1" ht="15" customHeight="1" x14ac:dyDescent="0.2">
      <c r="A9" s="112" t="s">
        <v>52</v>
      </c>
      <c r="B9" s="113" t="s">
        <v>51</v>
      </c>
      <c r="C9" s="60">
        <v>3923</v>
      </c>
      <c r="D9" s="43">
        <v>2.8934732742788401E-2</v>
      </c>
      <c r="E9" s="64">
        <v>3533108.9509999999</v>
      </c>
      <c r="F9" s="64">
        <v>14</v>
      </c>
      <c r="G9" s="65">
        <v>135581</v>
      </c>
      <c r="H9" s="71">
        <v>0</v>
      </c>
      <c r="I9" s="64">
        <v>72</v>
      </c>
      <c r="J9" s="64">
        <v>3851</v>
      </c>
      <c r="K9" s="64">
        <v>0</v>
      </c>
      <c r="L9" s="64">
        <v>0</v>
      </c>
      <c r="M9" s="64">
        <v>0</v>
      </c>
      <c r="N9" s="64">
        <v>0</v>
      </c>
      <c r="O9" s="49">
        <v>1.8353301045118502E-2</v>
      </c>
      <c r="P9" s="69">
        <v>26.059027083440899</v>
      </c>
      <c r="Q9" s="75">
        <v>2.8934732742788401E-2</v>
      </c>
      <c r="R9" s="98">
        <v>900.61405837369398</v>
      </c>
      <c r="S9" s="22"/>
      <c r="T9"/>
      <c r="U9"/>
      <c r="V9"/>
      <c r="W9"/>
      <c r="X9"/>
    </row>
    <row r="10" spans="1:798" s="114" customFormat="1" ht="15" customHeight="1" x14ac:dyDescent="0.2">
      <c r="A10" s="48"/>
      <c r="B10" s="41"/>
      <c r="C10" s="62"/>
      <c r="D10" s="42"/>
      <c r="E10" s="32"/>
      <c r="F10" s="32"/>
      <c r="G10" s="32"/>
      <c r="H10" s="72"/>
      <c r="I10" s="66"/>
      <c r="J10" s="66"/>
      <c r="K10" s="66"/>
      <c r="L10" s="73"/>
      <c r="M10" s="73"/>
      <c r="N10" s="73"/>
      <c r="O10" s="51"/>
      <c r="P10" s="74"/>
      <c r="Q10" s="77"/>
      <c r="R10" s="59"/>
      <c r="S10" s="22"/>
      <c r="T10"/>
      <c r="U10"/>
      <c r="V10"/>
      <c r="W10"/>
      <c r="X10"/>
    </row>
    <row r="11" spans="1:798" s="114" customFormat="1" ht="15" customHeight="1" x14ac:dyDescent="0.2">
      <c r="A11" s="112" t="s">
        <v>52</v>
      </c>
      <c r="B11" s="182" t="s">
        <v>55</v>
      </c>
      <c r="C11" s="60">
        <v>0</v>
      </c>
      <c r="D11" s="43">
        <v>0</v>
      </c>
      <c r="E11" s="64">
        <v>0</v>
      </c>
      <c r="F11" s="64">
        <v>0</v>
      </c>
      <c r="G11" s="65">
        <v>0</v>
      </c>
      <c r="H11" s="71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49">
        <v>0</v>
      </c>
      <c r="P11" s="69">
        <v>0</v>
      </c>
      <c r="Q11" s="75">
        <v>0</v>
      </c>
      <c r="R11" s="98">
        <v>0</v>
      </c>
      <c r="S11" s="22"/>
      <c r="T11"/>
      <c r="U11"/>
      <c r="V11"/>
      <c r="W11"/>
      <c r="X11"/>
    </row>
    <row r="12" spans="1:798" s="114" customFormat="1" ht="15" customHeight="1" x14ac:dyDescent="0.2">
      <c r="A12" s="112" t="s">
        <v>52</v>
      </c>
      <c r="B12" s="182" t="s">
        <v>53</v>
      </c>
      <c r="C12" s="60">
        <v>67</v>
      </c>
      <c r="D12" s="43">
        <v>2.34314891235924E-3</v>
      </c>
      <c r="E12" s="64">
        <v>5115.8</v>
      </c>
      <c r="F12" s="64">
        <v>3</v>
      </c>
      <c r="G12" s="65">
        <v>28594</v>
      </c>
      <c r="H12" s="71">
        <v>0</v>
      </c>
      <c r="I12" s="64">
        <v>67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49">
        <v>1</v>
      </c>
      <c r="P12" s="69">
        <v>0.178911659788767</v>
      </c>
      <c r="Q12" s="75">
        <v>2.34314891235924E-3</v>
      </c>
      <c r="R12" s="98">
        <v>76.355223880596995</v>
      </c>
      <c r="S12" s="22"/>
      <c r="T12"/>
      <c r="U12"/>
      <c r="V12"/>
      <c r="W12"/>
      <c r="X12"/>
    </row>
    <row r="13" spans="1:798" s="114" customFormat="1" ht="15" customHeight="1" thickBot="1" x14ac:dyDescent="0.25">
      <c r="A13" s="183" t="s">
        <v>52</v>
      </c>
      <c r="B13" s="184" t="s">
        <v>54</v>
      </c>
      <c r="C13" s="63">
        <v>3856</v>
      </c>
      <c r="D13" s="47">
        <v>4.6890010336231497E-2</v>
      </c>
      <c r="E13" s="67">
        <v>3527993.1510000001</v>
      </c>
      <c r="F13" s="67">
        <v>11</v>
      </c>
      <c r="G13" s="68">
        <v>82235</v>
      </c>
      <c r="H13" s="100">
        <v>0</v>
      </c>
      <c r="I13" s="67">
        <v>5</v>
      </c>
      <c r="J13" s="67">
        <v>3851</v>
      </c>
      <c r="K13" s="67">
        <v>0</v>
      </c>
      <c r="L13" s="67">
        <v>0</v>
      </c>
      <c r="M13" s="67">
        <v>0</v>
      </c>
      <c r="N13" s="67">
        <v>0</v>
      </c>
      <c r="O13" s="101">
        <v>1.2966804979253101E-3</v>
      </c>
      <c r="P13" s="102">
        <v>42.901357706572597</v>
      </c>
      <c r="Q13" s="103">
        <v>4.6890010336231497E-2</v>
      </c>
      <c r="R13" s="104">
        <v>914.93598314315398</v>
      </c>
      <c r="S13" s="22"/>
      <c r="T13"/>
      <c r="U13"/>
      <c r="V13"/>
      <c r="W13"/>
      <c r="X13"/>
    </row>
    <row r="14" spans="1:798" ht="15" customHeight="1" x14ac:dyDescent="0.2">
      <c r="A14" s="159" t="s">
        <v>49</v>
      </c>
      <c r="B14" s="159"/>
      <c r="C14" s="159"/>
      <c r="D14" s="159"/>
      <c r="E14" s="185"/>
      <c r="F14" s="185"/>
      <c r="G14" s="185"/>
      <c r="H14" s="185"/>
      <c r="I14" s="185"/>
      <c r="J14" s="159"/>
      <c r="K14" s="159"/>
      <c r="L14" s="159"/>
      <c r="M14" s="159"/>
      <c r="N14" s="159"/>
      <c r="O14" s="159"/>
      <c r="P14" s="159"/>
      <c r="Q14" s="159"/>
      <c r="R14" s="159"/>
      <c r="S14" s="22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</row>
    <row r="15" spans="1:798" ht="15" customHeight="1" x14ac:dyDescent="0.2">
      <c r="A15" s="159"/>
      <c r="B15" s="159"/>
      <c r="C15" s="159"/>
      <c r="D15" s="159"/>
      <c r="E15" s="185"/>
      <c r="F15" s="185"/>
      <c r="G15" s="185"/>
      <c r="H15" s="185"/>
      <c r="I15" s="185"/>
      <c r="J15" s="159"/>
      <c r="K15" s="159"/>
      <c r="L15" s="159"/>
      <c r="M15" s="159"/>
      <c r="N15" s="159"/>
      <c r="O15" s="159"/>
      <c r="P15" s="159"/>
      <c r="Q15" s="159"/>
      <c r="R15" s="159"/>
      <c r="S15" s="22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</row>
    <row r="16" spans="1:798" s="115" customFormat="1" ht="15" customHeight="1" thickBot="1" x14ac:dyDescent="0.25">
      <c r="A16" s="186"/>
      <c r="B16" s="187"/>
      <c r="C16" s="188"/>
      <c r="D16" s="189"/>
      <c r="E16" s="185"/>
      <c r="F16" s="185"/>
      <c r="G16" s="185"/>
      <c r="H16" s="185"/>
      <c r="I16" s="185"/>
      <c r="J16" s="188"/>
      <c r="K16" s="188"/>
      <c r="L16" s="188"/>
      <c r="M16" s="188"/>
      <c r="N16" s="188"/>
      <c r="O16" s="189"/>
      <c r="P16" s="190"/>
      <c r="Q16" s="190"/>
      <c r="R16" s="191"/>
      <c r="S16" s="114"/>
      <c r="T16"/>
      <c r="U16"/>
      <c r="V16"/>
      <c r="W16"/>
      <c r="X16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  <c r="IV16" s="116"/>
      <c r="IW16" s="116"/>
      <c r="IX16" s="116"/>
      <c r="IY16" s="116"/>
      <c r="IZ16" s="116"/>
      <c r="JA16" s="116"/>
      <c r="JB16" s="116"/>
      <c r="JC16" s="116"/>
      <c r="JD16" s="116"/>
      <c r="JE16" s="116"/>
      <c r="JF16" s="116"/>
      <c r="JG16" s="116"/>
      <c r="JH16" s="116"/>
      <c r="JI16" s="116"/>
      <c r="JJ16" s="116"/>
      <c r="JK16" s="116"/>
      <c r="JL16" s="116"/>
      <c r="JM16" s="116"/>
      <c r="JN16" s="116"/>
      <c r="JO16" s="116"/>
      <c r="JP16" s="116"/>
      <c r="JQ16" s="116"/>
      <c r="JR16" s="116"/>
      <c r="JS16" s="116"/>
      <c r="JT16" s="116"/>
      <c r="JU16" s="116"/>
      <c r="JV16" s="116"/>
      <c r="JW16" s="116"/>
      <c r="JX16" s="116"/>
      <c r="JY16" s="116"/>
      <c r="JZ16" s="116"/>
      <c r="KA16" s="116"/>
      <c r="KB16" s="116"/>
      <c r="KC16" s="116"/>
      <c r="KD16" s="116"/>
      <c r="KE16" s="116"/>
      <c r="KF16" s="116"/>
      <c r="KG16" s="116"/>
      <c r="KH16" s="116"/>
      <c r="KI16" s="116"/>
      <c r="KJ16" s="116"/>
      <c r="KK16" s="116"/>
      <c r="KL16" s="116"/>
      <c r="KM16" s="116"/>
      <c r="KN16" s="116"/>
      <c r="KO16" s="116"/>
      <c r="KP16" s="116"/>
      <c r="KQ16" s="116"/>
      <c r="KR16" s="116"/>
      <c r="KS16" s="116"/>
      <c r="KT16" s="116"/>
      <c r="KU16" s="116"/>
      <c r="KV16" s="116"/>
      <c r="KW16" s="116"/>
      <c r="KX16" s="116"/>
      <c r="KY16" s="116"/>
      <c r="KZ16" s="116"/>
      <c r="LA16" s="116"/>
      <c r="LB16" s="116"/>
      <c r="LC16" s="116"/>
      <c r="LD16" s="116"/>
      <c r="LE16" s="116"/>
      <c r="LF16" s="116"/>
      <c r="LG16" s="116"/>
      <c r="LH16" s="116"/>
      <c r="LI16" s="116"/>
      <c r="LJ16" s="116"/>
      <c r="LK16" s="116"/>
      <c r="LL16" s="116"/>
      <c r="LM16" s="116"/>
      <c r="LN16" s="116"/>
      <c r="LO16" s="116"/>
      <c r="LP16" s="116"/>
      <c r="LQ16" s="116"/>
      <c r="LR16" s="116"/>
      <c r="LS16" s="116"/>
      <c r="LT16" s="116"/>
      <c r="LU16" s="116"/>
      <c r="LV16" s="116"/>
      <c r="LW16" s="116"/>
      <c r="LX16" s="116"/>
      <c r="LY16" s="116"/>
      <c r="LZ16" s="116"/>
      <c r="MA16" s="116"/>
      <c r="MB16" s="116"/>
      <c r="MC16" s="116"/>
      <c r="MD16" s="116"/>
      <c r="ME16" s="116"/>
      <c r="MF16" s="116"/>
      <c r="MG16" s="116"/>
      <c r="MH16" s="116"/>
      <c r="MI16" s="116"/>
      <c r="MJ16" s="116"/>
      <c r="MK16" s="116"/>
      <c r="ML16" s="116"/>
      <c r="MM16" s="116"/>
      <c r="MN16" s="116"/>
      <c r="MO16" s="116"/>
      <c r="MP16" s="116"/>
      <c r="MQ16" s="116"/>
      <c r="MR16" s="116"/>
      <c r="MS16" s="116"/>
      <c r="MT16" s="116"/>
      <c r="MU16" s="116"/>
      <c r="MV16" s="116"/>
      <c r="MW16" s="116"/>
      <c r="MX16" s="116"/>
      <c r="MY16" s="116"/>
      <c r="MZ16" s="116"/>
      <c r="NA16" s="116"/>
      <c r="NB16" s="116"/>
      <c r="NC16" s="116"/>
      <c r="ND16" s="116"/>
      <c r="NE16" s="116"/>
      <c r="NF16" s="116"/>
      <c r="NG16" s="116"/>
      <c r="NH16" s="116"/>
      <c r="NI16" s="116"/>
      <c r="NJ16" s="116"/>
      <c r="NK16" s="116"/>
      <c r="NL16" s="116"/>
      <c r="NM16" s="116"/>
      <c r="NN16" s="116"/>
      <c r="NO16" s="116"/>
      <c r="NP16" s="116"/>
      <c r="NQ16" s="116"/>
      <c r="NR16" s="116"/>
      <c r="NS16" s="116"/>
      <c r="NT16" s="116"/>
      <c r="NU16" s="116"/>
      <c r="NV16" s="116"/>
      <c r="NW16" s="116"/>
      <c r="NX16" s="116"/>
      <c r="NY16" s="116"/>
      <c r="NZ16" s="116"/>
      <c r="OA16" s="116"/>
      <c r="OB16" s="116"/>
      <c r="OC16" s="116"/>
      <c r="OD16" s="116"/>
      <c r="OE16" s="116"/>
      <c r="OF16" s="116"/>
      <c r="OG16" s="116"/>
      <c r="OH16" s="116"/>
      <c r="OI16" s="116"/>
      <c r="OJ16" s="116"/>
      <c r="OK16" s="116"/>
      <c r="OL16" s="116"/>
      <c r="OM16" s="116"/>
      <c r="ON16" s="116"/>
      <c r="OO16" s="116"/>
      <c r="OP16" s="116"/>
      <c r="OQ16" s="116"/>
      <c r="OR16" s="116"/>
      <c r="OS16" s="116"/>
      <c r="OT16" s="116"/>
      <c r="OU16" s="116"/>
      <c r="OV16" s="116"/>
      <c r="OW16" s="116"/>
      <c r="OX16" s="116"/>
      <c r="OY16" s="116"/>
      <c r="OZ16" s="116"/>
      <c r="PA16" s="116"/>
      <c r="PB16" s="116"/>
      <c r="PC16" s="116"/>
      <c r="PD16" s="116"/>
      <c r="PE16" s="116"/>
      <c r="PF16" s="116"/>
      <c r="PG16" s="116"/>
      <c r="PH16" s="116"/>
      <c r="PI16" s="116"/>
      <c r="PJ16" s="116"/>
      <c r="PK16" s="116"/>
      <c r="PL16" s="116"/>
      <c r="PM16" s="116"/>
      <c r="PN16" s="116"/>
      <c r="PO16" s="116"/>
      <c r="PP16" s="116"/>
      <c r="PQ16" s="116"/>
      <c r="PR16" s="116"/>
      <c r="PS16" s="116"/>
      <c r="PT16" s="116"/>
      <c r="PU16" s="116"/>
      <c r="PV16" s="116"/>
      <c r="PW16" s="116"/>
      <c r="PX16" s="116"/>
      <c r="PY16" s="116"/>
      <c r="PZ16" s="116"/>
      <c r="QA16" s="116"/>
      <c r="QB16" s="116"/>
      <c r="QC16" s="116"/>
      <c r="QD16" s="116"/>
      <c r="QE16" s="116"/>
      <c r="QF16" s="116"/>
      <c r="QG16" s="116"/>
      <c r="QH16" s="116"/>
      <c r="QI16" s="116"/>
      <c r="QJ16" s="116"/>
      <c r="QK16" s="116"/>
      <c r="QL16" s="116"/>
      <c r="QM16" s="116"/>
      <c r="QN16" s="116"/>
      <c r="QO16" s="116"/>
      <c r="QP16" s="116"/>
      <c r="QQ16" s="116"/>
      <c r="QR16" s="116"/>
      <c r="QS16" s="116"/>
      <c r="QT16" s="116"/>
      <c r="QU16" s="116"/>
      <c r="QV16" s="116"/>
      <c r="QW16" s="116"/>
      <c r="QX16" s="116"/>
      <c r="QY16" s="116"/>
      <c r="QZ16" s="116"/>
      <c r="RA16" s="116"/>
      <c r="RB16" s="116"/>
      <c r="RC16" s="116"/>
      <c r="RD16" s="116"/>
      <c r="RE16" s="116"/>
      <c r="RF16" s="116"/>
      <c r="RG16" s="116"/>
      <c r="RH16" s="116"/>
      <c r="RI16" s="116"/>
      <c r="RJ16" s="116"/>
      <c r="RK16" s="116"/>
      <c r="RL16" s="116"/>
      <c r="RM16" s="116"/>
      <c r="RN16" s="116"/>
      <c r="RO16" s="116"/>
      <c r="RP16" s="116"/>
      <c r="RQ16" s="116"/>
      <c r="RR16" s="116"/>
      <c r="RS16" s="116"/>
      <c r="RT16" s="116"/>
      <c r="RU16" s="116"/>
      <c r="RV16" s="116"/>
      <c r="RW16" s="116"/>
      <c r="RX16" s="116"/>
      <c r="RY16" s="116"/>
      <c r="RZ16" s="116"/>
      <c r="SA16" s="116"/>
      <c r="SB16" s="116"/>
      <c r="SC16" s="116"/>
      <c r="SD16" s="116"/>
      <c r="SE16" s="116"/>
      <c r="SF16" s="116"/>
      <c r="SG16" s="116"/>
      <c r="SH16" s="116"/>
      <c r="SI16" s="116"/>
      <c r="SJ16" s="116"/>
      <c r="SK16" s="116"/>
      <c r="SL16" s="116"/>
      <c r="SM16" s="116"/>
      <c r="SN16" s="116"/>
      <c r="SO16" s="116"/>
      <c r="SP16" s="116"/>
      <c r="SQ16" s="116"/>
      <c r="SR16" s="116"/>
      <c r="SS16" s="116"/>
      <c r="ST16" s="116"/>
      <c r="SU16" s="116"/>
      <c r="SV16" s="116"/>
      <c r="SW16" s="116"/>
      <c r="SX16" s="116"/>
      <c r="SY16" s="116"/>
      <c r="SZ16" s="116"/>
      <c r="TA16" s="116"/>
      <c r="TB16" s="116"/>
      <c r="TC16" s="116"/>
      <c r="TD16" s="116"/>
      <c r="TE16" s="116"/>
      <c r="TF16" s="116"/>
      <c r="TG16" s="116"/>
      <c r="TH16" s="116"/>
      <c r="TI16" s="116"/>
      <c r="TJ16" s="116"/>
      <c r="TK16" s="116"/>
      <c r="TL16" s="116"/>
      <c r="TM16" s="116"/>
      <c r="TN16" s="116"/>
      <c r="TO16" s="116"/>
      <c r="TP16" s="116"/>
      <c r="TQ16" s="116"/>
      <c r="TR16" s="116"/>
      <c r="TS16" s="116"/>
      <c r="TT16" s="116"/>
      <c r="TU16" s="116"/>
      <c r="TV16" s="116"/>
      <c r="TW16" s="116"/>
      <c r="TX16" s="116"/>
      <c r="TY16" s="116"/>
      <c r="TZ16" s="116"/>
      <c r="UA16" s="116"/>
      <c r="UB16" s="116"/>
      <c r="UC16" s="116"/>
      <c r="UD16" s="116"/>
      <c r="UE16" s="116"/>
      <c r="UF16" s="116"/>
      <c r="UG16" s="116"/>
      <c r="UH16" s="116"/>
      <c r="UI16" s="116"/>
      <c r="UJ16" s="116"/>
      <c r="UK16" s="116"/>
      <c r="UL16" s="116"/>
      <c r="UM16" s="116"/>
      <c r="UN16" s="116"/>
      <c r="UO16" s="116"/>
      <c r="UP16" s="116"/>
      <c r="UQ16" s="116"/>
      <c r="UR16" s="116"/>
      <c r="US16" s="116"/>
      <c r="UT16" s="116"/>
      <c r="UU16" s="116"/>
      <c r="UV16" s="116"/>
      <c r="UW16" s="116"/>
      <c r="UX16" s="116"/>
      <c r="UY16" s="116"/>
      <c r="UZ16" s="116"/>
      <c r="VA16" s="116"/>
      <c r="VB16" s="116"/>
      <c r="VC16" s="116"/>
      <c r="VD16" s="116"/>
      <c r="VE16" s="116"/>
      <c r="VF16" s="116"/>
      <c r="VG16" s="116"/>
      <c r="VH16" s="116"/>
      <c r="VI16" s="116"/>
      <c r="VJ16" s="116"/>
      <c r="VK16" s="116"/>
      <c r="VL16" s="116"/>
      <c r="VM16" s="116"/>
      <c r="VN16" s="116"/>
      <c r="VO16" s="116"/>
      <c r="VP16" s="116"/>
      <c r="VQ16" s="116"/>
      <c r="VR16" s="116"/>
      <c r="VS16" s="116"/>
      <c r="VT16" s="116"/>
      <c r="VU16" s="116"/>
      <c r="VV16" s="116"/>
      <c r="VW16" s="116"/>
      <c r="VX16" s="116"/>
      <c r="VY16" s="116"/>
      <c r="VZ16" s="116"/>
      <c r="WA16" s="116"/>
      <c r="WB16" s="116"/>
      <c r="WC16" s="116"/>
      <c r="WD16" s="116"/>
      <c r="WE16" s="116"/>
      <c r="WF16" s="116"/>
      <c r="WG16" s="116"/>
      <c r="WH16" s="116"/>
      <c r="WI16" s="116"/>
      <c r="WJ16" s="116"/>
      <c r="WK16" s="116"/>
      <c r="WL16" s="116"/>
      <c r="WM16" s="116"/>
      <c r="WN16" s="116"/>
      <c r="WO16" s="116"/>
      <c r="WP16" s="116"/>
      <c r="WQ16" s="116"/>
      <c r="WR16" s="116"/>
      <c r="WS16" s="116"/>
      <c r="WT16" s="116"/>
      <c r="WU16" s="116"/>
      <c r="WV16" s="116"/>
      <c r="WW16" s="116"/>
      <c r="WX16" s="116"/>
      <c r="WY16" s="116"/>
      <c r="WZ16" s="116"/>
      <c r="XA16" s="116"/>
      <c r="XB16" s="116"/>
      <c r="XC16" s="116"/>
      <c r="XD16" s="116"/>
      <c r="XE16" s="116"/>
      <c r="XF16" s="116"/>
      <c r="XG16" s="116"/>
      <c r="XH16" s="116"/>
      <c r="XI16" s="116"/>
      <c r="XJ16" s="116"/>
      <c r="XK16" s="116"/>
      <c r="XL16" s="116"/>
      <c r="XM16" s="116"/>
      <c r="XN16" s="116"/>
      <c r="XO16" s="116"/>
      <c r="XP16" s="116"/>
      <c r="XQ16" s="116"/>
      <c r="XR16" s="116"/>
      <c r="XS16" s="116"/>
      <c r="XT16" s="116"/>
      <c r="XU16" s="116"/>
      <c r="XV16" s="116"/>
      <c r="XW16" s="116"/>
      <c r="XX16" s="116"/>
      <c r="XY16" s="116"/>
      <c r="XZ16" s="116"/>
      <c r="YA16" s="116"/>
      <c r="YB16" s="116"/>
      <c r="YC16" s="116"/>
      <c r="YD16" s="116"/>
      <c r="YE16" s="116"/>
      <c r="YF16" s="116"/>
      <c r="YG16" s="116"/>
      <c r="YH16" s="116"/>
      <c r="YI16" s="116"/>
      <c r="YJ16" s="116"/>
      <c r="YK16" s="116"/>
      <c r="YL16" s="116"/>
      <c r="YM16" s="116"/>
      <c r="YN16" s="116"/>
      <c r="YO16" s="116"/>
      <c r="YP16" s="116"/>
      <c r="YQ16" s="116"/>
      <c r="YR16" s="116"/>
      <c r="YS16" s="116"/>
      <c r="YT16" s="116"/>
      <c r="YU16" s="116"/>
      <c r="YV16" s="116"/>
      <c r="YW16" s="116"/>
      <c r="YX16" s="116"/>
      <c r="YY16" s="116"/>
      <c r="YZ16" s="116"/>
      <c r="ZA16" s="116"/>
      <c r="ZB16" s="116"/>
      <c r="ZC16" s="116"/>
      <c r="ZD16" s="116"/>
      <c r="ZE16" s="116"/>
      <c r="ZF16" s="116"/>
      <c r="ZG16" s="116"/>
      <c r="ZH16" s="116"/>
      <c r="ZI16" s="116"/>
      <c r="ZJ16" s="116"/>
      <c r="ZK16" s="116"/>
      <c r="ZL16" s="116"/>
      <c r="ZM16" s="116"/>
      <c r="ZN16" s="116"/>
      <c r="ZO16" s="116"/>
      <c r="ZP16" s="116"/>
      <c r="ZQ16" s="116"/>
      <c r="ZR16" s="116"/>
      <c r="ZS16" s="116"/>
      <c r="ZT16" s="116"/>
      <c r="ZU16" s="116"/>
      <c r="ZV16" s="116"/>
      <c r="ZW16" s="116"/>
      <c r="ZX16" s="116"/>
      <c r="ZY16" s="116"/>
      <c r="ZZ16" s="116"/>
      <c r="AAA16" s="116"/>
      <c r="AAB16" s="116"/>
      <c r="AAC16" s="116"/>
      <c r="AAD16" s="116"/>
      <c r="AAE16" s="116"/>
      <c r="AAF16" s="116"/>
      <c r="AAG16" s="116"/>
      <c r="AAH16" s="116"/>
      <c r="AAI16" s="116"/>
      <c r="AAJ16" s="116"/>
      <c r="AAK16" s="116"/>
      <c r="AAL16" s="116"/>
      <c r="AAM16" s="116"/>
      <c r="AAN16" s="116"/>
      <c r="AAO16" s="116"/>
      <c r="AAP16" s="116"/>
      <c r="AAQ16" s="116"/>
      <c r="AAR16" s="116"/>
      <c r="AAS16" s="116"/>
      <c r="AAT16" s="116"/>
      <c r="AAU16" s="116"/>
      <c r="AAV16" s="116"/>
      <c r="AAW16" s="116"/>
      <c r="AAX16" s="116"/>
      <c r="AAY16" s="116"/>
      <c r="AAZ16" s="116"/>
      <c r="ABA16" s="116"/>
      <c r="ABB16" s="116"/>
      <c r="ABC16" s="116"/>
      <c r="ABD16" s="116"/>
      <c r="ABE16" s="116"/>
      <c r="ABF16" s="116"/>
      <c r="ABG16" s="116"/>
      <c r="ABH16" s="116"/>
      <c r="ABI16" s="116"/>
      <c r="ABJ16" s="116"/>
      <c r="ABK16" s="116"/>
      <c r="ABL16" s="116"/>
      <c r="ABM16" s="116"/>
      <c r="ABN16" s="116"/>
      <c r="ABO16" s="116"/>
      <c r="ABP16" s="116"/>
      <c r="ABQ16" s="116"/>
      <c r="ABR16" s="116"/>
      <c r="ABS16" s="116"/>
      <c r="ABT16" s="116"/>
      <c r="ABU16" s="116"/>
      <c r="ABV16" s="116"/>
      <c r="ABW16" s="116"/>
      <c r="ABX16" s="116"/>
      <c r="ABY16" s="116"/>
      <c r="ABZ16" s="116"/>
      <c r="ACA16" s="116"/>
      <c r="ACB16" s="116"/>
      <c r="ACC16" s="116"/>
      <c r="ACD16" s="116"/>
      <c r="ACE16" s="116"/>
      <c r="ACF16" s="116"/>
      <c r="ACG16" s="116"/>
      <c r="ACH16" s="116"/>
      <c r="ACI16" s="116"/>
      <c r="ACJ16" s="116"/>
      <c r="ACK16" s="116"/>
      <c r="ACL16" s="116"/>
      <c r="ACM16" s="116"/>
      <c r="ACN16" s="116"/>
      <c r="ACO16" s="116"/>
      <c r="ACP16" s="116"/>
      <c r="ACQ16" s="116"/>
      <c r="ACR16" s="116"/>
      <c r="ACS16" s="116"/>
      <c r="ACT16" s="116"/>
      <c r="ACU16" s="116"/>
      <c r="ACV16" s="116"/>
      <c r="ACW16" s="116"/>
      <c r="ACX16" s="116"/>
      <c r="ACY16" s="116"/>
      <c r="ACZ16" s="116"/>
      <c r="ADA16" s="116"/>
      <c r="ADB16" s="116"/>
      <c r="ADC16" s="116"/>
      <c r="ADD16" s="116"/>
      <c r="ADE16" s="116"/>
      <c r="ADF16" s="116"/>
      <c r="ADG16" s="116"/>
      <c r="ADH16" s="116"/>
      <c r="ADI16" s="116"/>
      <c r="ADJ16" s="116"/>
      <c r="ADK16" s="116"/>
      <c r="ADL16" s="116"/>
      <c r="ADM16" s="116"/>
      <c r="ADN16" s="116"/>
      <c r="ADO16" s="116"/>
      <c r="ADP16" s="116"/>
      <c r="ADQ16" s="116"/>
      <c r="ADR16" s="116"/>
    </row>
    <row r="17" spans="1:798" s="155" customFormat="1" ht="19.5" customHeight="1" x14ac:dyDescent="0.2">
      <c r="A17" s="171"/>
      <c r="B17" s="148"/>
      <c r="C17" s="209" t="s">
        <v>21</v>
      </c>
      <c r="D17" s="210"/>
      <c r="E17" s="210"/>
      <c r="F17" s="210"/>
      <c r="G17" s="211"/>
      <c r="H17" s="212" t="s">
        <v>7</v>
      </c>
      <c r="I17" s="213"/>
      <c r="J17" s="213"/>
      <c r="K17" s="213"/>
      <c r="L17" s="213"/>
      <c r="M17" s="213"/>
      <c r="N17" s="213"/>
      <c r="O17" s="214"/>
      <c r="P17" s="203" t="s">
        <v>45</v>
      </c>
      <c r="Q17" s="204"/>
      <c r="R17" s="205"/>
      <c r="S17" s="154"/>
      <c r="T17"/>
      <c r="U17"/>
      <c r="V17"/>
      <c r="W17"/>
      <c r="X17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  <c r="GM17" s="149"/>
      <c r="GN17" s="149"/>
      <c r="GO17" s="149"/>
      <c r="GP17" s="149"/>
      <c r="GQ17" s="149"/>
      <c r="GR17" s="149"/>
      <c r="GS17" s="149"/>
      <c r="GT17" s="149"/>
      <c r="GU17" s="149"/>
      <c r="GV17" s="149"/>
      <c r="GW17" s="149"/>
      <c r="GX17" s="149"/>
      <c r="GY17" s="149"/>
      <c r="GZ17" s="149"/>
      <c r="HA17" s="149"/>
      <c r="HB17" s="149"/>
      <c r="HC17" s="149"/>
      <c r="HD17" s="149"/>
      <c r="HE17" s="149"/>
      <c r="HF17" s="149"/>
      <c r="HG17" s="149"/>
      <c r="HH17" s="149"/>
      <c r="HI17" s="149"/>
      <c r="HJ17" s="149"/>
      <c r="HK17" s="149"/>
      <c r="HL17" s="149"/>
      <c r="HM17" s="149"/>
      <c r="HN17" s="149"/>
      <c r="HO17" s="149"/>
      <c r="HP17" s="149"/>
      <c r="HQ17" s="149"/>
      <c r="HR17" s="149"/>
      <c r="HS17" s="149"/>
      <c r="HT17" s="149"/>
      <c r="HU17" s="149"/>
      <c r="HV17" s="149"/>
      <c r="HW17" s="149"/>
      <c r="HX17" s="149"/>
      <c r="HY17" s="149"/>
      <c r="HZ17" s="149"/>
      <c r="IA17" s="149"/>
      <c r="IB17" s="149"/>
      <c r="IC17" s="149"/>
      <c r="ID17" s="149"/>
      <c r="IE17" s="149"/>
      <c r="IF17" s="149"/>
      <c r="IG17" s="149"/>
      <c r="IH17" s="149"/>
      <c r="II17" s="149"/>
      <c r="IJ17" s="149"/>
      <c r="IK17" s="149"/>
      <c r="IL17" s="149"/>
      <c r="IM17" s="149"/>
      <c r="IN17" s="149"/>
      <c r="IO17" s="149"/>
      <c r="IP17" s="149"/>
      <c r="IQ17" s="149"/>
      <c r="IR17" s="149"/>
      <c r="IS17" s="149"/>
      <c r="IT17" s="149"/>
      <c r="IU17" s="149"/>
      <c r="IV17" s="149"/>
      <c r="IW17" s="149"/>
      <c r="IX17" s="149"/>
      <c r="IY17" s="149"/>
      <c r="IZ17" s="149"/>
      <c r="JA17" s="149"/>
      <c r="JB17" s="149"/>
      <c r="JC17" s="149"/>
      <c r="JD17" s="149"/>
      <c r="JE17" s="149"/>
      <c r="JF17" s="149"/>
      <c r="JG17" s="149"/>
      <c r="JH17" s="149"/>
      <c r="JI17" s="149"/>
      <c r="JJ17" s="149"/>
      <c r="JK17" s="149"/>
      <c r="JL17" s="149"/>
      <c r="JM17" s="149"/>
      <c r="JN17" s="149"/>
      <c r="JO17" s="149"/>
      <c r="JP17" s="149"/>
      <c r="JQ17" s="149"/>
      <c r="JR17" s="149"/>
      <c r="JS17" s="149"/>
      <c r="JT17" s="149"/>
      <c r="JU17" s="149"/>
      <c r="JV17" s="149"/>
      <c r="JW17" s="149"/>
      <c r="JX17" s="149"/>
      <c r="JY17" s="149"/>
      <c r="JZ17" s="149"/>
      <c r="KA17" s="149"/>
      <c r="KB17" s="149"/>
      <c r="KC17" s="149"/>
      <c r="KD17" s="149"/>
      <c r="KE17" s="149"/>
      <c r="KF17" s="149"/>
      <c r="KG17" s="149"/>
      <c r="KH17" s="149"/>
      <c r="KI17" s="149"/>
      <c r="KJ17" s="149"/>
      <c r="KK17" s="149"/>
      <c r="KL17" s="149"/>
      <c r="KM17" s="149"/>
      <c r="KN17" s="149"/>
      <c r="KO17" s="149"/>
      <c r="KP17" s="149"/>
      <c r="KQ17" s="149"/>
      <c r="KR17" s="149"/>
      <c r="KS17" s="149"/>
      <c r="KT17" s="149"/>
      <c r="KU17" s="149"/>
      <c r="KV17" s="149"/>
      <c r="KW17" s="149"/>
      <c r="KX17" s="149"/>
      <c r="KY17" s="149"/>
      <c r="KZ17" s="149"/>
      <c r="LA17" s="149"/>
      <c r="LB17" s="149"/>
      <c r="LC17" s="149"/>
      <c r="LD17" s="149"/>
      <c r="LE17" s="149"/>
      <c r="LF17" s="149"/>
      <c r="LG17" s="149"/>
      <c r="LH17" s="149"/>
      <c r="LI17" s="149"/>
      <c r="LJ17" s="149"/>
      <c r="LK17" s="149"/>
      <c r="LL17" s="149"/>
      <c r="LM17" s="149"/>
      <c r="LN17" s="149"/>
      <c r="LO17" s="149"/>
      <c r="LP17" s="149"/>
      <c r="LQ17" s="149"/>
      <c r="LR17" s="149"/>
      <c r="LS17" s="149"/>
      <c r="LT17" s="149"/>
      <c r="LU17" s="149"/>
      <c r="LV17" s="149"/>
      <c r="LW17" s="149"/>
      <c r="LX17" s="149"/>
      <c r="LY17" s="149"/>
      <c r="LZ17" s="149"/>
      <c r="MA17" s="149"/>
      <c r="MB17" s="149"/>
      <c r="MC17" s="149"/>
      <c r="MD17" s="149"/>
      <c r="ME17" s="149"/>
      <c r="MF17" s="149"/>
      <c r="MG17" s="149"/>
      <c r="MH17" s="149"/>
      <c r="MI17" s="149"/>
      <c r="MJ17" s="149"/>
      <c r="MK17" s="149"/>
      <c r="ML17" s="149"/>
      <c r="MM17" s="149"/>
      <c r="MN17" s="149"/>
      <c r="MO17" s="149"/>
      <c r="MP17" s="149"/>
      <c r="MQ17" s="149"/>
      <c r="MR17" s="149"/>
      <c r="MS17" s="149"/>
      <c r="MT17" s="149"/>
      <c r="MU17" s="149"/>
      <c r="MV17" s="149"/>
      <c r="MW17" s="149"/>
      <c r="MX17" s="149"/>
      <c r="MY17" s="149"/>
      <c r="MZ17" s="149"/>
      <c r="NA17" s="149"/>
      <c r="NB17" s="149"/>
      <c r="NC17" s="149"/>
      <c r="ND17" s="149"/>
      <c r="NE17" s="149"/>
      <c r="NF17" s="149"/>
      <c r="NG17" s="149"/>
      <c r="NH17" s="149"/>
      <c r="NI17" s="149"/>
      <c r="NJ17" s="149"/>
      <c r="NK17" s="149"/>
      <c r="NL17" s="149"/>
      <c r="NM17" s="149"/>
      <c r="NN17" s="149"/>
      <c r="NO17" s="149"/>
      <c r="NP17" s="149"/>
      <c r="NQ17" s="149"/>
      <c r="NR17" s="149"/>
      <c r="NS17" s="149"/>
      <c r="NT17" s="149"/>
      <c r="NU17" s="149"/>
      <c r="NV17" s="149"/>
      <c r="NW17" s="149"/>
      <c r="NX17" s="149"/>
      <c r="NY17" s="149"/>
      <c r="NZ17" s="149"/>
      <c r="OA17" s="149"/>
      <c r="OB17" s="149"/>
      <c r="OC17" s="149"/>
      <c r="OD17" s="149"/>
      <c r="OE17" s="149"/>
      <c r="OF17" s="149"/>
      <c r="OG17" s="149"/>
      <c r="OH17" s="149"/>
      <c r="OI17" s="149"/>
      <c r="OJ17" s="149"/>
      <c r="OK17" s="149"/>
      <c r="OL17" s="149"/>
      <c r="OM17" s="149"/>
      <c r="ON17" s="149"/>
      <c r="OO17" s="149"/>
      <c r="OP17" s="149"/>
      <c r="OQ17" s="149"/>
      <c r="OR17" s="149"/>
      <c r="OS17" s="149"/>
      <c r="OT17" s="149"/>
      <c r="OU17" s="149"/>
      <c r="OV17" s="149"/>
      <c r="OW17" s="149"/>
      <c r="OX17" s="149"/>
      <c r="OY17" s="149"/>
      <c r="OZ17" s="149"/>
      <c r="PA17" s="149"/>
      <c r="PB17" s="149"/>
      <c r="PC17" s="149"/>
      <c r="PD17" s="149"/>
      <c r="PE17" s="149"/>
      <c r="PF17" s="149"/>
      <c r="PG17" s="149"/>
      <c r="PH17" s="149"/>
      <c r="PI17" s="149"/>
      <c r="PJ17" s="149"/>
      <c r="PK17" s="149"/>
      <c r="PL17" s="149"/>
      <c r="PM17" s="149"/>
      <c r="PN17" s="149"/>
      <c r="PO17" s="149"/>
      <c r="PP17" s="149"/>
      <c r="PQ17" s="149"/>
      <c r="PR17" s="149"/>
      <c r="PS17" s="149"/>
      <c r="PT17" s="149"/>
      <c r="PU17" s="149"/>
      <c r="PV17" s="149"/>
      <c r="PW17" s="149"/>
      <c r="PX17" s="149"/>
      <c r="PY17" s="149"/>
      <c r="PZ17" s="149"/>
      <c r="QA17" s="149"/>
      <c r="QB17" s="149"/>
      <c r="QC17" s="149"/>
      <c r="QD17" s="149"/>
      <c r="QE17" s="149"/>
      <c r="QF17" s="149"/>
      <c r="QG17" s="149"/>
      <c r="QH17" s="149"/>
      <c r="QI17" s="149"/>
      <c r="QJ17" s="149"/>
      <c r="QK17" s="149"/>
      <c r="QL17" s="149"/>
      <c r="QM17" s="149"/>
      <c r="QN17" s="149"/>
      <c r="QO17" s="149"/>
      <c r="QP17" s="149"/>
      <c r="QQ17" s="149"/>
      <c r="QR17" s="149"/>
      <c r="QS17" s="149"/>
      <c r="QT17" s="149"/>
      <c r="QU17" s="149"/>
      <c r="QV17" s="149"/>
      <c r="QW17" s="149"/>
      <c r="QX17" s="149"/>
      <c r="QY17" s="149"/>
      <c r="QZ17" s="149"/>
      <c r="RA17" s="149"/>
      <c r="RB17" s="149"/>
      <c r="RC17" s="149"/>
      <c r="RD17" s="149"/>
      <c r="RE17" s="149"/>
      <c r="RF17" s="149"/>
      <c r="RG17" s="149"/>
      <c r="RH17" s="149"/>
      <c r="RI17" s="149"/>
      <c r="RJ17" s="149"/>
      <c r="RK17" s="149"/>
      <c r="RL17" s="149"/>
      <c r="RM17" s="149"/>
      <c r="RN17" s="149"/>
      <c r="RO17" s="149"/>
      <c r="RP17" s="149"/>
      <c r="RQ17" s="149"/>
      <c r="RR17" s="149"/>
      <c r="RS17" s="149"/>
      <c r="RT17" s="149"/>
      <c r="RU17" s="149"/>
      <c r="RV17" s="149"/>
      <c r="RW17" s="149"/>
      <c r="RX17" s="149"/>
      <c r="RY17" s="149"/>
      <c r="RZ17" s="149"/>
      <c r="SA17" s="149"/>
      <c r="SB17" s="149"/>
      <c r="SC17" s="149"/>
      <c r="SD17" s="149"/>
      <c r="SE17" s="149"/>
      <c r="SF17" s="149"/>
      <c r="SG17" s="149"/>
      <c r="SH17" s="149"/>
      <c r="SI17" s="149"/>
      <c r="SJ17" s="149"/>
      <c r="SK17" s="149"/>
      <c r="SL17" s="149"/>
      <c r="SM17" s="149"/>
      <c r="SN17" s="149"/>
      <c r="SO17" s="149"/>
      <c r="SP17" s="149"/>
      <c r="SQ17" s="149"/>
      <c r="SR17" s="149"/>
      <c r="SS17" s="149"/>
      <c r="ST17" s="149"/>
      <c r="SU17" s="149"/>
      <c r="SV17" s="149"/>
      <c r="SW17" s="149"/>
      <c r="SX17" s="149"/>
      <c r="SY17" s="149"/>
      <c r="SZ17" s="149"/>
      <c r="TA17" s="149"/>
      <c r="TB17" s="149"/>
      <c r="TC17" s="149"/>
      <c r="TD17" s="149"/>
      <c r="TE17" s="149"/>
      <c r="TF17" s="149"/>
      <c r="TG17" s="149"/>
      <c r="TH17" s="149"/>
      <c r="TI17" s="149"/>
      <c r="TJ17" s="149"/>
      <c r="TK17" s="149"/>
      <c r="TL17" s="149"/>
      <c r="TM17" s="149"/>
      <c r="TN17" s="149"/>
      <c r="TO17" s="149"/>
      <c r="TP17" s="149"/>
      <c r="TQ17" s="149"/>
      <c r="TR17" s="149"/>
      <c r="TS17" s="149"/>
      <c r="TT17" s="149"/>
      <c r="TU17" s="149"/>
      <c r="TV17" s="149"/>
      <c r="TW17" s="149"/>
      <c r="TX17" s="149"/>
      <c r="TY17" s="149"/>
      <c r="TZ17" s="149"/>
      <c r="UA17" s="149"/>
      <c r="UB17" s="149"/>
      <c r="UC17" s="149"/>
      <c r="UD17" s="149"/>
      <c r="UE17" s="149"/>
      <c r="UF17" s="149"/>
      <c r="UG17" s="149"/>
      <c r="UH17" s="149"/>
      <c r="UI17" s="149"/>
      <c r="UJ17" s="149"/>
      <c r="UK17" s="149"/>
      <c r="UL17" s="149"/>
      <c r="UM17" s="149"/>
      <c r="UN17" s="149"/>
      <c r="UO17" s="149"/>
      <c r="UP17" s="149"/>
      <c r="UQ17" s="149"/>
      <c r="UR17" s="149"/>
      <c r="US17" s="149"/>
      <c r="UT17" s="149"/>
      <c r="UU17" s="149"/>
      <c r="UV17" s="149"/>
      <c r="UW17" s="149"/>
      <c r="UX17" s="149"/>
      <c r="UY17" s="149"/>
      <c r="UZ17" s="149"/>
      <c r="VA17" s="149"/>
      <c r="VB17" s="149"/>
      <c r="VC17" s="149"/>
      <c r="VD17" s="149"/>
      <c r="VE17" s="149"/>
      <c r="VF17" s="149"/>
      <c r="VG17" s="149"/>
      <c r="VH17" s="149"/>
      <c r="VI17" s="149"/>
      <c r="VJ17" s="149"/>
      <c r="VK17" s="149"/>
      <c r="VL17" s="149"/>
      <c r="VM17" s="149"/>
      <c r="VN17" s="149"/>
      <c r="VO17" s="149"/>
      <c r="VP17" s="149"/>
      <c r="VQ17" s="149"/>
      <c r="VR17" s="149"/>
      <c r="VS17" s="149"/>
      <c r="VT17" s="149"/>
      <c r="VU17" s="149"/>
      <c r="VV17" s="149"/>
      <c r="VW17" s="149"/>
      <c r="VX17" s="149"/>
      <c r="VY17" s="149"/>
      <c r="VZ17" s="149"/>
      <c r="WA17" s="149"/>
      <c r="WB17" s="149"/>
      <c r="WC17" s="149"/>
      <c r="WD17" s="149"/>
      <c r="WE17" s="149"/>
      <c r="WF17" s="149"/>
      <c r="WG17" s="149"/>
      <c r="WH17" s="149"/>
      <c r="WI17" s="149"/>
      <c r="WJ17" s="149"/>
      <c r="WK17" s="149"/>
      <c r="WL17" s="149"/>
      <c r="WM17" s="149"/>
      <c r="WN17" s="149"/>
      <c r="WO17" s="149"/>
      <c r="WP17" s="149"/>
      <c r="WQ17" s="149"/>
      <c r="WR17" s="149"/>
      <c r="WS17" s="149"/>
      <c r="WT17" s="149"/>
      <c r="WU17" s="149"/>
      <c r="WV17" s="149"/>
      <c r="WW17" s="149"/>
      <c r="WX17" s="149"/>
      <c r="WY17" s="149"/>
      <c r="WZ17" s="149"/>
      <c r="XA17" s="149"/>
      <c r="XB17" s="149"/>
      <c r="XC17" s="149"/>
      <c r="XD17" s="149"/>
      <c r="XE17" s="149"/>
      <c r="XF17" s="149"/>
      <c r="XG17" s="149"/>
      <c r="XH17" s="149"/>
      <c r="XI17" s="149"/>
      <c r="XJ17" s="149"/>
      <c r="XK17" s="149"/>
      <c r="XL17" s="149"/>
      <c r="XM17" s="149"/>
      <c r="XN17" s="149"/>
      <c r="XO17" s="149"/>
      <c r="XP17" s="149"/>
      <c r="XQ17" s="149"/>
      <c r="XR17" s="149"/>
      <c r="XS17" s="149"/>
      <c r="XT17" s="149"/>
      <c r="XU17" s="149"/>
      <c r="XV17" s="149"/>
      <c r="XW17" s="149"/>
      <c r="XX17" s="149"/>
      <c r="XY17" s="149"/>
      <c r="XZ17" s="149"/>
      <c r="YA17" s="149"/>
      <c r="YB17" s="149"/>
      <c r="YC17" s="149"/>
      <c r="YD17" s="149"/>
      <c r="YE17" s="149"/>
      <c r="YF17" s="149"/>
      <c r="YG17" s="149"/>
      <c r="YH17" s="149"/>
      <c r="YI17" s="149"/>
      <c r="YJ17" s="149"/>
      <c r="YK17" s="149"/>
      <c r="YL17" s="149"/>
      <c r="YM17" s="149"/>
      <c r="YN17" s="149"/>
      <c r="YO17" s="149"/>
      <c r="YP17" s="149"/>
      <c r="YQ17" s="149"/>
      <c r="YR17" s="149"/>
      <c r="YS17" s="149"/>
      <c r="YT17" s="149"/>
      <c r="YU17" s="149"/>
      <c r="YV17" s="149"/>
      <c r="YW17" s="149"/>
      <c r="YX17" s="149"/>
      <c r="YY17" s="149"/>
      <c r="YZ17" s="149"/>
      <c r="ZA17" s="149"/>
      <c r="ZB17" s="149"/>
      <c r="ZC17" s="149"/>
      <c r="ZD17" s="149"/>
      <c r="ZE17" s="149"/>
      <c r="ZF17" s="149"/>
      <c r="ZG17" s="149"/>
      <c r="ZH17" s="149"/>
      <c r="ZI17" s="149"/>
      <c r="ZJ17" s="149"/>
      <c r="ZK17" s="149"/>
      <c r="ZL17" s="149"/>
      <c r="ZM17" s="149"/>
      <c r="ZN17" s="149"/>
      <c r="ZO17" s="149"/>
      <c r="ZP17" s="149"/>
      <c r="ZQ17" s="149"/>
      <c r="ZR17" s="149"/>
      <c r="ZS17" s="149"/>
      <c r="ZT17" s="149"/>
      <c r="ZU17" s="149"/>
      <c r="ZV17" s="149"/>
      <c r="ZW17" s="149"/>
      <c r="ZX17" s="149"/>
      <c r="ZY17" s="149"/>
      <c r="ZZ17" s="149"/>
      <c r="AAA17" s="149"/>
      <c r="AAB17" s="149"/>
      <c r="AAC17" s="149"/>
      <c r="AAD17" s="149"/>
      <c r="AAE17" s="149"/>
      <c r="AAF17" s="149"/>
      <c r="AAG17" s="149"/>
      <c r="AAH17" s="149"/>
      <c r="AAI17" s="149"/>
      <c r="AAJ17" s="149"/>
      <c r="AAK17" s="149"/>
      <c r="AAL17" s="149"/>
      <c r="AAM17" s="149"/>
      <c r="AAN17" s="149"/>
      <c r="AAO17" s="149"/>
      <c r="AAP17" s="149"/>
      <c r="AAQ17" s="149"/>
      <c r="AAR17" s="149"/>
      <c r="AAS17" s="149"/>
      <c r="AAT17" s="149"/>
      <c r="AAU17" s="149"/>
      <c r="AAV17" s="149"/>
      <c r="AAW17" s="149"/>
      <c r="AAX17" s="149"/>
      <c r="AAY17" s="149"/>
      <c r="AAZ17" s="149"/>
      <c r="ABA17" s="149"/>
      <c r="ABB17" s="149"/>
      <c r="ABC17" s="149"/>
      <c r="ABD17" s="149"/>
      <c r="ABE17" s="149"/>
      <c r="ABF17" s="149"/>
      <c r="ABG17" s="149"/>
      <c r="ABH17" s="149"/>
      <c r="ABI17" s="149"/>
      <c r="ABJ17" s="149"/>
      <c r="ABK17" s="149"/>
      <c r="ABL17" s="149"/>
      <c r="ABM17" s="149"/>
      <c r="ABN17" s="149"/>
      <c r="ABO17" s="149"/>
      <c r="ABP17" s="149"/>
      <c r="ABQ17" s="149"/>
      <c r="ABR17" s="149"/>
      <c r="ABS17" s="149"/>
      <c r="ABT17" s="149"/>
      <c r="ABU17" s="149"/>
      <c r="ABV17" s="149"/>
      <c r="ABW17" s="149"/>
      <c r="ABX17" s="149"/>
      <c r="ABY17" s="149"/>
      <c r="ABZ17" s="149"/>
      <c r="ACA17" s="149"/>
      <c r="ACB17" s="149"/>
      <c r="ACC17" s="149"/>
      <c r="ACD17" s="149"/>
      <c r="ACE17" s="149"/>
      <c r="ACF17" s="149"/>
      <c r="ACG17" s="149"/>
      <c r="ACH17" s="149"/>
      <c r="ACI17" s="149"/>
      <c r="ACJ17" s="149"/>
      <c r="ACK17" s="149"/>
      <c r="ACL17" s="149"/>
      <c r="ACM17" s="149"/>
      <c r="ACN17" s="149"/>
      <c r="ACO17" s="149"/>
      <c r="ACP17" s="149"/>
      <c r="ACQ17" s="149"/>
      <c r="ACR17" s="149"/>
      <c r="ACS17" s="149"/>
      <c r="ACT17" s="149"/>
      <c r="ACU17" s="149"/>
      <c r="ACV17" s="149"/>
      <c r="ACW17" s="149"/>
      <c r="ACX17" s="149"/>
      <c r="ACY17" s="149"/>
      <c r="ACZ17" s="149"/>
      <c r="ADA17" s="149"/>
      <c r="ADB17" s="149"/>
      <c r="ADC17" s="149"/>
      <c r="ADD17" s="149"/>
      <c r="ADE17" s="149"/>
      <c r="ADF17" s="149"/>
      <c r="ADG17" s="149"/>
      <c r="ADH17" s="149"/>
      <c r="ADI17" s="149"/>
      <c r="ADJ17" s="149"/>
      <c r="ADK17" s="149"/>
      <c r="ADL17" s="149"/>
      <c r="ADM17" s="149"/>
      <c r="ADN17" s="149"/>
      <c r="ADO17" s="149"/>
      <c r="ADP17" s="149"/>
      <c r="ADQ17" s="149"/>
      <c r="ADR17" s="149"/>
    </row>
    <row r="18" spans="1:798" s="144" customFormat="1" ht="19.5" customHeight="1" thickBot="1" x14ac:dyDescent="0.25">
      <c r="A18" s="192"/>
      <c r="B18" s="153"/>
      <c r="C18" s="146"/>
      <c r="D18" s="193">
        <f>Legend!B8</f>
        <v>43335.750069444446</v>
      </c>
      <c r="E18" s="150" t="s">
        <v>11</v>
      </c>
      <c r="F18" s="193">
        <f>Legend!B9</f>
        <v>43336.750069444446</v>
      </c>
      <c r="G18" s="156"/>
      <c r="H18" s="215"/>
      <c r="I18" s="216"/>
      <c r="J18" s="216" t="s">
        <v>7</v>
      </c>
      <c r="K18" s="216"/>
      <c r="L18" s="216"/>
      <c r="M18" s="216"/>
      <c r="N18" s="216"/>
      <c r="O18" s="217"/>
      <c r="P18" s="206"/>
      <c r="Q18" s="207"/>
      <c r="R18" s="208"/>
      <c r="S18" s="152"/>
      <c r="T18"/>
      <c r="U18"/>
      <c r="V18"/>
      <c r="W18"/>
      <c r="X18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798" ht="66" customHeight="1" thickBot="1" x14ac:dyDescent="0.25">
      <c r="A19" s="1"/>
      <c r="B19" s="31" t="s">
        <v>46</v>
      </c>
      <c r="C19" s="6" t="s">
        <v>3</v>
      </c>
      <c r="D19" s="7" t="s">
        <v>5</v>
      </c>
      <c r="E19" s="7" t="s">
        <v>4</v>
      </c>
      <c r="F19" s="7" t="s">
        <v>6</v>
      </c>
      <c r="G19" s="8" t="s">
        <v>32</v>
      </c>
      <c r="H19" s="6" t="s">
        <v>35</v>
      </c>
      <c r="I19" s="7" t="s">
        <v>36</v>
      </c>
      <c r="J19" s="7" t="s">
        <v>37</v>
      </c>
      <c r="K19" s="7" t="s">
        <v>40</v>
      </c>
      <c r="L19" s="7" t="s">
        <v>38</v>
      </c>
      <c r="M19" s="7" t="s">
        <v>39</v>
      </c>
      <c r="N19" s="7" t="s">
        <v>41</v>
      </c>
      <c r="O19" s="8" t="s">
        <v>14</v>
      </c>
      <c r="P19" s="9" t="s">
        <v>1</v>
      </c>
      <c r="Q19" s="10" t="s">
        <v>2</v>
      </c>
      <c r="R19" s="11" t="s">
        <v>22</v>
      </c>
      <c r="S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</row>
    <row r="20" spans="1:798" ht="15" customHeight="1" x14ac:dyDescent="0.2">
      <c r="A20" s="1"/>
      <c r="B20" s="194">
        <v>43335</v>
      </c>
      <c r="C20" s="78">
        <v>3846</v>
      </c>
      <c r="D20" s="79">
        <v>2.83668065584411E-2</v>
      </c>
      <c r="E20" s="80">
        <v>3525923.051</v>
      </c>
      <c r="F20" s="80">
        <v>4</v>
      </c>
      <c r="G20" s="81">
        <v>135581</v>
      </c>
      <c r="H20" s="82">
        <v>0</v>
      </c>
      <c r="I20" s="80">
        <v>0</v>
      </c>
      <c r="J20" s="80">
        <v>3846</v>
      </c>
      <c r="K20" s="80">
        <v>0</v>
      </c>
      <c r="L20" s="80">
        <v>0</v>
      </c>
      <c r="M20" s="80">
        <v>0</v>
      </c>
      <c r="N20" s="80">
        <v>0</v>
      </c>
      <c r="O20" s="83">
        <v>0</v>
      </c>
      <c r="P20" s="84">
        <v>26.006026294244801</v>
      </c>
      <c r="Q20" s="85">
        <v>2.83668065584411E-2</v>
      </c>
      <c r="R20" s="105">
        <v>916.77666432657304</v>
      </c>
      <c r="S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</row>
    <row r="21" spans="1:798" ht="15" customHeight="1" thickBot="1" x14ac:dyDescent="0.25">
      <c r="A21" s="1"/>
      <c r="B21" s="195">
        <v>43336</v>
      </c>
      <c r="C21" s="63">
        <v>77</v>
      </c>
      <c r="D21" s="47">
        <v>5.6792618434736404E-4</v>
      </c>
      <c r="E21" s="67">
        <v>7185.9</v>
      </c>
      <c r="F21" s="67">
        <v>10</v>
      </c>
      <c r="G21" s="68">
        <v>135581</v>
      </c>
      <c r="H21" s="100">
        <v>0</v>
      </c>
      <c r="I21" s="67">
        <v>72</v>
      </c>
      <c r="J21" s="67">
        <v>5</v>
      </c>
      <c r="K21" s="67">
        <v>0</v>
      </c>
      <c r="L21" s="67">
        <v>0</v>
      </c>
      <c r="M21" s="67">
        <v>0</v>
      </c>
      <c r="N21" s="67">
        <v>0</v>
      </c>
      <c r="O21" s="101">
        <v>0.93506493506493504</v>
      </c>
      <c r="P21" s="102">
        <v>5.3000789196126302E-2</v>
      </c>
      <c r="Q21" s="103">
        <v>5.6792618434736404E-4</v>
      </c>
      <c r="R21" s="104">
        <v>93.323376623376603</v>
      </c>
      <c r="S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</row>
    <row r="22" spans="1:798" ht="15" customHeight="1" x14ac:dyDescent="0.2">
      <c r="A22" s="1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96"/>
      <c r="R22" s="196"/>
      <c r="S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</row>
    <row r="23" spans="1:798" ht="15" customHeight="1" thickBot="1" x14ac:dyDescent="0.25">
      <c r="A23" s="1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96"/>
      <c r="R23" s="196"/>
      <c r="S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</row>
    <row r="24" spans="1:798" ht="15" customHeight="1" thickBot="1" x14ac:dyDescent="0.25">
      <c r="A24" s="1"/>
      <c r="B24" s="31" t="s">
        <v>33</v>
      </c>
      <c r="C24" s="1"/>
      <c r="D24" s="1"/>
      <c r="E24" s="1"/>
      <c r="F24" s="172"/>
      <c r="G24" s="1"/>
      <c r="H24" s="1"/>
      <c r="I24" s="1"/>
      <c r="J24" s="1"/>
      <c r="K24" s="1"/>
      <c r="L24" s="1"/>
      <c r="M24" s="1"/>
      <c r="N24" s="1"/>
      <c r="O24" s="1"/>
      <c r="P24" s="196"/>
      <c r="Q24" s="196"/>
      <c r="R24" s="196"/>
      <c r="S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</row>
    <row r="25" spans="1:798" ht="15" customHeight="1" thickBot="1" x14ac:dyDescent="0.25">
      <c r="A25" s="1"/>
      <c r="B25" s="176">
        <f>Legend!B3</f>
        <v>43355</v>
      </c>
      <c r="C25" s="1"/>
      <c r="D25" s="1"/>
      <c r="E25" s="1"/>
      <c r="F25" s="172"/>
      <c r="G25" s="1"/>
      <c r="H25" s="1"/>
      <c r="I25" s="1"/>
      <c r="J25" s="1"/>
      <c r="K25" s="1"/>
      <c r="L25" s="1"/>
      <c r="M25" s="1"/>
      <c r="N25" s="1"/>
      <c r="O25" s="1"/>
      <c r="P25" s="196"/>
      <c r="Q25" s="196"/>
      <c r="R25" s="196"/>
      <c r="S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</row>
    <row r="26" spans="1:798" ht="15" customHeight="1" x14ac:dyDescent="0.2">
      <c r="A26" s="1"/>
      <c r="B26" s="1"/>
      <c r="C26" s="1"/>
      <c r="D26" s="1"/>
      <c r="E26" s="1"/>
      <c r="F26" s="172"/>
      <c r="G26" s="1"/>
      <c r="H26" s="1"/>
      <c r="I26" s="1"/>
      <c r="J26" s="1"/>
      <c r="K26" s="1"/>
      <c r="L26" s="1"/>
      <c r="M26" s="1"/>
      <c r="N26" s="1"/>
      <c r="O26" s="1"/>
      <c r="P26" s="172"/>
      <c r="Q26" s="172"/>
      <c r="R26" s="197"/>
    </row>
    <row r="27" spans="1:798" ht="15" customHeight="1" x14ac:dyDescent="0.2">
      <c r="A27" s="106"/>
    </row>
    <row r="28" spans="1:798" ht="15" customHeight="1" x14ac:dyDescent="0.2">
      <c r="A28" s="106"/>
    </row>
    <row r="29" spans="1:798" ht="15" customHeight="1" x14ac:dyDescent="0.2">
      <c r="A29" s="106"/>
    </row>
    <row r="30" spans="1:798" ht="15" customHeight="1" x14ac:dyDescent="0.2">
      <c r="A30" s="106"/>
    </row>
    <row r="31" spans="1:798" ht="15" customHeight="1" x14ac:dyDescent="0.2">
      <c r="A31" s="106"/>
    </row>
    <row r="32" spans="1:798" ht="15" customHeight="1" x14ac:dyDescent="0.2">
      <c r="A32" s="106"/>
      <c r="B32" s="119"/>
    </row>
    <row r="33" spans="1:1" ht="15" customHeight="1" x14ac:dyDescent="0.2">
      <c r="A33" s="106"/>
    </row>
    <row r="34" spans="1:1" ht="15" customHeight="1" x14ac:dyDescent="0.2">
      <c r="A34" s="106"/>
    </row>
  </sheetData>
  <mergeCells count="7">
    <mergeCell ref="B1:B2"/>
    <mergeCell ref="C1:G1"/>
    <mergeCell ref="P17:R18"/>
    <mergeCell ref="C17:G17"/>
    <mergeCell ref="H17:O18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view="pageBreakPreview" zoomScale="110" zoomScaleNormal="90" zoomScaleSheetLayoutView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9" sqref="F9"/>
    </sheetView>
  </sheetViews>
  <sheetFormatPr defaultRowHeight="15" customHeight="1" x14ac:dyDescent="0.2"/>
  <cols>
    <col min="1" max="1" width="5.140625" style="1" customWidth="1"/>
    <col min="2" max="2" width="22.28515625" style="1" customWidth="1"/>
    <col min="3" max="7" width="8.5703125" style="1" customWidth="1"/>
    <col min="8" max="8" width="8.5703125" style="175" customWidth="1"/>
    <col min="9" max="10" width="8.5703125" style="1" customWidth="1"/>
    <col min="11" max="11" width="8.5703125" style="175" customWidth="1"/>
    <col min="12" max="13" width="8.5703125" style="1" customWidth="1"/>
    <col min="14" max="14" width="8.5703125" style="175" customWidth="1"/>
    <col min="15" max="16" width="8.5703125" style="1" customWidth="1"/>
    <col min="17" max="17" width="8.5703125" style="175" customWidth="1"/>
    <col min="18" max="19" width="8.5703125" style="1" customWidth="1"/>
    <col min="20" max="20" width="8.5703125" style="175" customWidth="1"/>
    <col min="21" max="16384" width="9.140625" style="1"/>
  </cols>
  <sheetData>
    <row r="1" spans="1:86" ht="15" customHeight="1" thickBot="1" x14ac:dyDescent="0.25">
      <c r="A1" s="19"/>
      <c r="B1" s="224" t="str">
        <f>Legend!B17</f>
        <v>Washington</v>
      </c>
      <c r="C1" s="130" t="s">
        <v>10</v>
      </c>
      <c r="D1" s="131"/>
      <c r="E1" s="167">
        <f>Legend!B8</f>
        <v>43335.750069444446</v>
      </c>
      <c r="F1" s="132" t="s">
        <v>11</v>
      </c>
      <c r="G1" s="167">
        <f>Legend!B9</f>
        <v>43336.750069444446</v>
      </c>
      <c r="H1" s="133"/>
      <c r="I1" s="135" t="s">
        <v>12</v>
      </c>
      <c r="J1" s="136"/>
      <c r="K1" s="168">
        <f>Legend!B11</f>
        <v>43313</v>
      </c>
      <c r="L1" s="137" t="s">
        <v>11</v>
      </c>
      <c r="M1" s="168">
        <f>Legend!B12</f>
        <v>43343</v>
      </c>
      <c r="N1" s="17"/>
      <c r="O1" s="140" t="s">
        <v>13</v>
      </c>
      <c r="P1" s="141">
        <f>Legend!B5</f>
        <v>2018</v>
      </c>
      <c r="Q1" s="169">
        <f>Legend!B14</f>
        <v>43101</v>
      </c>
      <c r="R1" s="14" t="s">
        <v>11</v>
      </c>
      <c r="S1" s="170">
        <f>Legend!B15</f>
        <v>43343</v>
      </c>
      <c r="T1" s="16"/>
    </row>
    <row r="2" spans="1:86" s="171" customFormat="1" ht="15" customHeight="1" thickBot="1" x14ac:dyDescent="0.25">
      <c r="A2" s="15"/>
      <c r="B2" s="225"/>
      <c r="C2" s="226" t="s">
        <v>0</v>
      </c>
      <c r="D2" s="227"/>
      <c r="E2" s="228"/>
      <c r="F2" s="226" t="s">
        <v>43</v>
      </c>
      <c r="G2" s="227"/>
      <c r="H2" s="228"/>
      <c r="I2" s="229" t="s">
        <v>0</v>
      </c>
      <c r="J2" s="230"/>
      <c r="K2" s="231"/>
      <c r="L2" s="229" t="s">
        <v>44</v>
      </c>
      <c r="M2" s="230"/>
      <c r="N2" s="231"/>
      <c r="O2" s="221" t="s">
        <v>0</v>
      </c>
      <c r="P2" s="222"/>
      <c r="Q2" s="223"/>
      <c r="R2" s="221" t="s">
        <v>44</v>
      </c>
      <c r="S2" s="222"/>
      <c r="T2" s="223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172" customFormat="1" ht="48" thickBot="1" x14ac:dyDescent="0.25">
      <c r="A3" s="18"/>
      <c r="B3" s="23" t="s">
        <v>34</v>
      </c>
      <c r="C3" s="134" t="s">
        <v>1</v>
      </c>
      <c r="D3" s="10" t="s">
        <v>2</v>
      </c>
      <c r="E3" s="11" t="s">
        <v>22</v>
      </c>
      <c r="F3" s="134" t="s">
        <v>1</v>
      </c>
      <c r="G3" s="10" t="s">
        <v>2</v>
      </c>
      <c r="H3" s="11" t="s">
        <v>22</v>
      </c>
      <c r="I3" s="138" t="s">
        <v>1</v>
      </c>
      <c r="J3" s="53" t="s">
        <v>2</v>
      </c>
      <c r="K3" s="139" t="s">
        <v>22</v>
      </c>
      <c r="L3" s="52" t="s">
        <v>1</v>
      </c>
      <c r="M3" s="53" t="s">
        <v>2</v>
      </c>
      <c r="N3" s="54" t="s">
        <v>22</v>
      </c>
      <c r="O3" s="56" t="s">
        <v>1</v>
      </c>
      <c r="P3" s="55" t="s">
        <v>2</v>
      </c>
      <c r="Q3" s="57" t="s">
        <v>22</v>
      </c>
      <c r="R3" s="56" t="s">
        <v>1</v>
      </c>
      <c r="S3" s="55" t="s">
        <v>2</v>
      </c>
      <c r="T3" s="57" t="s">
        <v>22</v>
      </c>
    </row>
    <row r="4" spans="1:86" ht="15" customHeight="1" x14ac:dyDescent="0.2">
      <c r="A4" s="142"/>
      <c r="B4" s="142"/>
      <c r="C4" s="12"/>
      <c r="D4" s="13"/>
      <c r="E4" s="21"/>
      <c r="F4" s="12"/>
      <c r="G4" s="13"/>
      <c r="H4" s="21"/>
      <c r="I4" s="12"/>
      <c r="J4" s="13"/>
      <c r="K4" s="21"/>
      <c r="L4" s="12"/>
      <c r="M4" s="13"/>
      <c r="N4" s="21"/>
      <c r="O4" s="12"/>
      <c r="P4" s="13"/>
      <c r="Q4" s="21"/>
      <c r="R4" s="12"/>
      <c r="S4" s="13"/>
      <c r="T4" s="21"/>
    </row>
    <row r="5" spans="1:86" s="124" customFormat="1" ht="15" customHeight="1" x14ac:dyDescent="0.2">
      <c r="A5" s="120" t="s">
        <v>19</v>
      </c>
      <c r="B5" s="143" t="s">
        <v>56</v>
      </c>
      <c r="C5" s="121">
        <v>2.0379341010562202</v>
      </c>
      <c r="D5" s="122">
        <v>4.2656251535350999E-3</v>
      </c>
      <c r="E5" s="123">
        <v>477.75742774005801</v>
      </c>
      <c r="F5" s="121">
        <v>0.210713149120525</v>
      </c>
      <c r="G5" s="122">
        <v>2.2367639171968099E-3</v>
      </c>
      <c r="H5" s="123">
        <v>94.204465433525996</v>
      </c>
      <c r="I5" s="121">
        <v>16.434940566726102</v>
      </c>
      <c r="J5" s="161">
        <v>0.130598051196811</v>
      </c>
      <c r="K5" s="162">
        <v>125.843689213698</v>
      </c>
      <c r="L5" s="121">
        <v>12.4546299068524</v>
      </c>
      <c r="M5" s="161">
        <v>0.116196911765999</v>
      </c>
      <c r="N5" s="162">
        <v>107.185550093912</v>
      </c>
      <c r="O5" s="121">
        <v>90.586935385191595</v>
      </c>
      <c r="P5" s="161">
        <v>0.83096891441184495</v>
      </c>
      <c r="Q5" s="162">
        <v>109.013627121429</v>
      </c>
      <c r="R5" s="121">
        <v>82.216473564036207</v>
      </c>
      <c r="S5" s="161">
        <v>0.76981242730517296</v>
      </c>
      <c r="T5" s="162">
        <v>106.800657728852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5" customHeight="1" x14ac:dyDescent="0.2">
      <c r="A6" s="20"/>
      <c r="B6" s="20"/>
      <c r="C6" s="58"/>
      <c r="D6" s="34"/>
      <c r="E6" s="59"/>
      <c r="F6" s="58"/>
      <c r="G6" s="34"/>
      <c r="H6" s="59"/>
      <c r="I6" s="58"/>
      <c r="J6" s="163"/>
      <c r="K6" s="164"/>
      <c r="L6" s="58"/>
      <c r="M6" s="163"/>
      <c r="N6" s="164"/>
      <c r="O6" s="58"/>
      <c r="P6" s="163"/>
      <c r="Q6" s="164"/>
      <c r="R6" s="58"/>
      <c r="S6" s="163"/>
      <c r="T6" s="164"/>
    </row>
    <row r="7" spans="1:86" s="124" customFormat="1" ht="15" customHeight="1" x14ac:dyDescent="0.2">
      <c r="A7" s="120" t="s">
        <v>57</v>
      </c>
      <c r="B7" s="143" t="s">
        <v>58</v>
      </c>
      <c r="C7" s="121">
        <v>4.72049674845523</v>
      </c>
      <c r="D7" s="122">
        <v>8.15607414889012E-3</v>
      </c>
      <c r="E7" s="123">
        <v>578.77070049658596</v>
      </c>
      <c r="F7" s="121">
        <v>0.248693740934531</v>
      </c>
      <c r="G7" s="122">
        <v>3.1907918884779602E-3</v>
      </c>
      <c r="H7" s="123">
        <v>77.941072193574001</v>
      </c>
      <c r="I7" s="121">
        <v>18.674119513571899</v>
      </c>
      <c r="J7" s="161">
        <v>0.160688836405151</v>
      </c>
      <c r="K7" s="162">
        <v>116.212923880338</v>
      </c>
      <c r="L7" s="121">
        <v>8.9330068359646901</v>
      </c>
      <c r="M7" s="161">
        <v>0.12544457185673499</v>
      </c>
      <c r="N7" s="162">
        <v>71.210788189119398</v>
      </c>
      <c r="O7" s="121">
        <v>89.573183102852198</v>
      </c>
      <c r="P7" s="161">
        <v>0.88069273471495502</v>
      </c>
      <c r="Q7" s="162">
        <v>101.707643962617</v>
      </c>
      <c r="R7" s="121">
        <v>69.087944956625194</v>
      </c>
      <c r="S7" s="161">
        <v>0.73102295193181499</v>
      </c>
      <c r="T7" s="162">
        <v>94.508585228483099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2.75" customHeight="1" x14ac:dyDescent="0.2">
      <c r="A8" s="20"/>
      <c r="B8" s="20"/>
      <c r="C8" s="58"/>
      <c r="D8" s="34"/>
      <c r="E8" s="59"/>
      <c r="F8" s="58"/>
      <c r="G8" s="34"/>
      <c r="H8" s="59"/>
      <c r="I8" s="58"/>
      <c r="J8" s="163"/>
      <c r="K8" s="164"/>
      <c r="L8" s="58"/>
      <c r="M8" s="163"/>
      <c r="N8" s="164"/>
      <c r="O8" s="58"/>
      <c r="P8" s="163"/>
      <c r="Q8" s="164"/>
      <c r="R8" s="58"/>
      <c r="S8" s="163"/>
      <c r="T8" s="164"/>
    </row>
    <row r="9" spans="1:86" s="124" customFormat="1" ht="15" customHeight="1" x14ac:dyDescent="0.2">
      <c r="A9" s="120" t="s">
        <v>52</v>
      </c>
      <c r="B9" s="143" t="s">
        <v>51</v>
      </c>
      <c r="C9" s="121">
        <v>26.1681274293596</v>
      </c>
      <c r="D9" s="122">
        <v>3.0026331123092501E-2</v>
      </c>
      <c r="E9" s="123">
        <v>871.50598992876496</v>
      </c>
      <c r="F9" s="121">
        <v>0.109100345918676</v>
      </c>
      <c r="G9" s="122">
        <v>1.0915983803040201E-3</v>
      </c>
      <c r="H9" s="123">
        <v>99.945499999999996</v>
      </c>
      <c r="I9" s="121">
        <v>52.485083411392502</v>
      </c>
      <c r="J9" s="161">
        <v>0.20759545954079101</v>
      </c>
      <c r="K9" s="162">
        <v>252.823850422795</v>
      </c>
      <c r="L9" s="121">
        <v>10.2386516326034</v>
      </c>
      <c r="M9" s="161">
        <v>7.6006225061033605E-2</v>
      </c>
      <c r="N9" s="162">
        <v>134.70806666666701</v>
      </c>
      <c r="O9" s="121">
        <v>151.96532445549201</v>
      </c>
      <c r="P9" s="161">
        <v>0.90056866375082101</v>
      </c>
      <c r="Q9" s="162">
        <v>168.74374000819</v>
      </c>
      <c r="R9" s="121">
        <v>81.419172221771404</v>
      </c>
      <c r="S9" s="161">
        <v>0.48115148877792602</v>
      </c>
      <c r="T9" s="162">
        <v>169.217334084464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 x14ac:dyDescent="0.2">
      <c r="A10" s="20"/>
      <c r="B10" s="20"/>
      <c r="C10" s="58"/>
      <c r="D10" s="34"/>
      <c r="E10" s="59"/>
      <c r="F10" s="58"/>
      <c r="G10" s="34"/>
      <c r="H10" s="59"/>
      <c r="I10" s="58"/>
      <c r="J10" s="163"/>
      <c r="K10" s="164"/>
      <c r="L10" s="58"/>
      <c r="M10" s="163"/>
      <c r="N10" s="164"/>
      <c r="O10" s="58"/>
      <c r="P10" s="163"/>
      <c r="Q10" s="164"/>
      <c r="R10" s="58"/>
      <c r="S10" s="163"/>
      <c r="T10" s="164"/>
    </row>
    <row r="11" spans="1:86" s="124" customFormat="1" ht="15" customHeight="1" x14ac:dyDescent="0.2">
      <c r="A11" s="120" t="s">
        <v>52</v>
      </c>
      <c r="B11" s="143" t="s">
        <v>55</v>
      </c>
      <c r="C11" s="121">
        <v>4.3468605483069203E-2</v>
      </c>
      <c r="D11" s="122">
        <v>7.7444479683731499E-4</v>
      </c>
      <c r="E11" s="123">
        <v>56.128733333333301</v>
      </c>
      <c r="F11" s="125">
        <v>4.3468605483069203E-2</v>
      </c>
      <c r="G11" s="122">
        <v>7.7444479683731499E-4</v>
      </c>
      <c r="H11" s="123">
        <v>56.128733333333301</v>
      </c>
      <c r="I11" s="121">
        <v>2.4065837764878601</v>
      </c>
      <c r="J11" s="161">
        <v>8.2386175054026706E-2</v>
      </c>
      <c r="K11" s="162">
        <v>29.211014771709898</v>
      </c>
      <c r="L11" s="121">
        <v>0.94251445261504196</v>
      </c>
      <c r="M11" s="161">
        <v>8.3861308000383501E-3</v>
      </c>
      <c r="N11" s="162">
        <v>112.389667546174</v>
      </c>
      <c r="O11" s="121">
        <v>17.1735139363185</v>
      </c>
      <c r="P11" s="161">
        <v>0.32997986443528199</v>
      </c>
      <c r="Q11" s="162">
        <v>52.044126891526503</v>
      </c>
      <c r="R11" s="121">
        <v>11.2848014102271</v>
      </c>
      <c r="S11" s="161">
        <v>7.2421652001386602E-2</v>
      </c>
      <c r="T11" s="162">
        <v>155.82082289438799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s="124" customFormat="1" ht="15" customHeight="1" x14ac:dyDescent="0.2">
      <c r="A12" s="120" t="s">
        <v>52</v>
      </c>
      <c r="B12" s="143" t="s">
        <v>53</v>
      </c>
      <c r="C12" s="121">
        <v>3.7732425634860303E-2</v>
      </c>
      <c r="D12" s="122">
        <v>4.9416953702952505E-4</v>
      </c>
      <c r="E12" s="123">
        <v>76.355223880596995</v>
      </c>
      <c r="F12" s="121">
        <v>0</v>
      </c>
      <c r="G12" s="122">
        <v>0</v>
      </c>
      <c r="H12" s="123">
        <v>0</v>
      </c>
      <c r="I12" s="121">
        <v>1.8772681717939801</v>
      </c>
      <c r="J12" s="161">
        <v>7.0068814951947502E-3</v>
      </c>
      <c r="K12" s="162">
        <v>267.91778526315801</v>
      </c>
      <c r="L12" s="121">
        <v>1.83953574615912</v>
      </c>
      <c r="M12" s="161">
        <v>6.5127119581652303E-3</v>
      </c>
      <c r="N12" s="162">
        <v>282.45310985277501</v>
      </c>
      <c r="O12" s="121">
        <v>39.838728428024602</v>
      </c>
      <c r="P12" s="161">
        <v>0.19763831215288299</v>
      </c>
      <c r="Q12" s="162">
        <v>201.57391547245899</v>
      </c>
      <c r="R12" s="121">
        <v>16.053956114794801</v>
      </c>
      <c r="S12" s="161">
        <v>9.3324285851262304E-2</v>
      </c>
      <c r="T12" s="162">
        <v>172.02334813878099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s="124" customFormat="1" ht="15" customHeight="1" thickBot="1" x14ac:dyDescent="0.25">
      <c r="A13" s="173" t="s">
        <v>52</v>
      </c>
      <c r="B13" s="174" t="s">
        <v>54</v>
      </c>
      <c r="C13" s="126">
        <v>26.086926398241602</v>
      </c>
      <c r="D13" s="127">
        <v>2.8757716789225601E-2</v>
      </c>
      <c r="E13" s="128">
        <v>907.12787073608604</v>
      </c>
      <c r="F13" s="126">
        <v>6.5631740435606795E-2</v>
      </c>
      <c r="G13" s="127">
        <v>3.1715358346670998E-4</v>
      </c>
      <c r="H13" s="128">
        <v>206.939930232558</v>
      </c>
      <c r="I13" s="126">
        <v>48.201231463110602</v>
      </c>
      <c r="J13" s="165">
        <v>0.11820240299157</v>
      </c>
      <c r="K13" s="166">
        <v>407.78554617496599</v>
      </c>
      <c r="L13" s="126">
        <v>7.4566014338292304</v>
      </c>
      <c r="M13" s="165">
        <v>6.1107382302829999E-2</v>
      </c>
      <c r="N13" s="166">
        <v>122.02455992758</v>
      </c>
      <c r="O13" s="126">
        <v>94.953082091148502</v>
      </c>
      <c r="P13" s="165">
        <v>0.372950487162656</v>
      </c>
      <c r="Q13" s="166">
        <v>254.59969985167601</v>
      </c>
      <c r="R13" s="126">
        <v>54.0804146967496</v>
      </c>
      <c r="S13" s="165">
        <v>0.315405550925277</v>
      </c>
      <c r="T13" s="166">
        <v>171.46310373453699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 x14ac:dyDescent="0.2">
      <c r="A14" s="158" t="s">
        <v>48</v>
      </c>
    </row>
    <row r="15" spans="1:86" ht="15" customHeight="1" thickBot="1" x14ac:dyDescent="0.25"/>
    <row r="16" spans="1:86" ht="15" customHeight="1" x14ac:dyDescent="0.2">
      <c r="B16" s="129" t="s">
        <v>15</v>
      </c>
    </row>
    <row r="17" spans="2:20" ht="15" customHeight="1" thickBot="1" x14ac:dyDescent="0.25">
      <c r="B17" s="176">
        <f>Legend!B3</f>
        <v>43355</v>
      </c>
      <c r="H17" s="1"/>
      <c r="K17" s="1"/>
      <c r="N17" s="1"/>
      <c r="Q17" s="1"/>
      <c r="T17" s="1"/>
    </row>
    <row r="18" spans="2:20" ht="15" customHeight="1" x14ac:dyDescent="0.2">
      <c r="E18" s="177"/>
      <c r="F18" s="178"/>
      <c r="H18" s="1"/>
      <c r="K18" s="1"/>
      <c r="N18" s="1"/>
      <c r="Q18" s="1"/>
      <c r="T18" s="1"/>
    </row>
    <row r="19" spans="2:20" ht="15" customHeight="1" x14ac:dyDescent="0.2">
      <c r="E19" s="177"/>
      <c r="F19" s="178"/>
      <c r="H19" s="1"/>
      <c r="K19" s="1"/>
      <c r="N19" s="1"/>
      <c r="Q19" s="1"/>
      <c r="T19" s="1"/>
    </row>
    <row r="20" spans="2:20" ht="15" customHeight="1" x14ac:dyDescent="0.2">
      <c r="E20" s="177"/>
      <c r="F20" s="178"/>
      <c r="H20" s="1"/>
      <c r="K20" s="1"/>
      <c r="N20" s="1"/>
      <c r="Q20" s="1"/>
      <c r="T20" s="1"/>
    </row>
    <row r="21" spans="2:20" ht="15" customHeight="1" x14ac:dyDescent="0.2">
      <c r="E21" s="177"/>
      <c r="F21" s="178"/>
      <c r="H21" s="1"/>
      <c r="K21" s="1"/>
      <c r="N21" s="1"/>
      <c r="Q21" s="1"/>
      <c r="T21" s="1"/>
    </row>
    <row r="22" spans="2:20" ht="15" customHeight="1" x14ac:dyDescent="0.2">
      <c r="E22" s="177"/>
      <c r="F22" s="178"/>
      <c r="H22" s="1"/>
      <c r="K22" s="1"/>
      <c r="N22" s="1"/>
      <c r="Q22" s="1"/>
      <c r="T22" s="1"/>
    </row>
    <row r="23" spans="2:20" ht="15" customHeight="1" x14ac:dyDescent="0.2">
      <c r="E23" s="177"/>
      <c r="F23" s="178"/>
      <c r="H23" s="1"/>
      <c r="K23" s="1"/>
      <c r="N23" s="1"/>
      <c r="Q23" s="1"/>
      <c r="T23" s="1"/>
    </row>
    <row r="24" spans="2:20" ht="15" customHeight="1" x14ac:dyDescent="0.2">
      <c r="E24" s="177"/>
      <c r="F24" s="178"/>
      <c r="H24" s="1"/>
      <c r="K24" s="1"/>
      <c r="N24" s="1"/>
      <c r="Q24" s="1"/>
      <c r="T24" s="1"/>
    </row>
    <row r="25" spans="2:20" ht="15" customHeight="1" x14ac:dyDescent="0.2">
      <c r="E25" s="177"/>
      <c r="F25" s="178"/>
      <c r="H25" s="1"/>
      <c r="K25" s="1"/>
      <c r="N25" s="1"/>
      <c r="Q25" s="1"/>
      <c r="T25" s="1"/>
    </row>
    <row r="26" spans="2:20" ht="15" customHeight="1" x14ac:dyDescent="0.2">
      <c r="E26" s="177"/>
      <c r="F26" s="178"/>
      <c r="H26" s="1"/>
      <c r="K26" s="1"/>
      <c r="N26" s="1"/>
      <c r="Q26" s="1"/>
      <c r="T26" s="1"/>
    </row>
    <row r="27" spans="2:20" ht="15" customHeight="1" x14ac:dyDescent="0.2">
      <c r="E27" s="177"/>
      <c r="F27" s="178"/>
      <c r="H27" s="1"/>
      <c r="K27" s="1"/>
      <c r="N27" s="1"/>
      <c r="Q27" s="1"/>
      <c r="T27" s="1"/>
    </row>
    <row r="28" spans="2:20" ht="15" customHeight="1" x14ac:dyDescent="0.2">
      <c r="H28" s="1"/>
      <c r="K28" s="1"/>
      <c r="N28" s="1"/>
      <c r="Q28" s="1"/>
      <c r="T28" s="1"/>
    </row>
    <row r="29" spans="2:20" ht="15" customHeight="1" x14ac:dyDescent="0.2">
      <c r="H29" s="1"/>
      <c r="K29" s="1"/>
      <c r="N29" s="1"/>
      <c r="Q29" s="1"/>
      <c r="T29" s="1"/>
    </row>
    <row r="30" spans="2:20" ht="15" customHeight="1" x14ac:dyDescent="0.2">
      <c r="H30" s="1"/>
      <c r="K30" s="1"/>
      <c r="N30" s="1"/>
    </row>
    <row r="31" spans="2:20" ht="15" customHeight="1" x14ac:dyDescent="0.2">
      <c r="H31" s="1"/>
      <c r="K31" s="1"/>
      <c r="N31" s="1"/>
    </row>
    <row r="32" spans="2:20" ht="15" customHeight="1" x14ac:dyDescent="0.2">
      <c r="H32" s="1"/>
      <c r="K32" s="1"/>
      <c r="N32" s="1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23946CE1BD7574B9A5E043731B256D8" ma:contentTypeVersion="76" ma:contentTypeDescription="" ma:contentTypeScope="" ma:versionID="6141c9e5148155461c4217bd31e500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2018-10-04T07:00:00+00:00</OpenedDate>
    <SignificantOrder xmlns="dc463f71-b30c-4ab2-9473-d307f9d35888">false</SignificantOrder>
    <Date1 xmlns="dc463f71-b30c-4ab2-9473-d307f9d35888">2018-10-04T07:00:00+00:00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180835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DBAD80B-8323-467D-A565-AB86F8F8BA4C}"/>
</file>

<file path=customXml/itemProps2.xml><?xml version="1.0" encoding="utf-8"?>
<ds:datastoreItem xmlns:ds="http://schemas.openxmlformats.org/officeDocument/2006/customXml" ds:itemID="{85329C42-5ED8-477B-A3AF-B6ECA388D776}"/>
</file>

<file path=customXml/itemProps3.xml><?xml version="1.0" encoding="utf-8"?>
<ds:datastoreItem xmlns:ds="http://schemas.openxmlformats.org/officeDocument/2006/customXml" ds:itemID="{7DF87658-D464-43C6-89C5-199A1FE09010}"/>
</file>

<file path=customXml/itemProps4.xml><?xml version="1.0" encoding="utf-8"?>
<ds:datastoreItem xmlns:ds="http://schemas.openxmlformats.org/officeDocument/2006/customXml" ds:itemID="{048FC527-9CB5-4781-ABB4-871FB2BA6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2018-10-03T22:16:40Z</dcterms:created>
  <dcterms:modified xsi:type="dcterms:W3CDTF">2018-10-03T22:16:43Z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0x0101006E56B4D1795A2E4DB2F0B01679ED314A00523946CE1BD7574B9A5E043731B256D8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