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te Cases\Financial Review\"/>
    </mc:Choice>
  </mc:AlternateContent>
  <bookViews>
    <workbookView xWindow="0" yWindow="0" windowWidth="20160" windowHeight="8700"/>
  </bookViews>
  <sheets>
    <sheet name="Balance 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 l="1"/>
  <c r="D28" i="1" s="1"/>
  <c r="D16" i="1"/>
  <c r="D18" i="1" s="1"/>
  <c r="D11" i="1"/>
</calcChain>
</file>

<file path=xl/sharedStrings.xml><?xml version="1.0" encoding="utf-8"?>
<sst xmlns="http://schemas.openxmlformats.org/spreadsheetml/2006/main" count="20" uniqueCount="20">
  <si>
    <t>TC-170681</t>
  </si>
  <si>
    <t>Cruising Transportation Company LLC</t>
  </si>
  <si>
    <t>DBA Cruising Shuttles</t>
  </si>
  <si>
    <t>Staff Adjusted Balance Sheet</t>
  </si>
  <si>
    <t>Assets</t>
  </si>
  <si>
    <t>Cash in bank</t>
  </si>
  <si>
    <t>Prepaid Expense</t>
  </si>
  <si>
    <t>Total Current Assets</t>
  </si>
  <si>
    <t>Current Assets</t>
  </si>
  <si>
    <t>Fixed Assets</t>
  </si>
  <si>
    <t>Equipment</t>
  </si>
  <si>
    <t>Less: Accumulated Depreciation</t>
  </si>
  <si>
    <t>Total Fixed Assets</t>
  </si>
  <si>
    <t>Total Assets</t>
  </si>
  <si>
    <t>Liabilities and Equity</t>
  </si>
  <si>
    <t>Liabilities</t>
  </si>
  <si>
    <t>Owner's Equity</t>
  </si>
  <si>
    <t>Invested Capital</t>
  </si>
  <si>
    <t>Total Owner's 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</si>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</sst>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2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7" workbookViewId="0">
      <selection activeCell="G22" sqref="G22"/>
    </sheetView>
  </sheetViews>
  <sheetFormatPr defaultRowHeight="13.8" x14ac:dyDescent="0.25"/>
  <cols>
    <col min="2" max="2" width="27.21875" bestFit="1" customWidth="1"/>
    <col min="3" max="3" width="3.5546875" customWidth="1"/>
    <col min="4" max="4" width="11.4414062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5" spans="1:4" x14ac:dyDescent="0.25">
      <c r="A5" t="s">
        <v>3</v>
      </c>
    </row>
    <row r="7" spans="1:4" x14ac:dyDescent="0.25">
      <c r="A7" s="1" t="s">
        <v>4</v>
      </c>
    </row>
    <row r="8" spans="1:4" x14ac:dyDescent="0.25">
      <c r="B8" s="1" t="s">
        <v>8</v>
      </c>
    </row>
    <row r="9" spans="1:4" x14ac:dyDescent="0.25">
      <c r="B9" t="s">
        <v>5</v>
      </c>
      <c r="D9" s="2">
        <v>2500</v>
      </c>
    </row>
    <row r="10" spans="1:4" x14ac:dyDescent="0.25">
      <c r="B10" t="s">
        <v>6</v>
      </c>
      <c r="D10" s="3">
        <v>9284</v>
      </c>
    </row>
    <row r="11" spans="1:4" x14ac:dyDescent="0.25">
      <c r="B11" s="1" t="s">
        <v>7</v>
      </c>
      <c r="D11" s="2">
        <f>SUM(D9:D10)</f>
        <v>11784</v>
      </c>
    </row>
    <row r="13" spans="1:4" x14ac:dyDescent="0.25">
      <c r="B13" s="1" t="s">
        <v>9</v>
      </c>
    </row>
    <row r="14" spans="1:4" x14ac:dyDescent="0.25">
      <c r="B14" t="s">
        <v>10</v>
      </c>
      <c r="D14" s="2">
        <v>6400</v>
      </c>
    </row>
    <row r="15" spans="1:4" x14ac:dyDescent="0.25">
      <c r="B15" t="s">
        <v>11</v>
      </c>
      <c r="D15" s="3"/>
    </row>
    <row r="16" spans="1:4" x14ac:dyDescent="0.25">
      <c r="B16" s="1" t="s">
        <v>12</v>
      </c>
      <c r="D16" s="2">
        <f>SUM(D14:D15)</f>
        <v>6400</v>
      </c>
    </row>
    <row r="17" spans="1:4" x14ac:dyDescent="0.25">
      <c r="B17" s="1"/>
      <c r="D17" s="2"/>
    </row>
    <row r="18" spans="1:4" ht="14.4" thickBot="1" x14ac:dyDescent="0.3">
      <c r="A18" s="1" t="s">
        <v>13</v>
      </c>
      <c r="D18" s="4">
        <f>D11+D16</f>
        <v>18184</v>
      </c>
    </row>
    <row r="19" spans="1:4" ht="14.4" thickTop="1" x14ac:dyDescent="0.25"/>
    <row r="20" spans="1:4" x14ac:dyDescent="0.25">
      <c r="A20" s="1" t="s">
        <v>14</v>
      </c>
    </row>
    <row r="22" spans="1:4" x14ac:dyDescent="0.25">
      <c r="B22" t="s">
        <v>15</v>
      </c>
      <c r="D22" s="2">
        <v>0</v>
      </c>
    </row>
    <row r="23" spans="1:4" x14ac:dyDescent="0.25">
      <c r="D23" s="2"/>
    </row>
    <row r="24" spans="1:4" x14ac:dyDescent="0.25">
      <c r="B24" t="s">
        <v>16</v>
      </c>
      <c r="D24" s="2"/>
    </row>
    <row r="25" spans="1:4" x14ac:dyDescent="0.25">
      <c r="B25" t="s">
        <v>17</v>
      </c>
      <c r="D25" s="3">
        <f>D18</f>
        <v>18184</v>
      </c>
    </row>
    <row r="26" spans="1:4" x14ac:dyDescent="0.25">
      <c r="B26" t="s">
        <v>18</v>
      </c>
      <c r="D26" s="2">
        <f>SUM(D25)</f>
        <v>18184</v>
      </c>
    </row>
    <row r="28" spans="1:4" ht="14.4" thickBot="1" x14ac:dyDescent="0.3">
      <c r="A28" s="1" t="s">
        <v>19</v>
      </c>
      <c r="D28" s="4">
        <f>D26</f>
        <v>18184</v>
      </c>
    </row>
    <row r="29" spans="1:4" ht="14.4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6397987106E840A0EE7B4CC0135507" ma:contentTypeVersion="92" ma:contentTypeDescription="" ma:contentTypeScope="" ma:versionID="212e5102c521f207ef132f89932fb2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Letter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Certificate</CaseType>
    <IndustryCode xmlns="dc463f71-b30c-4ab2-9473-d307f9d35888">230</IndustryCode>
    <CaseStatus xmlns="dc463f71-b30c-4ab2-9473-d307f9d35888">Closed</CaseStatus>
    <OpenedDate xmlns="dc463f71-b30c-4ab2-9473-d307f9d35888">2017-06-02T07:00:00+00:00</OpenedDate>
    <Date1 xmlns="dc463f71-b30c-4ab2-9473-d307f9d35888">2017-07-06T07:00:00+00:00</Date1>
    <IsDocumentOrder xmlns="dc463f71-b30c-4ab2-9473-d307f9d35888" xsi:nil="true"/>
    <IsHighlyConfidential xmlns="dc463f71-b30c-4ab2-9473-d307f9d35888">false</IsHighlyConfidential>
    <CaseCompanyNames xmlns="dc463f71-b30c-4ab2-9473-d307f9d35888">Cruising Transportation Company LLC</CaseCompanyNames>
    <Nickname xmlns="http://schemas.microsoft.com/sharepoint/v3" xsi:nil="true"/>
    <DocketNumber xmlns="dc463f71-b30c-4ab2-9473-d307f9d35888">170681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D1FA2AF-EDB3-4D0A-99EC-D75C1E3BF8C2}"/>
</file>

<file path=customXml/itemProps2.xml><?xml version="1.0" encoding="utf-8"?>
<ds:datastoreItem xmlns:ds="http://schemas.openxmlformats.org/officeDocument/2006/customXml" ds:itemID="{8C61C885-A4A4-448B-8133-540EA8E49438}"/>
</file>

<file path=customXml/itemProps3.xml><?xml version="1.0" encoding="utf-8"?>
<ds:datastoreItem xmlns:ds="http://schemas.openxmlformats.org/officeDocument/2006/customXml" ds:itemID="{E663844D-2981-4B3E-8504-071638508FF5}"/>
</file>

<file path=customXml/itemProps4.xml><?xml version="1.0" encoding="utf-8"?>
<ds:datastoreItem xmlns:ds="http://schemas.openxmlformats.org/officeDocument/2006/customXml" ds:itemID="{FBABD571-59F3-452D-847D-AE6ED1D7B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Mike (UTC)</dc:creator>
  <cp:lastModifiedBy>Young, Mike (UTC)</cp:lastModifiedBy>
  <dcterms:created xsi:type="dcterms:W3CDTF">2017-06-29T23:18:42Z</dcterms:created>
  <dcterms:modified xsi:type="dcterms:W3CDTF">2017-07-06T16:51:56Z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0x0101006E56B4D1795A2E4DB2F0B01679ED314A00B86397987106E840A0EE7B4CC0135507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