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40" windowHeight="8715" tabRatio="866" activeTab="0"/>
  </bookViews>
  <sheets>
    <sheet name="Check Sheet" sheetId="1" r:id="rId1"/>
    <sheet name="Item 100, page 1" sheetId="2" r:id="rId2"/>
    <sheet name="Item 100, page 2" sheetId="3" r:id="rId3"/>
  </sheets>
  <definedNames>
    <definedName name="_xlnm.Print_Area" localSheetId="0">'Check Sheet'!$A$1:$J$58</definedName>
  </definedNames>
  <calcPr fullCalcOnLoad="1"/>
</workbook>
</file>

<file path=xl/sharedStrings.xml><?xml version="1.0" encoding="utf-8"?>
<sst xmlns="http://schemas.openxmlformats.org/spreadsheetml/2006/main" count="227" uniqueCount="82">
  <si>
    <t>Tariff No.</t>
  </si>
  <si>
    <t>Company Name/Permit Number:</t>
  </si>
  <si>
    <t>Registered Trade Name(s)</t>
  </si>
  <si>
    <t xml:space="preserve"> </t>
  </si>
  <si>
    <t>(For Official Use Only)</t>
  </si>
  <si>
    <t>Docket No. TG-_________________________  Date: _______________________  By: ___________________</t>
  </si>
  <si>
    <t>Rabanco LTD.  G-12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</si>
  <si>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</si>
  <si>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</si>
  <si>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</si>
  <si>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</si>
  <si>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</si>
  <si>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</si>
  <si>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</si>
  <si>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</si>
  <si>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</si>
  <si>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Number of</t>
  </si>
  <si>
    <t>Frequency</t>
  </si>
  <si>
    <t>Garbage</t>
  </si>
  <si>
    <t>Recycle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</si>
  <si>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</si>
  <si>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</si>
  <si>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</si>
  <si>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</si>
  <si>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</si>
  <si>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</si>
  <si>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</si>
  <si>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</si>
  <si>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</si>
  <si>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19 gallon can</t>
  </si>
  <si>
    <t>WG/EOWR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</si>
  <si>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</si>
  <si>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</si>
  <si>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</si>
  <si>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</si>
  <si>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</si>
  <si>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</si>
  <si>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</si>
  <si>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</si>
  <si>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</si>
  <si>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Recycle Only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</si>
  <si>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</si>
  <si>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</si>
  <si>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</si>
  <si>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</si>
  <si>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</si>
  <si>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t>(Notes for this Item are continued on next page)</t>
  </si>
  <si>
    <r>
      <t xml:space="preserve">Rates below apply in the following service area:  </t>
    </r>
    <r>
      <rPr>
        <b/>
        <sz val="10"/>
        <rFont val="Arial"/>
        <family val="2"/>
      </rPr>
      <t>See appendix A</t>
    </r>
  </si>
  <si>
    <t>EOWG/EOWR</t>
  </si>
  <si>
    <t>MG/EOWR</t>
  </si>
  <si>
    <r>
      <t xml:space="preserve">Rates below apply in the following service area:  </t>
    </r>
    <r>
      <rPr>
        <b/>
        <sz val="10"/>
        <rFont val="Arial"/>
        <family val="2"/>
      </rPr>
      <t>See appendix B</t>
    </r>
  </si>
  <si>
    <t>Rabanco LTD.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</si>
  <si>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</si>
  <si>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</si>
  <si>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</si>
  <si>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</si>
  <si>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</si>
  <si>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</si>
  <si>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</si>
  <si>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</si>
  <si>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</si>
  <si>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</si>
  <si>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</si>
  <si>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</si>
  <si>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</si>
  <si>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>21A</t>
  </si>
  <si>
    <t>Issued by:</t>
  </si>
  <si>
    <t>Check Symbols</t>
  </si>
  <si>
    <t>O</t>
  </si>
  <si>
    <t>Issue Date:</t>
  </si>
  <si>
    <t>25a</t>
  </si>
  <si>
    <t>25b</t>
  </si>
  <si>
    <t xml:space="preserve">Effective Date: </t>
  </si>
  <si>
    <t>Recycling service rates on this page expire on:</t>
  </si>
  <si>
    <t>Lynnwood Disposal, Allied Waste Services of Lynnwood</t>
  </si>
  <si>
    <t>Revised Page No.</t>
  </si>
  <si>
    <t xml:space="preserve"> 21A</t>
  </si>
  <si>
    <t>Note 3:  In addition to the recycling rates shown above, a recycling debit/&lt;credit&gt; of &lt;$0.83&gt; applies.</t>
  </si>
  <si>
    <t>Alex Brenner, Division Controller</t>
  </si>
  <si>
    <t>35th</t>
  </si>
  <si>
    <t>$7.03 (A)</t>
  </si>
  <si>
    <t>$8.03 (A)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</si>
</sst>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$-409]#,##0.00_);[Red]\([$$-409]#,##0.00\)"/>
    <numFmt numFmtId="169" formatCode="&quot;$&quot;#,##0.00"/>
    <numFmt numFmtId="170" formatCode="&quot;$&quot;#,##0.00\(\A\)"/>
    <numFmt numFmtId="171" formatCode="&quot;$&quot;#,##0.00\(\R\)"/>
    <numFmt numFmtId="172" formatCode="mmmm\ d\,\ yyyy"/>
    <numFmt numFmtId="173" formatCode="&quot;$&quot;#,##0.00\(\N\)"/>
    <numFmt numFmtId="174" formatCode="[$-409]dddd\,\ mmmm\ dd\,\ yyyy"/>
    <numFmt numFmtId="175" formatCode="[$-409]mmmm\ d\,\ yyyy;@"/>
  </numFmts>
  <fonts count="2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indent="2"/>
    </xf>
    <xf numFmtId="0" fontId="0" fillId="0" borderId="11" xfId="0" applyFont="1" applyFill="1" applyBorder="1" applyAlignment="1" quotePrefix="1">
      <alignment horizontal="left"/>
    </xf>
    <xf numFmtId="0" fontId="0" fillId="0" borderId="11" xfId="0" applyFont="1" applyFill="1" applyBorder="1" applyAlignment="1" quotePrefix="1">
      <alignment horizontal="left" indent="2"/>
    </xf>
    <xf numFmtId="0" fontId="0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69" fontId="0" fillId="0" borderId="10" xfId="44" applyNumberFormat="1" applyFont="1" applyFill="1" applyBorder="1" applyAlignment="1">
      <alignment horizontal="right"/>
    </xf>
    <xf numFmtId="44" fontId="0" fillId="0" borderId="10" xfId="44" applyFont="1" applyFill="1" applyBorder="1" applyAlignment="1">
      <alignment/>
    </xf>
    <xf numFmtId="7" fontId="0" fillId="0" borderId="10" xfId="44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7" fontId="0" fillId="0" borderId="10" xfId="44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69" fontId="0" fillId="0" borderId="10" xfId="44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7" fillId="0" borderId="10" xfId="0" applyNumberFormat="1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8" fontId="0" fillId="0" borderId="10" xfId="44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5" fontId="0" fillId="0" borderId="13" xfId="0" applyNumberFormat="1" applyFont="1" applyFill="1" applyBorder="1" applyAlignment="1">
      <alignment horizontal="left"/>
    </xf>
    <xf numFmtId="175" fontId="0" fillId="0" borderId="18" xfId="0" applyNumberFormat="1" applyFont="1" applyFill="1" applyBorder="1" applyAlignment="1">
      <alignment horizontal="left"/>
    </xf>
    <xf numFmtId="172" fontId="0" fillId="0" borderId="13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left"/>
    </xf>
    <xf numFmtId="175" fontId="0" fillId="0" borderId="17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17" xfId="0" applyFont="1" applyFill="1" applyBorder="1" applyAlignment="1" quotePrefix="1">
      <alignment horizontal="left"/>
    </xf>
    <xf numFmtId="8" fontId="0" fillId="0" borderId="10" xfId="44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58"/>
  <sheetViews>
    <sheetView showGridLines="0" tabSelected="1" zoomScalePageLayoutView="0" workbookViewId="0" topLeftCell="A1">
      <selection activeCell="C38" sqref="C38"/>
    </sheetView>
  </sheetViews>
  <sheetFormatPr defaultColWidth="9.140625" defaultRowHeight="12.75"/>
  <cols>
    <col min="1" max="1" width="10.00390625" style="40" customWidth="1"/>
    <col min="2" max="2" width="13.7109375" style="40" customWidth="1"/>
    <col min="3" max="7" width="9.140625" style="40" customWidth="1"/>
    <col min="8" max="8" width="10.7109375" style="40" customWidth="1"/>
    <col min="9" max="9" width="10.57421875" style="40" customWidth="1"/>
    <col min="10" max="10" width="11.8515625" style="40" customWidth="1"/>
    <col min="11" max="16384" width="9.140625" style="40" customWidth="1"/>
  </cols>
  <sheetData>
    <row r="1" spans="1:10" ht="12.75">
      <c r="A1" s="37"/>
      <c r="B1" s="38"/>
      <c r="C1" s="38"/>
      <c r="D1" s="38"/>
      <c r="E1" s="38"/>
      <c r="F1" s="38"/>
      <c r="G1" s="38"/>
      <c r="H1" s="38"/>
      <c r="I1" s="38"/>
      <c r="J1" s="39"/>
    </row>
    <row r="2" spans="1:10" ht="12.75">
      <c r="A2" s="41" t="s">
        <v>0</v>
      </c>
      <c r="B2" s="42">
        <v>4</v>
      </c>
      <c r="C2" s="43"/>
      <c r="D2" s="43"/>
      <c r="E2" s="43"/>
      <c r="F2" s="43"/>
      <c r="G2" s="1" t="s">
        <v>79</v>
      </c>
      <c r="H2" s="58" t="s">
        <v>75</v>
      </c>
      <c r="I2" s="58"/>
      <c r="J2" s="44">
        <v>1</v>
      </c>
    </row>
    <row r="3" spans="1:10" ht="12.75">
      <c r="A3" s="41"/>
      <c r="B3" s="43"/>
      <c r="C3" s="43"/>
      <c r="D3" s="43"/>
      <c r="E3" s="43"/>
      <c r="F3" s="43"/>
      <c r="G3" s="43"/>
      <c r="H3" s="43"/>
      <c r="I3" s="43"/>
      <c r="J3" s="45"/>
    </row>
    <row r="4" spans="1:10" ht="12.75">
      <c r="A4" s="41" t="s">
        <v>1</v>
      </c>
      <c r="B4" s="43"/>
      <c r="C4" s="43"/>
      <c r="D4" s="43" t="s">
        <v>51</v>
      </c>
      <c r="E4" s="43"/>
      <c r="F4" s="43"/>
      <c r="G4" s="43"/>
      <c r="H4" s="43"/>
      <c r="I4" s="43"/>
      <c r="J4" s="45"/>
    </row>
    <row r="5" spans="1:10" ht="12.75">
      <c r="A5" s="46" t="s">
        <v>2</v>
      </c>
      <c r="B5" s="47"/>
      <c r="C5" s="47"/>
      <c r="D5" s="47" t="s">
        <v>74</v>
      </c>
      <c r="E5" s="47"/>
      <c r="F5" s="47"/>
      <c r="G5" s="47"/>
      <c r="H5" s="47"/>
      <c r="I5" s="47"/>
      <c r="J5" s="48"/>
    </row>
    <row r="6" spans="1:10" ht="12.75">
      <c r="A6" s="41"/>
      <c r="B6" s="43"/>
      <c r="C6" s="43"/>
      <c r="D6" s="43"/>
      <c r="E6" s="43"/>
      <c r="F6" s="43"/>
      <c r="G6" s="43"/>
      <c r="H6" s="43"/>
      <c r="I6" s="43"/>
      <c r="J6" s="45"/>
    </row>
    <row r="7" spans="1:10" ht="12.75">
      <c r="A7" s="41"/>
      <c r="B7" s="43"/>
      <c r="C7" s="62" t="s">
        <v>52</v>
      </c>
      <c r="D7" s="62"/>
      <c r="E7" s="62"/>
      <c r="F7" s="62"/>
      <c r="G7" s="62"/>
      <c r="H7" s="62"/>
      <c r="I7" s="43"/>
      <c r="J7" s="45"/>
    </row>
    <row r="8" spans="1:10" ht="12.75">
      <c r="A8" s="41"/>
      <c r="B8" s="43" t="s">
        <v>53</v>
      </c>
      <c r="C8" s="43"/>
      <c r="D8" s="43"/>
      <c r="E8" s="43"/>
      <c r="F8" s="43"/>
      <c r="G8" s="43"/>
      <c r="H8" s="43"/>
      <c r="I8" s="43"/>
      <c r="J8" s="45"/>
    </row>
    <row r="9" spans="1:10" ht="12.75">
      <c r="A9" s="41"/>
      <c r="B9" s="43" t="s">
        <v>54</v>
      </c>
      <c r="C9" s="43"/>
      <c r="D9" s="43"/>
      <c r="E9" s="43"/>
      <c r="F9" s="43"/>
      <c r="G9" s="43"/>
      <c r="H9" s="43"/>
      <c r="I9" s="43"/>
      <c r="J9" s="45"/>
    </row>
    <row r="10" spans="1:10" ht="12.75">
      <c r="A10" s="41"/>
      <c r="B10" s="43" t="s">
        <v>55</v>
      </c>
      <c r="C10" s="43"/>
      <c r="D10" s="43"/>
      <c r="E10" s="43"/>
      <c r="F10" s="43"/>
      <c r="G10" s="43"/>
      <c r="H10" s="43"/>
      <c r="I10" s="43"/>
      <c r="J10" s="45"/>
    </row>
    <row r="11" spans="1:10" ht="12.75">
      <c r="A11" s="41"/>
      <c r="B11" s="43" t="s">
        <v>56</v>
      </c>
      <c r="C11" s="43"/>
      <c r="D11" s="43"/>
      <c r="E11" s="43"/>
      <c r="F11" s="43"/>
      <c r="G11" s="43"/>
      <c r="H11" s="43"/>
      <c r="I11" s="43"/>
      <c r="J11" s="45"/>
    </row>
    <row r="12" spans="1:10" ht="12.75">
      <c r="A12" s="41"/>
      <c r="B12" s="43"/>
      <c r="C12" s="43"/>
      <c r="D12" s="43"/>
      <c r="E12" s="43"/>
      <c r="F12" s="43"/>
      <c r="G12" s="43"/>
      <c r="H12" s="43"/>
      <c r="I12" s="43"/>
      <c r="J12" s="45"/>
    </row>
    <row r="13" spans="1:10" ht="12.75">
      <c r="A13" s="41"/>
      <c r="B13" s="50" t="s">
        <v>57</v>
      </c>
      <c r="C13" s="50" t="s">
        <v>58</v>
      </c>
      <c r="D13" s="43"/>
      <c r="E13" s="50" t="s">
        <v>57</v>
      </c>
      <c r="F13" s="50" t="s">
        <v>58</v>
      </c>
      <c r="G13" s="43"/>
      <c r="H13" s="50" t="s">
        <v>57</v>
      </c>
      <c r="I13" s="50" t="s">
        <v>58</v>
      </c>
      <c r="J13" s="45"/>
    </row>
    <row r="14" spans="1:10" ht="12.75">
      <c r="A14" s="41"/>
      <c r="B14" s="51" t="s">
        <v>59</v>
      </c>
      <c r="C14" s="51" t="s">
        <v>60</v>
      </c>
      <c r="D14" s="43"/>
      <c r="E14" s="51" t="s">
        <v>59</v>
      </c>
      <c r="F14" s="51" t="s">
        <v>60</v>
      </c>
      <c r="G14" s="43"/>
      <c r="H14" s="51" t="s">
        <v>59</v>
      </c>
      <c r="I14" s="51" t="s">
        <v>60</v>
      </c>
      <c r="J14" s="45"/>
    </row>
    <row r="15" spans="1:10" ht="12.75">
      <c r="A15" s="41"/>
      <c r="B15" s="52" t="s">
        <v>61</v>
      </c>
      <c r="C15" s="2">
        <v>2</v>
      </c>
      <c r="D15" s="3"/>
      <c r="E15" s="2">
        <v>25</v>
      </c>
      <c r="F15" s="2">
        <v>20</v>
      </c>
      <c r="G15" s="43"/>
      <c r="H15" s="52"/>
      <c r="I15" s="52"/>
      <c r="J15" s="45"/>
    </row>
    <row r="16" spans="1:10" ht="12.75">
      <c r="A16" s="41"/>
      <c r="B16" s="52" t="s">
        <v>62</v>
      </c>
      <c r="C16" s="2">
        <v>35</v>
      </c>
      <c r="D16" s="3"/>
      <c r="E16" s="2" t="s">
        <v>70</v>
      </c>
      <c r="F16" s="2">
        <v>12</v>
      </c>
      <c r="G16" s="43"/>
      <c r="H16" s="52"/>
      <c r="I16" s="52"/>
      <c r="J16" s="45"/>
    </row>
    <row r="17" spans="1:10" ht="12.75">
      <c r="A17" s="41"/>
      <c r="B17" s="52" t="s">
        <v>63</v>
      </c>
      <c r="C17" s="52" t="s">
        <v>68</v>
      </c>
      <c r="D17" s="43"/>
      <c r="E17" s="52" t="s">
        <v>71</v>
      </c>
      <c r="F17" s="52">
        <v>11</v>
      </c>
      <c r="G17" s="43"/>
      <c r="H17" s="52"/>
      <c r="I17" s="52"/>
      <c r="J17" s="45"/>
    </row>
    <row r="18" spans="1:10" ht="12.75">
      <c r="A18" s="41"/>
      <c r="B18" s="52" t="s">
        <v>64</v>
      </c>
      <c r="C18" s="52" t="s">
        <v>68</v>
      </c>
      <c r="D18" s="43"/>
      <c r="E18" s="2">
        <v>26</v>
      </c>
      <c r="F18" s="2" t="s">
        <v>68</v>
      </c>
      <c r="G18" s="43"/>
      <c r="H18" s="52"/>
      <c r="I18" s="52"/>
      <c r="J18" s="45"/>
    </row>
    <row r="19" spans="1:10" ht="12.75">
      <c r="A19" s="41"/>
      <c r="B19" s="52" t="s">
        <v>64</v>
      </c>
      <c r="C19" s="52" t="s">
        <v>68</v>
      </c>
      <c r="D19" s="43"/>
      <c r="E19" s="52">
        <v>27</v>
      </c>
      <c r="F19" s="52" t="s">
        <v>68</v>
      </c>
      <c r="G19" s="43"/>
      <c r="H19" s="52"/>
      <c r="I19" s="52"/>
      <c r="J19" s="45"/>
    </row>
    <row r="20" spans="1:10" ht="12.75">
      <c r="A20" s="41"/>
      <c r="B20" s="52">
        <v>5</v>
      </c>
      <c r="C20" s="52">
        <v>1</v>
      </c>
      <c r="D20" s="43"/>
      <c r="E20" s="52">
        <v>28</v>
      </c>
      <c r="F20" s="52" t="s">
        <v>68</v>
      </c>
      <c r="G20" s="43"/>
      <c r="H20" s="52"/>
      <c r="I20" s="52"/>
      <c r="J20" s="45"/>
    </row>
    <row r="21" spans="1:10" ht="12.75">
      <c r="A21" s="41"/>
      <c r="B21" s="52">
        <v>6</v>
      </c>
      <c r="C21" s="52" t="s">
        <v>68</v>
      </c>
      <c r="D21" s="43"/>
      <c r="E21" s="52">
        <v>29</v>
      </c>
      <c r="F21" s="52" t="s">
        <v>68</v>
      </c>
      <c r="G21" s="43"/>
      <c r="H21" s="52"/>
      <c r="I21" s="52"/>
      <c r="J21" s="45"/>
    </row>
    <row r="22" spans="1:10" ht="12.75">
      <c r="A22" s="41"/>
      <c r="B22" s="52">
        <v>7</v>
      </c>
      <c r="C22" s="52" t="s">
        <v>68</v>
      </c>
      <c r="D22" s="43"/>
      <c r="E22" s="52">
        <v>30</v>
      </c>
      <c r="F22" s="52">
        <v>11</v>
      </c>
      <c r="G22" s="43"/>
      <c r="H22" s="52"/>
      <c r="I22" s="52"/>
      <c r="J22" s="45"/>
    </row>
    <row r="23" spans="1:10" ht="12.75">
      <c r="A23" s="41"/>
      <c r="B23" s="52">
        <v>8</v>
      </c>
      <c r="C23" s="52" t="s">
        <v>68</v>
      </c>
      <c r="D23" s="43"/>
      <c r="E23" s="52">
        <v>31</v>
      </c>
      <c r="F23" s="52">
        <v>1</v>
      </c>
      <c r="G23" s="43"/>
      <c r="H23" s="52"/>
      <c r="I23" s="52"/>
      <c r="J23" s="45"/>
    </row>
    <row r="24" spans="1:10" ht="12.75">
      <c r="A24" s="41"/>
      <c r="B24" s="52">
        <v>9</v>
      </c>
      <c r="C24" s="52" t="s">
        <v>68</v>
      </c>
      <c r="D24" s="43"/>
      <c r="E24" s="52">
        <v>32</v>
      </c>
      <c r="F24" s="52" t="s">
        <v>68</v>
      </c>
      <c r="G24" s="43"/>
      <c r="H24" s="52"/>
      <c r="I24" s="52"/>
      <c r="J24" s="45"/>
    </row>
    <row r="25" spans="1:10" ht="12.75">
      <c r="A25" s="41"/>
      <c r="B25" s="52">
        <v>10</v>
      </c>
      <c r="C25" s="52" t="s">
        <v>68</v>
      </c>
      <c r="D25" s="43"/>
      <c r="E25" s="52">
        <v>33</v>
      </c>
      <c r="F25" s="52" t="s">
        <v>68</v>
      </c>
      <c r="G25" s="43"/>
      <c r="H25" s="52"/>
      <c r="I25" s="52"/>
      <c r="J25" s="45"/>
    </row>
    <row r="26" spans="1:10" ht="12.75">
      <c r="A26" s="41"/>
      <c r="B26" s="52">
        <v>11</v>
      </c>
      <c r="C26" s="52" t="s">
        <v>68</v>
      </c>
      <c r="D26" s="43"/>
      <c r="E26" s="52">
        <v>34</v>
      </c>
      <c r="F26" s="52" t="s">
        <v>68</v>
      </c>
      <c r="G26" s="43"/>
      <c r="H26" s="52"/>
      <c r="I26" s="52"/>
      <c r="J26" s="45"/>
    </row>
    <row r="27" spans="1:11" ht="12.75">
      <c r="A27" s="41"/>
      <c r="B27" s="52">
        <v>12</v>
      </c>
      <c r="C27" s="52" t="s">
        <v>68</v>
      </c>
      <c r="D27" s="43"/>
      <c r="E27" s="52">
        <v>35</v>
      </c>
      <c r="F27" s="2">
        <v>4</v>
      </c>
      <c r="G27" s="43"/>
      <c r="H27" s="52"/>
      <c r="I27" s="52"/>
      <c r="J27" s="45"/>
      <c r="K27" s="40" t="s">
        <v>3</v>
      </c>
    </row>
    <row r="28" spans="1:10" ht="12.75">
      <c r="A28" s="41"/>
      <c r="B28" s="52">
        <v>13</v>
      </c>
      <c r="C28" s="52" t="s">
        <v>68</v>
      </c>
      <c r="D28" s="43"/>
      <c r="E28" s="52">
        <v>36</v>
      </c>
      <c r="F28" s="2">
        <v>4</v>
      </c>
      <c r="G28" s="43"/>
      <c r="H28" s="52"/>
      <c r="I28" s="52"/>
      <c r="J28" s="45"/>
    </row>
    <row r="29" spans="1:10" ht="12.75">
      <c r="A29" s="41"/>
      <c r="B29" s="52">
        <v>14</v>
      </c>
      <c r="C29" s="2">
        <v>1</v>
      </c>
      <c r="D29" s="43"/>
      <c r="E29" s="52">
        <v>37</v>
      </c>
      <c r="F29" s="2">
        <v>3</v>
      </c>
      <c r="G29" s="43"/>
      <c r="H29" s="52"/>
      <c r="I29" s="52"/>
      <c r="J29" s="45"/>
    </row>
    <row r="30" spans="1:10" ht="12.75">
      <c r="A30" s="41"/>
      <c r="B30" s="52">
        <v>15</v>
      </c>
      <c r="C30" s="52" t="s">
        <v>68</v>
      </c>
      <c r="D30" s="43"/>
      <c r="E30" s="52">
        <v>38</v>
      </c>
      <c r="F30" s="2">
        <v>3</v>
      </c>
      <c r="G30" s="43"/>
      <c r="H30" s="52"/>
      <c r="I30" s="52"/>
      <c r="J30" s="45"/>
    </row>
    <row r="31" spans="1:10" ht="12.75">
      <c r="A31" s="41"/>
      <c r="B31" s="52">
        <v>16</v>
      </c>
      <c r="C31" s="52" t="s">
        <v>68</v>
      </c>
      <c r="D31" s="43"/>
      <c r="E31" s="52">
        <v>39</v>
      </c>
      <c r="F31" s="2">
        <v>4</v>
      </c>
      <c r="G31" s="43"/>
      <c r="H31" s="52"/>
      <c r="I31" s="52"/>
      <c r="J31" s="45"/>
    </row>
    <row r="32" spans="1:10" ht="12.75">
      <c r="A32" s="41"/>
      <c r="B32" s="52">
        <v>17</v>
      </c>
      <c r="C32" s="52" t="s">
        <v>68</v>
      </c>
      <c r="D32" s="43"/>
      <c r="E32" s="52">
        <v>40</v>
      </c>
      <c r="F32" s="52">
        <v>4</v>
      </c>
      <c r="G32" s="43"/>
      <c r="H32" s="52"/>
      <c r="I32" s="52"/>
      <c r="J32" s="45"/>
    </row>
    <row r="33" spans="1:10" ht="12.75">
      <c r="A33" s="41"/>
      <c r="B33" s="52">
        <v>18</v>
      </c>
      <c r="C33" s="52" t="s">
        <v>68</v>
      </c>
      <c r="D33" s="43"/>
      <c r="E33" s="52">
        <v>41</v>
      </c>
      <c r="F33" s="52" t="s">
        <v>68</v>
      </c>
      <c r="G33" s="43"/>
      <c r="H33" s="52"/>
      <c r="I33" s="52"/>
      <c r="J33" s="45"/>
    </row>
    <row r="34" spans="1:10" ht="12.75">
      <c r="A34" s="41"/>
      <c r="B34" s="52">
        <v>19</v>
      </c>
      <c r="C34" s="52" t="s">
        <v>68</v>
      </c>
      <c r="D34" s="43"/>
      <c r="E34" s="52"/>
      <c r="F34" s="52"/>
      <c r="G34" s="43"/>
      <c r="H34" s="52"/>
      <c r="I34" s="52"/>
      <c r="J34" s="45"/>
    </row>
    <row r="35" spans="1:10" ht="12.75">
      <c r="A35" s="41"/>
      <c r="B35" s="52">
        <v>20</v>
      </c>
      <c r="C35" s="52" t="s">
        <v>68</v>
      </c>
      <c r="D35" s="43"/>
      <c r="E35" s="52"/>
      <c r="F35" s="52"/>
      <c r="G35" s="43"/>
      <c r="H35" s="52"/>
      <c r="I35" s="52"/>
      <c r="J35" s="45"/>
    </row>
    <row r="36" spans="1:10" ht="12.75">
      <c r="A36" s="41"/>
      <c r="B36" s="52">
        <v>21</v>
      </c>
      <c r="C36" s="2">
        <v>24</v>
      </c>
      <c r="D36" s="43"/>
      <c r="E36" s="52"/>
      <c r="F36" s="52"/>
      <c r="G36" s="43"/>
      <c r="H36" s="52"/>
      <c r="I36" s="52"/>
      <c r="J36" s="45"/>
    </row>
    <row r="37" spans="1:10" ht="12.75">
      <c r="A37" s="41"/>
      <c r="B37" s="52" t="s">
        <v>65</v>
      </c>
      <c r="C37" s="2">
        <v>25</v>
      </c>
      <c r="D37" s="43"/>
      <c r="E37" s="52"/>
      <c r="F37" s="52"/>
      <c r="G37" s="43"/>
      <c r="H37" s="52"/>
      <c r="I37" s="52"/>
      <c r="J37" s="45"/>
    </row>
    <row r="38" spans="1:10" ht="12.75">
      <c r="A38" s="41"/>
      <c r="B38" s="52">
        <v>22</v>
      </c>
      <c r="C38" s="52" t="s">
        <v>68</v>
      </c>
      <c r="D38" s="43"/>
      <c r="E38" s="52"/>
      <c r="F38" s="52"/>
      <c r="G38" s="43"/>
      <c r="H38" s="52"/>
      <c r="I38" s="52"/>
      <c r="J38" s="45"/>
    </row>
    <row r="39" spans="1:10" ht="12.75">
      <c r="A39" s="41"/>
      <c r="B39" s="52">
        <v>23</v>
      </c>
      <c r="C39" s="52" t="s">
        <v>68</v>
      </c>
      <c r="D39" s="43"/>
      <c r="E39" s="52"/>
      <c r="F39" s="52"/>
      <c r="G39" s="43"/>
      <c r="H39" s="52"/>
      <c r="I39" s="52"/>
      <c r="J39" s="45"/>
    </row>
    <row r="40" spans="1:10" ht="12.75">
      <c r="A40" s="41"/>
      <c r="B40" s="52">
        <v>24</v>
      </c>
      <c r="C40" s="52">
        <v>1</v>
      </c>
      <c r="D40" s="43"/>
      <c r="E40" s="52"/>
      <c r="F40" s="52"/>
      <c r="G40" s="43"/>
      <c r="H40" s="43"/>
      <c r="I40" s="43"/>
      <c r="J40" s="45"/>
    </row>
    <row r="41" spans="1:10" ht="12.75">
      <c r="A41" s="41"/>
      <c r="B41" s="43"/>
      <c r="C41" s="43"/>
      <c r="D41" s="43"/>
      <c r="E41" s="43"/>
      <c r="F41" s="43"/>
      <c r="G41" s="43"/>
      <c r="H41" s="43"/>
      <c r="I41" s="43"/>
      <c r="J41" s="45"/>
    </row>
    <row r="42" spans="1:10" ht="12.75">
      <c r="A42" s="41"/>
      <c r="B42" s="43"/>
      <c r="C42" s="43"/>
      <c r="D42" s="43"/>
      <c r="E42" s="43"/>
      <c r="F42" s="43"/>
      <c r="G42" s="43"/>
      <c r="H42" s="43"/>
      <c r="I42" s="49"/>
      <c r="J42" s="45"/>
    </row>
    <row r="43" spans="1:10" ht="12.75">
      <c r="A43" s="41"/>
      <c r="B43" s="43"/>
      <c r="C43" s="43"/>
      <c r="D43" s="63"/>
      <c r="E43" s="63"/>
      <c r="F43" s="63"/>
      <c r="G43" s="63"/>
      <c r="H43" s="43"/>
      <c r="I43" s="4"/>
      <c r="J43" s="45"/>
    </row>
    <row r="44" spans="1:10" ht="12.75">
      <c r="A44" s="41"/>
      <c r="B44" s="43"/>
      <c r="C44" s="43"/>
      <c r="D44" s="43"/>
      <c r="E44" s="43"/>
      <c r="F44" s="43"/>
      <c r="G44" s="43"/>
      <c r="H44" s="43"/>
      <c r="I44" s="49"/>
      <c r="J44" s="45"/>
    </row>
    <row r="45" spans="1:10" ht="12.75">
      <c r="A45" s="41"/>
      <c r="B45" s="43"/>
      <c r="C45" s="43"/>
      <c r="D45" s="43"/>
      <c r="E45" s="43"/>
      <c r="F45" s="43"/>
      <c r="G45" s="43"/>
      <c r="H45" s="43"/>
      <c r="I45" s="49"/>
      <c r="J45" s="45"/>
    </row>
    <row r="46" spans="1:10" ht="12.75">
      <c r="A46" s="41"/>
      <c r="B46" s="43"/>
      <c r="C46" s="43"/>
      <c r="D46" s="43"/>
      <c r="E46" s="43"/>
      <c r="F46" s="43"/>
      <c r="G46" s="43"/>
      <c r="H46" s="43"/>
      <c r="I46" s="49"/>
      <c r="J46" s="45"/>
    </row>
    <row r="47" spans="1:10" ht="12.75">
      <c r="A47" s="41"/>
      <c r="B47" s="43"/>
      <c r="C47" s="43"/>
      <c r="D47" s="43"/>
      <c r="E47" s="43"/>
      <c r="F47" s="43"/>
      <c r="G47" s="43"/>
      <c r="H47" s="43"/>
      <c r="I47" s="49"/>
      <c r="J47" s="45"/>
    </row>
    <row r="48" spans="1:10" ht="12.75">
      <c r="A48" s="41"/>
      <c r="B48" s="43"/>
      <c r="C48" s="43"/>
      <c r="D48" s="43"/>
      <c r="E48" s="43"/>
      <c r="F48" s="43"/>
      <c r="G48" s="43"/>
      <c r="H48" s="43"/>
      <c r="I48" s="43"/>
      <c r="J48" s="45"/>
    </row>
    <row r="49" spans="1:10" ht="12.75">
      <c r="A49" s="41"/>
      <c r="B49" s="43"/>
      <c r="C49" s="43"/>
      <c r="D49" s="43"/>
      <c r="E49" s="43"/>
      <c r="F49" s="43"/>
      <c r="G49" s="43"/>
      <c r="H49" s="43"/>
      <c r="I49" s="43"/>
      <c r="J49" s="45"/>
    </row>
    <row r="50" spans="1:10" ht="12.75">
      <c r="A50" s="41"/>
      <c r="B50" s="43"/>
      <c r="C50" s="43"/>
      <c r="D50" s="43"/>
      <c r="E50" s="43"/>
      <c r="F50" s="43"/>
      <c r="G50" s="43"/>
      <c r="H50" s="43"/>
      <c r="I50" s="43"/>
      <c r="J50" s="45"/>
    </row>
    <row r="51" spans="1:10" ht="12.75">
      <c r="A51" s="46"/>
      <c r="B51" s="47"/>
      <c r="C51" s="47"/>
      <c r="D51" s="47"/>
      <c r="E51" s="47"/>
      <c r="F51" s="47"/>
      <c r="G51" s="47"/>
      <c r="H51" s="47"/>
      <c r="I51" s="47"/>
      <c r="J51" s="48"/>
    </row>
    <row r="52" spans="1:10" ht="12.75">
      <c r="A52" s="5" t="s">
        <v>66</v>
      </c>
      <c r="B52" s="3" t="s">
        <v>78</v>
      </c>
      <c r="C52" s="3"/>
      <c r="D52" s="3"/>
      <c r="E52" s="3"/>
      <c r="F52" s="3"/>
      <c r="G52" s="3"/>
      <c r="H52" s="3"/>
      <c r="I52" s="3"/>
      <c r="J52" s="45"/>
    </row>
    <row r="53" spans="1:10" ht="12.75">
      <c r="A53" s="5"/>
      <c r="B53" s="3"/>
      <c r="C53" s="3"/>
      <c r="D53" s="3"/>
      <c r="E53" s="3"/>
      <c r="F53" s="3"/>
      <c r="G53" s="3"/>
      <c r="H53" s="3"/>
      <c r="I53" s="3"/>
      <c r="J53" s="45"/>
    </row>
    <row r="54" spans="1:10" ht="12.75">
      <c r="A54" s="6" t="s">
        <v>69</v>
      </c>
      <c r="B54" s="66">
        <v>42355</v>
      </c>
      <c r="C54" s="66"/>
      <c r="D54" s="7"/>
      <c r="E54" s="7"/>
      <c r="F54" s="7"/>
      <c r="G54" s="47"/>
      <c r="H54" s="54" t="s">
        <v>72</v>
      </c>
      <c r="I54" s="64">
        <v>42401</v>
      </c>
      <c r="J54" s="65"/>
    </row>
    <row r="55" spans="1:10" ht="12.75">
      <c r="A55" s="59" t="s">
        <v>4</v>
      </c>
      <c r="B55" s="60"/>
      <c r="C55" s="60"/>
      <c r="D55" s="60"/>
      <c r="E55" s="60"/>
      <c r="F55" s="60"/>
      <c r="G55" s="60"/>
      <c r="H55" s="60"/>
      <c r="I55" s="60"/>
      <c r="J55" s="61"/>
    </row>
    <row r="56" spans="1:10" ht="12.75">
      <c r="A56" s="41"/>
      <c r="B56" s="43"/>
      <c r="C56" s="43"/>
      <c r="D56" s="43"/>
      <c r="E56" s="43"/>
      <c r="F56" s="43"/>
      <c r="G56" s="43"/>
      <c r="H56" s="43"/>
      <c r="I56" s="43"/>
      <c r="J56" s="45"/>
    </row>
    <row r="57" spans="1:10" ht="12.75">
      <c r="A57" s="41" t="s">
        <v>5</v>
      </c>
      <c r="B57" s="43"/>
      <c r="C57" s="43"/>
      <c r="D57" s="43"/>
      <c r="E57" s="43"/>
      <c r="F57" s="43"/>
      <c r="G57" s="43"/>
      <c r="H57" s="43"/>
      <c r="I57" s="43"/>
      <c r="J57" s="45"/>
    </row>
    <row r="58" spans="1:10" ht="12.75">
      <c r="A58" s="46"/>
      <c r="B58" s="47"/>
      <c r="C58" s="47"/>
      <c r="D58" s="47"/>
      <c r="E58" s="47"/>
      <c r="F58" s="47"/>
      <c r="G58" s="47"/>
      <c r="H58" s="47"/>
      <c r="I58" s="47"/>
      <c r="J58" s="48"/>
    </row>
  </sheetData>
  <sheetProtection/>
  <mergeCells count="6">
    <mergeCell ref="H2:I2"/>
    <mergeCell ref="A55:J55"/>
    <mergeCell ref="C7:H7"/>
    <mergeCell ref="D43:G43"/>
    <mergeCell ref="I54:J54"/>
    <mergeCell ref="B54:C54"/>
  </mergeCells>
  <printOptions horizont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K60"/>
  <sheetViews>
    <sheetView showGridLines="0" zoomScalePageLayoutView="0" workbookViewId="0" topLeftCell="A1">
      <selection activeCell="H3" sqref="H3"/>
    </sheetView>
  </sheetViews>
  <sheetFormatPr defaultColWidth="9.140625" defaultRowHeight="12.75"/>
  <cols>
    <col min="1" max="1" width="13.7109375" style="11" customWidth="1"/>
    <col min="2" max="2" width="12.28125" style="11" customWidth="1"/>
    <col min="3" max="5" width="10.7109375" style="11" customWidth="1"/>
    <col min="6" max="6" width="2.00390625" style="11" customWidth="1"/>
    <col min="7" max="7" width="8.7109375" style="11" customWidth="1"/>
    <col min="8" max="8" width="5.57421875" style="11" customWidth="1"/>
    <col min="9" max="9" width="11.57421875" style="11" customWidth="1"/>
    <col min="10" max="10" width="8.7109375" style="11" customWidth="1"/>
    <col min="11" max="16384" width="9.140625" style="11" customWidth="1"/>
  </cols>
  <sheetData>
    <row r="1" spans="1:11" ht="12.75">
      <c r="A1" s="8"/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2.75">
      <c r="A2" s="5" t="s">
        <v>0</v>
      </c>
      <c r="B2" s="12">
        <v>4</v>
      </c>
      <c r="C2" s="3"/>
      <c r="D2" s="3"/>
      <c r="E2" s="3"/>
      <c r="F2" s="3"/>
      <c r="G2" s="3"/>
      <c r="H2" s="7">
        <v>24</v>
      </c>
      <c r="I2" s="58" t="s">
        <v>75</v>
      </c>
      <c r="J2" s="58"/>
      <c r="K2" s="56">
        <v>21</v>
      </c>
    </row>
    <row r="3" spans="1:11" ht="12.75">
      <c r="A3" s="5"/>
      <c r="B3" s="1"/>
      <c r="C3" s="3"/>
      <c r="D3" s="3"/>
      <c r="E3" s="3"/>
      <c r="F3" s="3"/>
      <c r="G3" s="3"/>
      <c r="H3" s="3"/>
      <c r="I3" s="3"/>
      <c r="J3" s="3"/>
      <c r="K3" s="13"/>
    </row>
    <row r="4" spans="1:11" ht="12.75">
      <c r="A4" s="5" t="s">
        <v>1</v>
      </c>
      <c r="B4" s="3"/>
      <c r="C4" s="3"/>
      <c r="D4" s="3" t="s">
        <v>6</v>
      </c>
      <c r="E4" s="3"/>
      <c r="F4" s="3"/>
      <c r="G4" s="3"/>
      <c r="H4" s="3"/>
      <c r="I4" s="3"/>
      <c r="J4" s="3"/>
      <c r="K4" s="13"/>
    </row>
    <row r="5" spans="1:11" ht="12.75">
      <c r="A5" s="6" t="s">
        <v>2</v>
      </c>
      <c r="B5" s="7"/>
      <c r="C5" s="7"/>
      <c r="D5" s="47" t="s">
        <v>74</v>
      </c>
      <c r="E5" s="7"/>
      <c r="F5" s="7"/>
      <c r="G5" s="7"/>
      <c r="H5" s="7"/>
      <c r="I5" s="7"/>
      <c r="J5" s="7"/>
      <c r="K5" s="14"/>
    </row>
    <row r="6" spans="1:11" ht="12.75">
      <c r="A6" s="70" t="s">
        <v>7</v>
      </c>
      <c r="B6" s="71"/>
      <c r="C6" s="71"/>
      <c r="D6" s="71"/>
      <c r="E6" s="71"/>
      <c r="F6" s="71"/>
      <c r="G6" s="71"/>
      <c r="H6" s="71"/>
      <c r="I6" s="71"/>
      <c r="J6" s="71"/>
      <c r="K6" s="72"/>
    </row>
    <row r="7" spans="1:11" ht="12.75">
      <c r="A7" s="15" t="s">
        <v>8</v>
      </c>
      <c r="B7" s="4"/>
      <c r="C7" s="4"/>
      <c r="D7" s="4"/>
      <c r="E7" s="4"/>
      <c r="F7" s="4"/>
      <c r="G7" s="4"/>
      <c r="H7" s="4"/>
      <c r="I7" s="4"/>
      <c r="J7" s="4"/>
      <c r="K7" s="16"/>
    </row>
    <row r="8" spans="1:11" ht="12.75">
      <c r="A8" s="5"/>
      <c r="B8" s="3"/>
      <c r="C8" s="3"/>
      <c r="D8" s="3"/>
      <c r="E8" s="3"/>
      <c r="F8" s="3"/>
      <c r="G8" s="3"/>
      <c r="H8" s="3"/>
      <c r="I8" s="3"/>
      <c r="J8" s="3"/>
      <c r="K8" s="13"/>
    </row>
    <row r="9" spans="1:11" ht="12.75">
      <c r="A9" s="15" t="s">
        <v>9</v>
      </c>
      <c r="B9" s="3"/>
      <c r="C9" s="3"/>
      <c r="D9" s="3"/>
      <c r="E9" s="3"/>
      <c r="F9" s="3"/>
      <c r="G9" s="3"/>
      <c r="H9" s="3"/>
      <c r="I9" s="3"/>
      <c r="J9" s="3"/>
      <c r="K9" s="13"/>
    </row>
    <row r="10" spans="1:11" ht="12.75">
      <c r="A10" s="17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13"/>
    </row>
    <row r="11" spans="1:11" ht="12.75">
      <c r="A11" s="17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13"/>
    </row>
    <row r="12" spans="1:11" ht="12.75">
      <c r="A12" s="18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13"/>
    </row>
    <row r="13" spans="1:11" ht="12.75">
      <c r="A13" s="19" t="s">
        <v>13</v>
      </c>
      <c r="B13" s="1"/>
      <c r="C13" s="1"/>
      <c r="D13" s="3"/>
      <c r="E13" s="1"/>
      <c r="F13" s="1"/>
      <c r="G13" s="1"/>
      <c r="H13" s="3"/>
      <c r="I13" s="1"/>
      <c r="J13" s="1"/>
      <c r="K13" s="13"/>
    </row>
    <row r="14" spans="1:11" ht="12.75">
      <c r="A14" s="19" t="s">
        <v>14</v>
      </c>
      <c r="B14" s="1"/>
      <c r="C14" s="1"/>
      <c r="D14" s="3"/>
      <c r="E14" s="1"/>
      <c r="F14" s="1"/>
      <c r="G14" s="1"/>
      <c r="H14" s="3"/>
      <c r="I14" s="1"/>
      <c r="J14" s="1"/>
      <c r="K14" s="13"/>
    </row>
    <row r="15" spans="1:11" ht="12.75">
      <c r="A15" s="19" t="s">
        <v>15</v>
      </c>
      <c r="B15" s="3"/>
      <c r="C15" s="3"/>
      <c r="D15" s="3"/>
      <c r="E15" s="3"/>
      <c r="F15" s="3"/>
      <c r="G15" s="3"/>
      <c r="H15" s="3"/>
      <c r="I15" s="3"/>
      <c r="J15" s="3"/>
      <c r="K15" s="13"/>
    </row>
    <row r="16" spans="1:11" ht="12.75">
      <c r="A16" s="15"/>
      <c r="B16" s="3"/>
      <c r="C16" s="3"/>
      <c r="D16" s="3"/>
      <c r="E16" s="3"/>
      <c r="F16" s="3"/>
      <c r="G16" s="3"/>
      <c r="H16" s="3"/>
      <c r="I16" s="3"/>
      <c r="J16" s="3"/>
      <c r="K16" s="13"/>
    </row>
    <row r="17" spans="1:11" ht="12.75">
      <c r="A17" s="5" t="s">
        <v>47</v>
      </c>
      <c r="B17" s="3"/>
      <c r="C17" s="3"/>
      <c r="D17" s="3"/>
      <c r="E17" s="3"/>
      <c r="F17" s="3"/>
      <c r="G17" s="3"/>
      <c r="H17" s="3"/>
      <c r="I17" s="3"/>
      <c r="J17" s="3"/>
      <c r="K17" s="13"/>
    </row>
    <row r="18" spans="1:11" ht="12.75">
      <c r="A18" s="5"/>
      <c r="B18" s="3"/>
      <c r="C18" s="3"/>
      <c r="D18" s="3"/>
      <c r="E18" s="3"/>
      <c r="F18" s="3"/>
      <c r="G18" s="3"/>
      <c r="H18" s="3"/>
      <c r="I18" s="3"/>
      <c r="J18" s="3"/>
      <c r="K18" s="13"/>
    </row>
    <row r="19" spans="1:11" ht="12.75">
      <c r="A19" s="20"/>
      <c r="B19" s="4"/>
      <c r="C19" s="4"/>
      <c r="D19" s="4"/>
      <c r="E19" s="4"/>
      <c r="F19" s="4"/>
      <c r="G19" s="4"/>
      <c r="H19" s="4"/>
      <c r="I19" s="4"/>
      <c r="J19" s="4"/>
      <c r="K19" s="16"/>
    </row>
    <row r="20" spans="1:11" ht="12.75">
      <c r="A20" s="21" t="s">
        <v>16</v>
      </c>
      <c r="B20" s="21" t="s">
        <v>17</v>
      </c>
      <c r="C20" s="21" t="s">
        <v>18</v>
      </c>
      <c r="D20" s="21" t="s">
        <v>19</v>
      </c>
      <c r="E20" s="21" t="s">
        <v>20</v>
      </c>
      <c r="F20" s="22"/>
      <c r="G20" s="21"/>
      <c r="H20" s="21"/>
      <c r="I20" s="21" t="s">
        <v>21</v>
      </c>
      <c r="J20" s="21"/>
      <c r="K20" s="21"/>
    </row>
    <row r="21" spans="1:11" ht="12.75">
      <c r="A21" s="23" t="s">
        <v>22</v>
      </c>
      <c r="B21" s="23" t="s">
        <v>23</v>
      </c>
      <c r="C21" s="23" t="s">
        <v>24</v>
      </c>
      <c r="D21" s="23" t="s">
        <v>24</v>
      </c>
      <c r="E21" s="23" t="s">
        <v>24</v>
      </c>
      <c r="F21" s="22"/>
      <c r="G21" s="23"/>
      <c r="H21" s="23"/>
      <c r="I21" s="23" t="s">
        <v>25</v>
      </c>
      <c r="J21" s="23"/>
      <c r="K21" s="23"/>
    </row>
    <row r="22" spans="1:11" ht="12.75">
      <c r="A22" s="24" t="s">
        <v>26</v>
      </c>
      <c r="B22" s="24" t="s">
        <v>24</v>
      </c>
      <c r="C22" s="24" t="s">
        <v>27</v>
      </c>
      <c r="D22" s="24" t="s">
        <v>27</v>
      </c>
      <c r="E22" s="24" t="s">
        <v>27</v>
      </c>
      <c r="F22" s="22"/>
      <c r="G22" s="24"/>
      <c r="H22" s="24"/>
      <c r="I22" s="24" t="s">
        <v>28</v>
      </c>
      <c r="J22" s="24"/>
      <c r="K22" s="24"/>
    </row>
    <row r="23" spans="1:11" ht="12.75">
      <c r="A23" s="2" t="s">
        <v>29</v>
      </c>
      <c r="B23" s="2" t="s">
        <v>30</v>
      </c>
      <c r="C23" s="55">
        <v>6.48</v>
      </c>
      <c r="D23" s="81" t="s">
        <v>80</v>
      </c>
      <c r="E23" s="55">
        <v>8.35</v>
      </c>
      <c r="F23" s="3"/>
      <c r="G23" s="26"/>
      <c r="H23" s="26"/>
      <c r="I23" s="27">
        <v>0.43</v>
      </c>
      <c r="J23" s="28"/>
      <c r="K23" s="28"/>
    </row>
    <row r="24" spans="1:11" ht="12.75">
      <c r="A24" s="2" t="s">
        <v>31</v>
      </c>
      <c r="B24" s="2" t="s">
        <v>30</v>
      </c>
      <c r="C24" s="55">
        <v>11.57</v>
      </c>
      <c r="D24" s="81" t="s">
        <v>80</v>
      </c>
      <c r="E24" s="55">
        <v>8.35</v>
      </c>
      <c r="F24" s="3"/>
      <c r="G24" s="26"/>
      <c r="H24" s="26"/>
      <c r="I24" s="27">
        <v>0.68</v>
      </c>
      <c r="J24" s="28"/>
      <c r="K24" s="28"/>
    </row>
    <row r="25" spans="1:11" ht="12.75">
      <c r="A25" s="2" t="s">
        <v>32</v>
      </c>
      <c r="B25" s="2" t="s">
        <v>30</v>
      </c>
      <c r="C25" s="55">
        <v>19.93</v>
      </c>
      <c r="D25" s="81" t="s">
        <v>80</v>
      </c>
      <c r="E25" s="55">
        <v>8.35</v>
      </c>
      <c r="F25" s="3"/>
      <c r="G25" s="26"/>
      <c r="H25" s="26"/>
      <c r="I25" s="27">
        <v>1.36</v>
      </c>
      <c r="J25" s="28"/>
      <c r="K25" s="28"/>
    </row>
    <row r="26" spans="1:11" ht="12.75">
      <c r="A26" s="2" t="s">
        <v>33</v>
      </c>
      <c r="B26" s="2" t="s">
        <v>30</v>
      </c>
      <c r="C26" s="55">
        <v>32.85</v>
      </c>
      <c r="D26" s="81" t="s">
        <v>80</v>
      </c>
      <c r="E26" s="55">
        <v>8.35</v>
      </c>
      <c r="F26" s="3"/>
      <c r="G26" s="26"/>
      <c r="H26" s="26"/>
      <c r="I26" s="27">
        <v>2.04</v>
      </c>
      <c r="J26" s="28"/>
      <c r="K26" s="28"/>
    </row>
    <row r="27" spans="1:11" ht="12.75">
      <c r="A27" s="2" t="s">
        <v>34</v>
      </c>
      <c r="B27" s="2" t="s">
        <v>30</v>
      </c>
      <c r="C27" s="55">
        <v>46.31</v>
      </c>
      <c r="D27" s="81" t="s">
        <v>80</v>
      </c>
      <c r="E27" s="55">
        <v>8.35</v>
      </c>
      <c r="F27" s="3"/>
      <c r="G27" s="26"/>
      <c r="H27" s="26"/>
      <c r="I27" s="27">
        <v>2.72</v>
      </c>
      <c r="J27" s="28"/>
      <c r="K27" s="28" t="s">
        <v>3</v>
      </c>
    </row>
    <row r="28" spans="1:11" ht="12.75">
      <c r="A28" s="2" t="s">
        <v>35</v>
      </c>
      <c r="B28" s="2" t="s">
        <v>30</v>
      </c>
      <c r="C28" s="55">
        <v>60.14</v>
      </c>
      <c r="D28" s="81" t="s">
        <v>80</v>
      </c>
      <c r="E28" s="55">
        <v>8.35</v>
      </c>
      <c r="F28" s="3"/>
      <c r="G28" s="26"/>
      <c r="H28" s="26"/>
      <c r="I28" s="27">
        <v>3.4</v>
      </c>
      <c r="J28" s="28"/>
      <c r="K28" s="28"/>
    </row>
    <row r="29" spans="1:11" ht="12.75">
      <c r="A29" s="2" t="s">
        <v>36</v>
      </c>
      <c r="B29" s="2" t="s">
        <v>30</v>
      </c>
      <c r="C29" s="55">
        <v>74.14</v>
      </c>
      <c r="D29" s="81" t="s">
        <v>80</v>
      </c>
      <c r="E29" s="55">
        <v>8.35</v>
      </c>
      <c r="F29" s="3"/>
      <c r="G29" s="26"/>
      <c r="H29" s="26"/>
      <c r="I29" s="27">
        <v>4.09</v>
      </c>
      <c r="J29" s="28"/>
      <c r="K29" s="28"/>
    </row>
    <row r="30" spans="1:11" ht="12.75">
      <c r="A30" s="2" t="s">
        <v>31</v>
      </c>
      <c r="B30" s="2" t="s">
        <v>49</v>
      </c>
      <c r="C30" s="55">
        <v>6.72</v>
      </c>
      <c r="D30" s="81" t="s">
        <v>80</v>
      </c>
      <c r="E30" s="55">
        <v>8.35</v>
      </c>
      <c r="F30" s="3"/>
      <c r="G30" s="26"/>
      <c r="H30" s="26"/>
      <c r="I30" s="27">
        <v>2.04</v>
      </c>
      <c r="J30" s="28"/>
      <c r="K30" s="28"/>
    </row>
    <row r="31" spans="1:11" ht="12.75">
      <c r="A31" s="2" t="s">
        <v>37</v>
      </c>
      <c r="B31" s="2" t="s">
        <v>30</v>
      </c>
      <c r="C31" s="55">
        <v>11.57</v>
      </c>
      <c r="D31" s="81" t="s">
        <v>80</v>
      </c>
      <c r="E31" s="55">
        <v>8.35</v>
      </c>
      <c r="F31" s="3"/>
      <c r="G31" s="26"/>
      <c r="H31" s="26"/>
      <c r="I31" s="27">
        <v>1.33</v>
      </c>
      <c r="J31" s="28"/>
      <c r="K31" s="28"/>
    </row>
    <row r="32" spans="1:11" ht="12.75">
      <c r="A32" s="2" t="s">
        <v>38</v>
      </c>
      <c r="B32" s="2" t="s">
        <v>30</v>
      </c>
      <c r="C32" s="55">
        <v>18.92</v>
      </c>
      <c r="D32" s="81" t="s">
        <v>80</v>
      </c>
      <c r="E32" s="55">
        <v>8.35</v>
      </c>
      <c r="F32" s="3"/>
      <c r="G32" s="26"/>
      <c r="H32" s="26"/>
      <c r="I32" s="55">
        <v>1.65</v>
      </c>
      <c r="J32" s="28"/>
      <c r="K32" s="28"/>
    </row>
    <row r="33" spans="1:11" ht="12.75">
      <c r="A33" s="2" t="s">
        <v>39</v>
      </c>
      <c r="B33" s="2" t="s">
        <v>30</v>
      </c>
      <c r="C33" s="55">
        <v>30.96</v>
      </c>
      <c r="D33" s="81" t="s">
        <v>80</v>
      </c>
      <c r="E33" s="55">
        <v>8.35</v>
      </c>
      <c r="F33" s="4"/>
      <c r="G33" s="26"/>
      <c r="H33" s="26"/>
      <c r="I33" s="55">
        <v>1.64</v>
      </c>
      <c r="J33" s="28"/>
      <c r="K33" s="30"/>
    </row>
    <row r="34" spans="1:11" ht="12.75">
      <c r="A34" s="2" t="s">
        <v>40</v>
      </c>
      <c r="B34" s="28"/>
      <c r="C34" s="31"/>
      <c r="D34" s="81" t="s">
        <v>81</v>
      </c>
      <c r="E34" s="25"/>
      <c r="F34" s="3"/>
      <c r="G34" s="26"/>
      <c r="H34" s="26"/>
      <c r="I34" s="27"/>
      <c r="J34" s="28"/>
      <c r="K34" s="28"/>
    </row>
    <row r="35" spans="1:11" ht="12.75">
      <c r="A35" s="2" t="s">
        <v>41</v>
      </c>
      <c r="B35" s="28"/>
      <c r="C35" s="32"/>
      <c r="D35" s="33"/>
      <c r="E35" s="55">
        <v>9.4</v>
      </c>
      <c r="F35" s="3"/>
      <c r="G35" s="28"/>
      <c r="H35" s="28"/>
      <c r="I35" s="55">
        <v>1.65</v>
      </c>
      <c r="J35" s="28"/>
      <c r="K35" s="28"/>
    </row>
    <row r="36" spans="1:11" ht="12.75">
      <c r="A36" s="28"/>
      <c r="B36" s="28"/>
      <c r="C36" s="28"/>
      <c r="D36" s="28"/>
      <c r="E36" s="28"/>
      <c r="F36" s="3"/>
      <c r="G36" s="28"/>
      <c r="H36" s="28"/>
      <c r="I36" s="28"/>
      <c r="J36" s="28"/>
      <c r="K36" s="28"/>
    </row>
    <row r="37" spans="1:11" ht="12.75">
      <c r="A37" s="34" t="s">
        <v>42</v>
      </c>
      <c r="B37" s="3"/>
      <c r="C37" s="3"/>
      <c r="D37" s="3"/>
      <c r="E37" s="3"/>
      <c r="F37" s="3"/>
      <c r="G37" s="3"/>
      <c r="H37" s="3"/>
      <c r="I37" s="3"/>
      <c r="J37" s="3"/>
      <c r="K37" s="13"/>
    </row>
    <row r="38" spans="1:11" ht="12.75">
      <c r="A38" s="5"/>
      <c r="B38" s="3"/>
      <c r="C38" s="35" t="s">
        <v>43</v>
      </c>
      <c r="D38" s="3"/>
      <c r="E38" s="3"/>
      <c r="F38" s="3"/>
      <c r="G38" s="3"/>
      <c r="H38" s="3"/>
      <c r="I38" s="3"/>
      <c r="J38" s="3"/>
      <c r="K38" s="13"/>
    </row>
    <row r="39" spans="1:11" ht="12.75">
      <c r="A39" s="5"/>
      <c r="B39" s="3"/>
      <c r="C39" s="3"/>
      <c r="D39" s="3"/>
      <c r="E39" s="3"/>
      <c r="F39" s="3"/>
      <c r="G39" s="3"/>
      <c r="H39" s="3"/>
      <c r="I39" s="3"/>
      <c r="J39" s="3"/>
      <c r="K39" s="13"/>
    </row>
    <row r="40" spans="1:11" ht="12.75">
      <c r="A40" s="5"/>
      <c r="B40" s="3"/>
      <c r="C40" s="3"/>
      <c r="D40" s="3"/>
      <c r="E40" s="3"/>
      <c r="F40" s="3"/>
      <c r="G40" s="3"/>
      <c r="H40" s="3"/>
      <c r="I40" s="3"/>
      <c r="J40" s="3"/>
      <c r="K40" s="13"/>
    </row>
    <row r="41" spans="1:11" ht="12.75">
      <c r="A41" s="75" t="s">
        <v>44</v>
      </c>
      <c r="B41" s="76"/>
      <c r="C41" s="76"/>
      <c r="D41" s="76"/>
      <c r="E41" s="76"/>
      <c r="F41" s="76"/>
      <c r="G41" s="76"/>
      <c r="H41" s="76"/>
      <c r="I41" s="76"/>
      <c r="J41" s="76"/>
      <c r="K41" s="77"/>
    </row>
    <row r="42" spans="1:11" ht="12.75">
      <c r="A42" s="78" t="s">
        <v>45</v>
      </c>
      <c r="B42" s="79"/>
      <c r="C42" s="79"/>
      <c r="D42" s="79"/>
      <c r="E42" s="79"/>
      <c r="F42" s="79"/>
      <c r="G42" s="79"/>
      <c r="H42" s="79"/>
      <c r="I42" s="79"/>
      <c r="J42" s="79"/>
      <c r="K42" s="80"/>
    </row>
    <row r="43" spans="1:11" ht="12.75">
      <c r="A43" s="75" t="s">
        <v>77</v>
      </c>
      <c r="B43" s="76"/>
      <c r="C43" s="76"/>
      <c r="D43" s="76"/>
      <c r="E43" s="76"/>
      <c r="F43" s="76"/>
      <c r="G43" s="76"/>
      <c r="H43" s="76"/>
      <c r="I43" s="76"/>
      <c r="J43" s="76"/>
      <c r="K43" s="77"/>
    </row>
    <row r="44" spans="1:11" ht="12.75">
      <c r="A44" s="5" t="s">
        <v>67</v>
      </c>
      <c r="B44" s="3"/>
      <c r="C44" s="3"/>
      <c r="D44" s="3"/>
      <c r="E44" s="3"/>
      <c r="F44" s="3"/>
      <c r="G44" s="3"/>
      <c r="H44" s="3"/>
      <c r="I44" s="3"/>
      <c r="J44" s="3"/>
      <c r="K44" s="13"/>
    </row>
    <row r="45" spans="1:11" ht="12.75">
      <c r="A45" s="5"/>
      <c r="B45" s="3" t="s">
        <v>46</v>
      </c>
      <c r="C45" s="3"/>
      <c r="D45" s="4"/>
      <c r="E45" s="4"/>
      <c r="F45" s="4"/>
      <c r="G45" s="4"/>
      <c r="H45" s="4"/>
      <c r="I45" s="3"/>
      <c r="J45" s="3"/>
      <c r="K45" s="13"/>
    </row>
    <row r="46" spans="1:11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13"/>
    </row>
    <row r="47" spans="1:11" ht="12.75">
      <c r="A47" s="5"/>
      <c r="B47" s="3"/>
      <c r="C47" s="3"/>
      <c r="D47" s="3"/>
      <c r="E47" s="3"/>
      <c r="F47" s="3"/>
      <c r="G47" s="3"/>
      <c r="H47" s="3"/>
      <c r="I47" s="3"/>
      <c r="J47" s="3"/>
      <c r="K47" s="13"/>
    </row>
    <row r="48" spans="1:11" ht="12.75">
      <c r="A48" s="5"/>
      <c r="B48" s="3"/>
      <c r="C48" s="3"/>
      <c r="D48" s="3"/>
      <c r="E48" s="3"/>
      <c r="F48" s="3"/>
      <c r="G48" s="3"/>
      <c r="H48" s="3"/>
      <c r="I48" s="3"/>
      <c r="J48" s="3"/>
      <c r="K48" s="13"/>
    </row>
    <row r="49" spans="1:11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13"/>
    </row>
    <row r="50" spans="1:11" ht="12.75">
      <c r="A50" s="5"/>
      <c r="B50" s="3"/>
      <c r="C50" s="3"/>
      <c r="D50" s="3"/>
      <c r="E50" s="3"/>
      <c r="F50" s="3"/>
      <c r="G50" s="3"/>
      <c r="H50" s="3"/>
      <c r="I50" s="3"/>
      <c r="J50" s="3"/>
      <c r="K50" s="13"/>
    </row>
    <row r="51" spans="1:11" ht="12.75">
      <c r="A51" s="5"/>
      <c r="B51" s="3"/>
      <c r="C51" s="3"/>
      <c r="D51" s="3"/>
      <c r="E51" s="3"/>
      <c r="F51" s="3"/>
      <c r="G51" s="3"/>
      <c r="H51" s="3"/>
      <c r="I51" s="53" t="s">
        <v>73</v>
      </c>
      <c r="J51" s="73">
        <v>42582</v>
      </c>
      <c r="K51" s="74"/>
    </row>
    <row r="52" spans="1:11" ht="12.75">
      <c r="A52" s="5"/>
      <c r="B52" s="3"/>
      <c r="C52" s="3"/>
      <c r="D52" s="3"/>
      <c r="E52" s="3"/>
      <c r="F52" s="3"/>
      <c r="G52" s="3"/>
      <c r="H52" s="3"/>
      <c r="I52" s="3"/>
      <c r="J52" s="3"/>
      <c r="K52" s="13"/>
    </row>
    <row r="53" spans="1:11" ht="12.75">
      <c r="A53" s="6"/>
      <c r="B53" s="7"/>
      <c r="C53" s="7"/>
      <c r="D53" s="7"/>
      <c r="E53" s="7"/>
      <c r="F53" s="7"/>
      <c r="G53" s="7"/>
      <c r="H53" s="7"/>
      <c r="I53" s="7"/>
      <c r="J53" s="7"/>
      <c r="K53" s="14"/>
    </row>
    <row r="54" spans="1:11" ht="12.75">
      <c r="A54" s="5" t="s">
        <v>66</v>
      </c>
      <c r="B54" s="3" t="str">
        <f>'Check Sheet'!B52</f>
        <v>Alex Brenner, Division Controller</v>
      </c>
      <c r="C54" s="3"/>
      <c r="D54" s="3"/>
      <c r="E54" s="3"/>
      <c r="F54" s="3"/>
      <c r="G54" s="3"/>
      <c r="H54" s="3"/>
      <c r="I54" s="57"/>
      <c r="J54" s="43"/>
      <c r="K54" s="10"/>
    </row>
    <row r="55" spans="1:11" ht="12.75">
      <c r="A55" s="5"/>
      <c r="B55" s="3"/>
      <c r="C55" s="3"/>
      <c r="D55" s="3"/>
      <c r="E55" s="3"/>
      <c r="F55" s="3"/>
      <c r="G55" s="3"/>
      <c r="H55" s="3"/>
      <c r="I55" s="3"/>
      <c r="J55" s="43"/>
      <c r="K55" s="13"/>
    </row>
    <row r="56" spans="1:11" ht="12.75">
      <c r="A56" s="6" t="s">
        <v>69</v>
      </c>
      <c r="B56" s="66">
        <f>+'Check Sheet'!$B$54</f>
        <v>42355</v>
      </c>
      <c r="C56" s="66"/>
      <c r="D56" s="7"/>
      <c r="E56" s="7"/>
      <c r="F56" s="7"/>
      <c r="H56" s="7"/>
      <c r="I56" s="54" t="s">
        <v>72</v>
      </c>
      <c r="J56" s="64">
        <f>+'Check Sheet'!$I$54</f>
        <v>42401</v>
      </c>
      <c r="K56" s="65"/>
    </row>
    <row r="57" spans="1:11" ht="12.75">
      <c r="A57" s="67" t="s">
        <v>4</v>
      </c>
      <c r="B57" s="68"/>
      <c r="C57" s="68"/>
      <c r="D57" s="68"/>
      <c r="E57" s="68"/>
      <c r="F57" s="68"/>
      <c r="G57" s="68"/>
      <c r="H57" s="68"/>
      <c r="I57" s="68"/>
      <c r="J57" s="68"/>
      <c r="K57" s="69"/>
    </row>
    <row r="58" spans="1:11" ht="12.75">
      <c r="A58" s="5"/>
      <c r="B58" s="3"/>
      <c r="C58" s="3"/>
      <c r="D58" s="3"/>
      <c r="E58" s="3"/>
      <c r="F58" s="3"/>
      <c r="G58" s="3"/>
      <c r="H58" s="3"/>
      <c r="I58" s="3"/>
      <c r="J58" s="3"/>
      <c r="K58" s="13"/>
    </row>
    <row r="59" spans="1:11" ht="12.75">
      <c r="A59" s="5" t="s">
        <v>5</v>
      </c>
      <c r="B59" s="3"/>
      <c r="C59" s="3"/>
      <c r="D59" s="3"/>
      <c r="E59" s="3"/>
      <c r="F59" s="3"/>
      <c r="G59" s="3"/>
      <c r="H59" s="3"/>
      <c r="I59" s="3"/>
      <c r="J59" s="3"/>
      <c r="K59" s="13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7"/>
      <c r="K60" s="14"/>
    </row>
  </sheetData>
  <sheetProtection/>
  <mergeCells count="9">
    <mergeCell ref="A57:K57"/>
    <mergeCell ref="A6:K6"/>
    <mergeCell ref="J56:K56"/>
    <mergeCell ref="J51:K51"/>
    <mergeCell ref="I2:J2"/>
    <mergeCell ref="A41:K41"/>
    <mergeCell ref="A42:K42"/>
    <mergeCell ref="A43:K43"/>
    <mergeCell ref="B56:C56"/>
  </mergeCells>
  <printOptions horizontalCentered="1"/>
  <pageMargins left="0.5" right="0.35" top="0.5" bottom="0.5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59"/>
  <sheetViews>
    <sheetView showGridLines="0" zoomScalePageLayoutView="0" workbookViewId="0" topLeftCell="A1">
      <selection activeCell="H3" sqref="H3:I3"/>
    </sheetView>
  </sheetViews>
  <sheetFormatPr defaultColWidth="9.140625" defaultRowHeight="12.75"/>
  <cols>
    <col min="1" max="1" width="13.00390625" style="11" customWidth="1"/>
    <col min="2" max="2" width="13.140625" style="11" customWidth="1"/>
    <col min="3" max="5" width="10.7109375" style="11" customWidth="1"/>
    <col min="6" max="6" width="2.00390625" style="11" customWidth="1"/>
    <col min="7" max="7" width="8.7109375" style="11" customWidth="1"/>
    <col min="8" max="8" width="5.57421875" style="11" customWidth="1"/>
    <col min="9" max="9" width="11.57421875" style="11" customWidth="1"/>
    <col min="10" max="10" width="8.7109375" style="11" customWidth="1"/>
    <col min="11" max="16384" width="9.140625" style="11" customWidth="1"/>
  </cols>
  <sheetData>
    <row r="1" spans="1:11" ht="12.75">
      <c r="A1" s="8"/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2.75">
      <c r="A2" s="5" t="s">
        <v>0</v>
      </c>
      <c r="B2" s="12">
        <v>4</v>
      </c>
      <c r="C2" s="3"/>
      <c r="D2" s="3"/>
      <c r="E2" s="3"/>
      <c r="F2" s="3"/>
      <c r="G2" s="3"/>
      <c r="H2" s="12">
        <v>25</v>
      </c>
      <c r="I2" s="58" t="s">
        <v>75</v>
      </c>
      <c r="J2" s="58"/>
      <c r="K2" s="56" t="s">
        <v>76</v>
      </c>
    </row>
    <row r="3" spans="1:11" ht="12.75">
      <c r="A3" s="5"/>
      <c r="B3" s="1"/>
      <c r="C3" s="3"/>
      <c r="D3" s="3"/>
      <c r="E3" s="3"/>
      <c r="F3" s="3"/>
      <c r="G3" s="3"/>
      <c r="H3" s="58"/>
      <c r="I3" s="58"/>
      <c r="J3" s="3"/>
      <c r="K3" s="13"/>
    </row>
    <row r="4" spans="1:11" ht="12.75">
      <c r="A4" s="5" t="s">
        <v>1</v>
      </c>
      <c r="B4" s="3"/>
      <c r="C4" s="3"/>
      <c r="D4" s="3" t="s">
        <v>6</v>
      </c>
      <c r="E4" s="3"/>
      <c r="F4" s="3"/>
      <c r="G4" s="3"/>
      <c r="H4" s="3"/>
      <c r="I4" s="3"/>
      <c r="J4" s="3"/>
      <c r="K4" s="13"/>
    </row>
    <row r="5" spans="1:11" ht="12.75">
      <c r="A5" s="6" t="s">
        <v>2</v>
      </c>
      <c r="B5" s="7"/>
      <c r="C5" s="7"/>
      <c r="D5" s="47" t="s">
        <v>74</v>
      </c>
      <c r="E5" s="7"/>
      <c r="F5" s="7"/>
      <c r="G5" s="7"/>
      <c r="H5" s="7"/>
      <c r="I5" s="7"/>
      <c r="J5" s="7"/>
      <c r="K5" s="14"/>
    </row>
    <row r="6" spans="1:11" ht="12.75">
      <c r="A6" s="70" t="s">
        <v>7</v>
      </c>
      <c r="B6" s="71"/>
      <c r="C6" s="71"/>
      <c r="D6" s="71"/>
      <c r="E6" s="71"/>
      <c r="F6" s="71"/>
      <c r="G6" s="71"/>
      <c r="H6" s="71"/>
      <c r="I6" s="71"/>
      <c r="J6" s="71"/>
      <c r="K6" s="72"/>
    </row>
    <row r="7" spans="1:11" ht="12.75">
      <c r="A7" s="15" t="s">
        <v>8</v>
      </c>
      <c r="B7" s="4"/>
      <c r="C7" s="4"/>
      <c r="D7" s="4"/>
      <c r="E7" s="4"/>
      <c r="F7" s="4"/>
      <c r="G7" s="4"/>
      <c r="H7" s="4"/>
      <c r="I7" s="4"/>
      <c r="J7" s="4"/>
      <c r="K7" s="16"/>
    </row>
    <row r="8" spans="1:11" ht="12.75">
      <c r="A8" s="5"/>
      <c r="B8" s="3"/>
      <c r="C8" s="3"/>
      <c r="D8" s="3"/>
      <c r="E8" s="3"/>
      <c r="F8" s="3"/>
      <c r="G8" s="3"/>
      <c r="H8" s="3"/>
      <c r="I8" s="3"/>
      <c r="J8" s="3"/>
      <c r="K8" s="13"/>
    </row>
    <row r="9" spans="1:11" ht="12.75">
      <c r="A9" s="15" t="s">
        <v>9</v>
      </c>
      <c r="B9" s="3"/>
      <c r="C9" s="3"/>
      <c r="D9" s="3"/>
      <c r="E9" s="3"/>
      <c r="F9" s="3"/>
      <c r="G9" s="3"/>
      <c r="H9" s="3"/>
      <c r="I9" s="3"/>
      <c r="J9" s="3"/>
      <c r="K9" s="13"/>
    </row>
    <row r="10" spans="1:11" ht="12.75">
      <c r="A10" s="17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13"/>
    </row>
    <row r="11" spans="1:11" ht="12.75">
      <c r="A11" s="17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13"/>
    </row>
    <row r="12" spans="1:11" ht="12.75">
      <c r="A12" s="18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13"/>
    </row>
    <row r="13" spans="1:11" ht="12.75">
      <c r="A13" s="19" t="s">
        <v>13</v>
      </c>
      <c r="B13" s="1"/>
      <c r="C13" s="1"/>
      <c r="D13" s="3"/>
      <c r="E13" s="1"/>
      <c r="F13" s="1"/>
      <c r="G13" s="1"/>
      <c r="H13" s="3"/>
      <c r="I13" s="1"/>
      <c r="J13" s="1"/>
      <c r="K13" s="13"/>
    </row>
    <row r="14" spans="1:11" ht="12.75">
      <c r="A14" s="19" t="s">
        <v>14</v>
      </c>
      <c r="B14" s="1"/>
      <c r="C14" s="1"/>
      <c r="D14" s="3"/>
      <c r="E14" s="1"/>
      <c r="F14" s="1"/>
      <c r="G14" s="1"/>
      <c r="H14" s="3"/>
      <c r="I14" s="1"/>
      <c r="J14" s="1"/>
      <c r="K14" s="13"/>
    </row>
    <row r="15" spans="1:11" ht="12.75">
      <c r="A15" s="19" t="s">
        <v>15</v>
      </c>
      <c r="B15" s="3"/>
      <c r="C15" s="3"/>
      <c r="D15" s="3"/>
      <c r="E15" s="3"/>
      <c r="F15" s="3"/>
      <c r="G15" s="3"/>
      <c r="H15" s="3"/>
      <c r="I15" s="3"/>
      <c r="J15" s="3"/>
      <c r="K15" s="13"/>
    </row>
    <row r="16" spans="1:11" ht="12.75">
      <c r="A16" s="15"/>
      <c r="B16" s="3"/>
      <c r="C16" s="3"/>
      <c r="D16" s="3"/>
      <c r="E16" s="3"/>
      <c r="F16" s="3"/>
      <c r="G16" s="3"/>
      <c r="H16" s="3"/>
      <c r="I16" s="3"/>
      <c r="J16" s="3"/>
      <c r="K16" s="13"/>
    </row>
    <row r="17" spans="1:11" ht="12.75">
      <c r="A17" s="5" t="s">
        <v>50</v>
      </c>
      <c r="B17" s="3"/>
      <c r="C17" s="3"/>
      <c r="D17" s="3"/>
      <c r="E17" s="3"/>
      <c r="F17" s="3"/>
      <c r="G17" s="3"/>
      <c r="H17" s="3"/>
      <c r="I17" s="3"/>
      <c r="J17" s="3"/>
      <c r="K17" s="13"/>
    </row>
    <row r="18" spans="1:11" ht="12.75">
      <c r="A18" s="5"/>
      <c r="B18" s="3"/>
      <c r="C18" s="3"/>
      <c r="D18" s="3"/>
      <c r="E18" s="3"/>
      <c r="F18" s="3"/>
      <c r="G18" s="3"/>
      <c r="H18" s="3"/>
      <c r="I18" s="3"/>
      <c r="J18" s="3"/>
      <c r="K18" s="13"/>
    </row>
    <row r="19" spans="1:11" ht="12.75">
      <c r="A19" s="20"/>
      <c r="B19" s="4"/>
      <c r="C19" s="4"/>
      <c r="D19" s="4"/>
      <c r="E19" s="4"/>
      <c r="F19" s="4"/>
      <c r="G19" s="4"/>
      <c r="H19" s="4"/>
      <c r="I19" s="4"/>
      <c r="J19" s="4"/>
      <c r="K19" s="16"/>
    </row>
    <row r="20" spans="1:11" ht="12.75">
      <c r="A20" s="21" t="s">
        <v>16</v>
      </c>
      <c r="B20" s="21" t="s">
        <v>17</v>
      </c>
      <c r="C20" s="21" t="s">
        <v>18</v>
      </c>
      <c r="D20" s="21" t="s">
        <v>19</v>
      </c>
      <c r="E20" s="21" t="s">
        <v>20</v>
      </c>
      <c r="F20" s="22"/>
      <c r="G20" s="21"/>
      <c r="H20" s="21"/>
      <c r="I20" s="21" t="s">
        <v>21</v>
      </c>
      <c r="J20" s="21"/>
      <c r="K20" s="21"/>
    </row>
    <row r="21" spans="1:11" ht="12.75">
      <c r="A21" s="23" t="s">
        <v>22</v>
      </c>
      <c r="B21" s="23" t="s">
        <v>23</v>
      </c>
      <c r="C21" s="23" t="s">
        <v>24</v>
      </c>
      <c r="D21" s="23" t="s">
        <v>24</v>
      </c>
      <c r="E21" s="23" t="s">
        <v>24</v>
      </c>
      <c r="F21" s="22"/>
      <c r="G21" s="23"/>
      <c r="H21" s="23"/>
      <c r="I21" s="23" t="s">
        <v>25</v>
      </c>
      <c r="J21" s="23"/>
      <c r="K21" s="23"/>
    </row>
    <row r="22" spans="1:11" ht="12.75">
      <c r="A22" s="24" t="s">
        <v>26</v>
      </c>
      <c r="B22" s="24" t="s">
        <v>24</v>
      </c>
      <c r="C22" s="24" t="s">
        <v>27</v>
      </c>
      <c r="D22" s="24" t="s">
        <v>27</v>
      </c>
      <c r="E22" s="24" t="s">
        <v>27</v>
      </c>
      <c r="F22" s="22"/>
      <c r="G22" s="24"/>
      <c r="H22" s="24"/>
      <c r="I22" s="24" t="s">
        <v>28</v>
      </c>
      <c r="J22" s="24"/>
      <c r="K22" s="24"/>
    </row>
    <row r="23" spans="1:11" ht="12.75">
      <c r="A23" s="2" t="s">
        <v>29</v>
      </c>
      <c r="B23" s="2" t="s">
        <v>30</v>
      </c>
      <c r="C23" s="55">
        <v>6.48</v>
      </c>
      <c r="D23" s="81" t="s">
        <v>80</v>
      </c>
      <c r="E23" s="55">
        <v>8.35</v>
      </c>
      <c r="F23" s="3"/>
      <c r="G23" s="26"/>
      <c r="H23" s="26"/>
      <c r="I23" s="27">
        <v>0.43</v>
      </c>
      <c r="J23" s="28"/>
      <c r="K23" s="28"/>
    </row>
    <row r="24" spans="1:11" ht="12.75">
      <c r="A24" s="2" t="s">
        <v>31</v>
      </c>
      <c r="B24" s="2" t="s">
        <v>30</v>
      </c>
      <c r="C24" s="55">
        <v>11.57</v>
      </c>
      <c r="D24" s="81" t="s">
        <v>80</v>
      </c>
      <c r="E24" s="55">
        <v>8.35</v>
      </c>
      <c r="F24" s="3"/>
      <c r="G24" s="26"/>
      <c r="H24" s="26"/>
      <c r="I24" s="27">
        <v>0.68</v>
      </c>
      <c r="J24" s="28"/>
      <c r="K24" s="28"/>
    </row>
    <row r="25" spans="1:11" ht="12.75">
      <c r="A25" s="2" t="s">
        <v>32</v>
      </c>
      <c r="B25" s="2" t="s">
        <v>30</v>
      </c>
      <c r="C25" s="55">
        <v>19.93</v>
      </c>
      <c r="D25" s="81" t="s">
        <v>80</v>
      </c>
      <c r="E25" s="55">
        <v>8.35</v>
      </c>
      <c r="F25" s="3"/>
      <c r="G25" s="26"/>
      <c r="H25" s="26"/>
      <c r="I25" s="27">
        <v>1.36</v>
      </c>
      <c r="J25" s="28"/>
      <c r="K25" s="28"/>
    </row>
    <row r="26" spans="1:11" ht="12.75">
      <c r="A26" s="2" t="s">
        <v>33</v>
      </c>
      <c r="B26" s="2" t="s">
        <v>30</v>
      </c>
      <c r="C26" s="55">
        <v>32.85</v>
      </c>
      <c r="D26" s="81" t="s">
        <v>80</v>
      </c>
      <c r="E26" s="55">
        <v>8.35</v>
      </c>
      <c r="F26" s="3"/>
      <c r="G26" s="26"/>
      <c r="H26" s="26"/>
      <c r="I26" s="27">
        <v>2.04</v>
      </c>
      <c r="J26" s="28"/>
      <c r="K26" s="28"/>
    </row>
    <row r="27" spans="1:11" ht="12.75">
      <c r="A27" s="2" t="s">
        <v>34</v>
      </c>
      <c r="B27" s="2" t="s">
        <v>30</v>
      </c>
      <c r="C27" s="55">
        <v>46.31</v>
      </c>
      <c r="D27" s="81" t="s">
        <v>80</v>
      </c>
      <c r="E27" s="55">
        <v>8.35</v>
      </c>
      <c r="F27" s="3"/>
      <c r="G27" s="26"/>
      <c r="H27" s="26"/>
      <c r="I27" s="27">
        <v>2.72</v>
      </c>
      <c r="J27" s="28"/>
      <c r="K27" s="28" t="s">
        <v>3</v>
      </c>
    </row>
    <row r="28" spans="1:11" ht="12.75">
      <c r="A28" s="2" t="s">
        <v>31</v>
      </c>
      <c r="B28" s="2" t="s">
        <v>48</v>
      </c>
      <c r="C28" s="55">
        <v>10.5</v>
      </c>
      <c r="D28" s="81" t="s">
        <v>80</v>
      </c>
      <c r="E28" s="55">
        <v>8.35</v>
      </c>
      <c r="F28" s="3"/>
      <c r="G28" s="26"/>
      <c r="H28" s="26"/>
      <c r="I28" s="27">
        <v>2.5</v>
      </c>
      <c r="J28" s="28"/>
      <c r="K28" s="28"/>
    </row>
    <row r="29" spans="1:11" ht="12.75">
      <c r="A29" s="2" t="s">
        <v>32</v>
      </c>
      <c r="B29" s="2" t="s">
        <v>48</v>
      </c>
      <c r="C29" s="55">
        <v>14.18</v>
      </c>
      <c r="D29" s="81" t="s">
        <v>80</v>
      </c>
      <c r="E29" s="55">
        <v>8.35</v>
      </c>
      <c r="F29" s="3"/>
      <c r="G29" s="26"/>
      <c r="H29" s="26"/>
      <c r="I29" s="27">
        <v>3</v>
      </c>
      <c r="J29" s="28"/>
      <c r="K29" s="28"/>
    </row>
    <row r="30" spans="1:11" ht="12.75">
      <c r="A30" s="2" t="s">
        <v>34</v>
      </c>
      <c r="B30" s="2" t="s">
        <v>48</v>
      </c>
      <c r="C30" s="55">
        <v>22.82</v>
      </c>
      <c r="D30" s="81" t="s">
        <v>80</v>
      </c>
      <c r="E30" s="55">
        <v>8.35</v>
      </c>
      <c r="F30" s="3"/>
      <c r="G30" s="26"/>
      <c r="H30" s="26"/>
      <c r="I30" s="27">
        <v>2.72</v>
      </c>
      <c r="J30" s="28"/>
      <c r="K30" s="28"/>
    </row>
    <row r="31" spans="1:11" ht="12.75">
      <c r="A31" s="2" t="s">
        <v>31</v>
      </c>
      <c r="B31" s="2" t="s">
        <v>49</v>
      </c>
      <c r="C31" s="55">
        <v>6.72</v>
      </c>
      <c r="D31" s="81" t="s">
        <v>80</v>
      </c>
      <c r="E31" s="55">
        <v>8.35</v>
      </c>
      <c r="F31" s="3"/>
      <c r="G31" s="26"/>
      <c r="H31" s="26"/>
      <c r="I31" s="27">
        <v>2.04</v>
      </c>
      <c r="J31" s="28"/>
      <c r="K31" s="28"/>
    </row>
    <row r="32" spans="1:11" ht="12.75">
      <c r="A32" s="2"/>
      <c r="B32" s="2"/>
      <c r="C32" s="25"/>
      <c r="D32" s="25"/>
      <c r="E32" s="25"/>
      <c r="F32" s="4"/>
      <c r="G32" s="26"/>
      <c r="H32" s="26"/>
      <c r="I32" s="29"/>
      <c r="J32" s="28"/>
      <c r="K32" s="30"/>
    </row>
    <row r="33" spans="1:11" ht="12.75">
      <c r="A33" s="2" t="s">
        <v>40</v>
      </c>
      <c r="B33" s="28"/>
      <c r="C33" s="31"/>
      <c r="D33" s="81" t="s">
        <v>81</v>
      </c>
      <c r="E33" s="25"/>
      <c r="F33" s="3"/>
      <c r="G33" s="26"/>
      <c r="H33" s="26"/>
      <c r="I33" s="27"/>
      <c r="J33" s="28"/>
      <c r="K33" s="28"/>
    </row>
    <row r="34" spans="1:11" ht="12.75">
      <c r="A34" s="2" t="s">
        <v>41</v>
      </c>
      <c r="B34" s="28"/>
      <c r="C34" s="32"/>
      <c r="D34" s="36"/>
      <c r="E34" s="55">
        <v>9.4</v>
      </c>
      <c r="F34" s="3"/>
      <c r="G34" s="28"/>
      <c r="H34" s="28"/>
      <c r="I34" s="55">
        <v>1.65</v>
      </c>
      <c r="J34" s="28"/>
      <c r="K34" s="28"/>
    </row>
    <row r="35" spans="1:11" ht="12.75">
      <c r="A35" s="28"/>
      <c r="B35" s="28"/>
      <c r="C35" s="28"/>
      <c r="D35" s="28"/>
      <c r="E35" s="28"/>
      <c r="F35" s="3"/>
      <c r="G35" s="28"/>
      <c r="H35" s="28"/>
      <c r="I35" s="28"/>
      <c r="J35" s="28"/>
      <c r="K35" s="28"/>
    </row>
    <row r="36" spans="1:11" ht="12.75">
      <c r="A36" s="34" t="s">
        <v>42</v>
      </c>
      <c r="B36" s="3"/>
      <c r="C36" s="3"/>
      <c r="D36" s="3"/>
      <c r="E36" s="3"/>
      <c r="F36" s="3"/>
      <c r="G36" s="3"/>
      <c r="H36" s="3"/>
      <c r="I36" s="3"/>
      <c r="J36" s="3"/>
      <c r="K36" s="13"/>
    </row>
    <row r="37" spans="1:11" ht="12.75">
      <c r="A37" s="5"/>
      <c r="B37" s="3"/>
      <c r="C37" s="35" t="s">
        <v>43</v>
      </c>
      <c r="D37" s="3"/>
      <c r="E37" s="3"/>
      <c r="F37" s="3"/>
      <c r="G37" s="3"/>
      <c r="H37" s="3"/>
      <c r="I37" s="3"/>
      <c r="J37" s="3"/>
      <c r="K37" s="13"/>
    </row>
    <row r="38" spans="1:11" ht="12.75">
      <c r="A38" s="5"/>
      <c r="B38" s="3"/>
      <c r="C38" s="3"/>
      <c r="D38" s="3"/>
      <c r="E38" s="3"/>
      <c r="F38" s="3"/>
      <c r="G38" s="3"/>
      <c r="H38" s="3"/>
      <c r="I38" s="3"/>
      <c r="J38" s="3"/>
      <c r="K38" s="13"/>
    </row>
    <row r="39" spans="1:11" ht="12.75">
      <c r="A39" s="5"/>
      <c r="B39" s="3"/>
      <c r="C39" s="3"/>
      <c r="D39" s="3"/>
      <c r="E39" s="3"/>
      <c r="F39" s="3"/>
      <c r="G39" s="3"/>
      <c r="H39" s="3"/>
      <c r="I39" s="3"/>
      <c r="J39" s="3"/>
      <c r="K39" s="13"/>
    </row>
    <row r="40" spans="1:11" ht="12.75">
      <c r="A40" s="75" t="s">
        <v>44</v>
      </c>
      <c r="B40" s="76"/>
      <c r="C40" s="76"/>
      <c r="D40" s="76"/>
      <c r="E40" s="76"/>
      <c r="F40" s="76"/>
      <c r="G40" s="76"/>
      <c r="H40" s="76"/>
      <c r="I40" s="76"/>
      <c r="J40" s="76"/>
      <c r="K40" s="77"/>
    </row>
    <row r="41" spans="1:11" ht="12.75">
      <c r="A41" s="78" t="s">
        <v>45</v>
      </c>
      <c r="B41" s="79"/>
      <c r="C41" s="79"/>
      <c r="D41" s="79"/>
      <c r="E41" s="79"/>
      <c r="F41" s="79"/>
      <c r="G41" s="79"/>
      <c r="H41" s="79"/>
      <c r="I41" s="79"/>
      <c r="J41" s="79"/>
      <c r="K41" s="80"/>
    </row>
    <row r="42" spans="1:11" ht="12.75">
      <c r="A42" s="75" t="str">
        <f>'Item 100, page 1'!A43:K43</f>
        <v>Note 3:  In addition to the recycling rates shown above, a recycling debit/&lt;credit&gt; of &lt;$0.83&gt; applies.</v>
      </c>
      <c r="B42" s="76"/>
      <c r="C42" s="76"/>
      <c r="D42" s="76"/>
      <c r="E42" s="76"/>
      <c r="F42" s="76"/>
      <c r="G42" s="76"/>
      <c r="H42" s="76"/>
      <c r="I42" s="76"/>
      <c r="J42" s="76"/>
      <c r="K42" s="77"/>
    </row>
    <row r="43" spans="1:11" ht="12.75">
      <c r="A43" s="5"/>
      <c r="B43" s="3"/>
      <c r="C43" s="3"/>
      <c r="D43" s="3"/>
      <c r="E43" s="3"/>
      <c r="F43" s="3"/>
      <c r="G43" s="3"/>
      <c r="H43" s="3"/>
      <c r="I43" s="3"/>
      <c r="J43" s="3"/>
      <c r="K43" s="13"/>
    </row>
    <row r="44" spans="1:11" ht="12.75">
      <c r="A44" s="5"/>
      <c r="B44" s="3" t="s">
        <v>46</v>
      </c>
      <c r="C44" s="3"/>
      <c r="D44" s="4"/>
      <c r="E44" s="4"/>
      <c r="F44" s="4"/>
      <c r="G44" s="4"/>
      <c r="H44" s="4"/>
      <c r="I44" s="3"/>
      <c r="J44" s="3"/>
      <c r="K44" s="13"/>
    </row>
    <row r="45" spans="1:11" ht="12.75">
      <c r="A45" s="5"/>
      <c r="B45" s="3"/>
      <c r="C45" s="3"/>
      <c r="D45" s="3"/>
      <c r="E45" s="3"/>
      <c r="F45" s="3"/>
      <c r="G45" s="3"/>
      <c r="H45" s="3"/>
      <c r="I45" s="3"/>
      <c r="J45" s="3"/>
      <c r="K45" s="13"/>
    </row>
    <row r="46" spans="1:11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13"/>
    </row>
    <row r="47" spans="1:11" ht="12.75">
      <c r="A47" s="5"/>
      <c r="B47" s="3"/>
      <c r="C47" s="3"/>
      <c r="D47" s="3"/>
      <c r="E47" s="3"/>
      <c r="F47" s="3"/>
      <c r="G47" s="3"/>
      <c r="H47" s="3"/>
      <c r="I47" s="3"/>
      <c r="J47" s="3"/>
      <c r="K47" s="13"/>
    </row>
    <row r="48" spans="1:11" ht="12.75">
      <c r="A48" s="5"/>
      <c r="B48" s="3"/>
      <c r="C48" s="3"/>
      <c r="D48" s="3"/>
      <c r="E48" s="3"/>
      <c r="F48" s="3"/>
      <c r="G48" s="3"/>
      <c r="H48" s="3"/>
      <c r="I48" s="3"/>
      <c r="J48" s="3"/>
      <c r="K48" s="13"/>
    </row>
    <row r="49" spans="1:11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13"/>
    </row>
    <row r="50" spans="1:11" ht="12.75">
      <c r="A50" s="5"/>
      <c r="B50" s="3"/>
      <c r="C50" s="3"/>
      <c r="D50" s="3"/>
      <c r="E50" s="3"/>
      <c r="F50" s="3"/>
      <c r="G50" s="3"/>
      <c r="H50" s="3"/>
      <c r="I50" s="53" t="s">
        <v>73</v>
      </c>
      <c r="J50" s="73">
        <f>'Item 100, page 1'!J51:K51</f>
        <v>42582</v>
      </c>
      <c r="K50" s="74"/>
    </row>
    <row r="51" spans="1:11" ht="12.75">
      <c r="A51" s="5"/>
      <c r="B51" s="3"/>
      <c r="C51" s="3"/>
      <c r="D51" s="3"/>
      <c r="E51" s="3"/>
      <c r="F51" s="3"/>
      <c r="G51" s="3"/>
      <c r="H51" s="3"/>
      <c r="I51" s="3"/>
      <c r="J51" s="3"/>
      <c r="K51" s="13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14"/>
    </row>
    <row r="53" spans="1:11" ht="12.75">
      <c r="A53" s="5" t="s">
        <v>66</v>
      </c>
      <c r="B53" s="3" t="str">
        <f>+'Check Sheet'!$B$52</f>
        <v>Alex Brenner, Division Controller</v>
      </c>
      <c r="C53" s="3"/>
      <c r="D53" s="3"/>
      <c r="E53" s="3"/>
      <c r="F53" s="3"/>
      <c r="G53" s="3"/>
      <c r="H53" s="3"/>
      <c r="I53" s="3"/>
      <c r="J53" s="43"/>
      <c r="K53" s="10"/>
    </row>
    <row r="54" spans="1:11" ht="12.75">
      <c r="A54" s="5"/>
      <c r="B54" s="3"/>
      <c r="C54" s="3"/>
      <c r="D54" s="3"/>
      <c r="E54" s="3"/>
      <c r="F54" s="3"/>
      <c r="G54" s="3"/>
      <c r="H54" s="3"/>
      <c r="I54" s="57"/>
      <c r="J54" s="43"/>
      <c r="K54" s="13"/>
    </row>
    <row r="55" spans="1:11" ht="12.75">
      <c r="A55" s="6" t="s">
        <v>69</v>
      </c>
      <c r="B55" s="66">
        <f>+'Check Sheet'!$B$54</f>
        <v>42355</v>
      </c>
      <c r="C55" s="66"/>
      <c r="D55" s="7"/>
      <c r="E55" s="7"/>
      <c r="F55" s="7"/>
      <c r="H55" s="7"/>
      <c r="I55" s="54" t="s">
        <v>72</v>
      </c>
      <c r="J55" s="64">
        <f>+'Check Sheet'!$I$54</f>
        <v>42401</v>
      </c>
      <c r="K55" s="65"/>
    </row>
    <row r="56" spans="1:11" ht="12.75">
      <c r="A56" s="67" t="s">
        <v>4</v>
      </c>
      <c r="B56" s="68"/>
      <c r="C56" s="68"/>
      <c r="D56" s="68"/>
      <c r="E56" s="68"/>
      <c r="F56" s="68"/>
      <c r="G56" s="68"/>
      <c r="H56" s="68"/>
      <c r="I56" s="68"/>
      <c r="J56" s="68"/>
      <c r="K56" s="69"/>
    </row>
    <row r="57" spans="1:11" ht="12.75">
      <c r="A57" s="5"/>
      <c r="B57" s="3"/>
      <c r="C57" s="3"/>
      <c r="D57" s="3"/>
      <c r="E57" s="3"/>
      <c r="F57" s="3"/>
      <c r="G57" s="3"/>
      <c r="H57" s="3"/>
      <c r="I57" s="3"/>
      <c r="J57" s="3"/>
      <c r="K57" s="13"/>
    </row>
    <row r="58" spans="1:11" ht="12.75">
      <c r="A58" s="5" t="s">
        <v>5</v>
      </c>
      <c r="B58" s="3"/>
      <c r="C58" s="3"/>
      <c r="D58" s="3"/>
      <c r="E58" s="3"/>
      <c r="F58" s="3"/>
      <c r="G58" s="3"/>
      <c r="H58" s="3"/>
      <c r="I58" s="3"/>
      <c r="J58" s="3"/>
      <c r="K58" s="13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14"/>
    </row>
  </sheetData>
  <sheetProtection/>
  <mergeCells count="10">
    <mergeCell ref="A56:K56"/>
    <mergeCell ref="A6:K6"/>
    <mergeCell ref="H3:I3"/>
    <mergeCell ref="J55:K55"/>
    <mergeCell ref="J50:K50"/>
    <mergeCell ref="I2:J2"/>
    <mergeCell ref="A40:K40"/>
    <mergeCell ref="A41:K41"/>
    <mergeCell ref="A42:K42"/>
    <mergeCell ref="B55:C55"/>
  </mergeCells>
  <printOptions horizontalCentered="1"/>
  <pageMargins left="0.5" right="0.5" top="0.5" bottom="0.5" header="0.32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mg00005</dc:creator>
  <cp:keywords/>
  <dc:description/>
  <cp:lastModifiedBy>Brenner, Alex</cp:lastModifiedBy>
  <cp:lastPrinted>2015-06-09T16:00:02Z</cp:lastPrinted>
  <dcterms:created xsi:type="dcterms:W3CDTF">2007-07-16T21:28:49Z</dcterms:created>
  <dcterms:modified xsi:type="dcterms:W3CDTF">2015-12-17T17:43:12Z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152374</vt:lpwstr>
  </property>
  <property fmtid="{D5CDD505-2E9C-101B-9397-08002B2CF9AE}" pid="6" name="IsConfidenti">
    <vt:lpwstr>0</vt:lpwstr>
  </property>
  <property fmtid="{D5CDD505-2E9C-101B-9397-08002B2CF9AE}" pid="7" name="Dat">
    <vt:lpwstr>2015-12-17T00:00:00Z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2015-12-17T00:00:00Z</vt:lpwstr>
  </property>
  <property fmtid="{D5CDD505-2E9C-101B-9397-08002B2CF9AE}" pid="11" name="Pref">
    <vt:lpwstr>TG</vt:lpwstr>
  </property>
  <property fmtid="{D5CDD505-2E9C-101B-9397-08002B2CF9AE}" pid="12" name="CaseCompanyNam">
    <vt:lpwstr>RABANCO LTD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