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5.xml" ContentType="application/vnd.openxmlformats-officedocument.drawing+xml"/>
  <Override PartName="/xl/worksheets/sheet32.xml" ContentType="application/vnd.openxmlformats-officedocument.spreadsheetml.worksheet+xml"/>
  <Override PartName="/xl/drawings/drawing6.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firstSheet="39" activeTab="44"/>
  </bookViews>
  <sheets>
    <sheet name="Supplement" sheetId="1" r:id="rId1"/>
    <sheet name="Title Page" sheetId="2" r:id="rId2"/>
    <sheet name="Check Sheet" sheetId="3" r:id="rId3"/>
    <sheet name="Index by number" sheetId="4" r:id="rId4"/>
    <sheet name="Index by topic, page 1" sheetId="5" r:id="rId5"/>
    <sheet name="Index by topic, page2" sheetId="6" r:id="rId6"/>
    <sheet name="Item 5" sheetId="7" r:id="rId7"/>
    <sheet name="Item2 10,15,16" sheetId="8" r:id="rId8"/>
    <sheet name="Item 17" sheetId="9" r:id="rId9"/>
    <sheet name="Item 18" sheetId="10" r:id="rId10"/>
    <sheet name="Item 20, page 1" sheetId="11" r:id="rId11"/>
    <sheet name="Item 20, pag 2" sheetId="12" r:id="rId12"/>
    <sheet name="Item 20, page 3" sheetId="13" r:id="rId13"/>
    <sheet name="Item 20, page 4" sheetId="14" r:id="rId14"/>
    <sheet name="Item 30" sheetId="15" r:id="rId15"/>
    <sheet name="Item 40, 45, 50" sheetId="16" r:id="rId16"/>
    <sheet name="Item 51,52" sheetId="17" r:id="rId17"/>
    <sheet name="Item 55,60" sheetId="18" r:id="rId18"/>
    <sheet name="Item 70" sheetId="19" r:id="rId19"/>
    <sheet name="Item 75" sheetId="20" r:id="rId20"/>
    <sheet name="Item 80" sheetId="21" r:id="rId21"/>
    <sheet name="Item 90" sheetId="22" r:id="rId22"/>
    <sheet name="Item 100, page 1" sheetId="23" r:id="rId23"/>
    <sheet name="Item 100, page 2" sheetId="24" r:id="rId24"/>
    <sheet name="Item 100, page 3" sheetId="25" r:id="rId25"/>
    <sheet name="Item 100, page 4" sheetId="26" r:id="rId26"/>
    <sheet name="Item 105, page 1" sheetId="27" r:id="rId27"/>
    <sheet name="Item 105, page 2" sheetId="28" r:id="rId28"/>
    <sheet name="Item 105, page 3" sheetId="29" r:id="rId29"/>
    <sheet name="Item 120,130,150" sheetId="30" r:id="rId30"/>
    <sheet name="Item 160" sheetId="31" r:id="rId31"/>
    <sheet name="Item 200" sheetId="32" r:id="rId32"/>
    <sheet name="Item 205" sheetId="33" r:id="rId33"/>
    <sheet name="Item 207" sheetId="34" r:id="rId34"/>
    <sheet name="Item 210, 220" sheetId="35" r:id="rId35"/>
    <sheet name="Item 230" sheetId="36" r:id="rId36"/>
    <sheet name="Item 240" sheetId="37" r:id="rId37"/>
    <sheet name="Item 245" sheetId="38" r:id="rId38"/>
    <sheet name="Item 250" sheetId="39" r:id="rId39"/>
    <sheet name="Item 255" sheetId="40" r:id="rId40"/>
    <sheet name="Item 260" sheetId="41" r:id="rId41"/>
    <sheet name="265" sheetId="42" r:id="rId42"/>
    <sheet name="Item 270" sheetId="43" r:id="rId43"/>
    <sheet name="Item 275" sheetId="44" r:id="rId44"/>
    <sheet name="Item 300" sheetId="45" r:id="rId45"/>
  </sheets>
  <definedNames/>
  <calcPr fullCalcOnLoad="1"/>
</workbook>
</file>

<file path=xl/sharedStrings.xml><?xml version="1.0" encoding="utf-8"?>
<sst xmlns="http://schemas.openxmlformats.org/spreadsheetml/2006/main" count="2089" uniqueCount="891">
  <si>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</si>
  <si>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</si>
  <si>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</si>
  <si>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</si>
  <si>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</si>
  <si>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</si>
  <si>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</si>
  <si>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</si>
  <si>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</si>
  <si>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</si>
  <si>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</si>
  <si>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</si>
  <si>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</si>
  <si>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</si>
  <si>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</si>
  <si>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</si>
  <si>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</si>
  <si>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</si>
  <si>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</si>
  <si>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</si>
  <si>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</si>
  <si>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to the disposal site.  Excess miles will be charged for at $_________ per mile or fraction of a</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</si>
  <si>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</si>
  <si>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</si>
  <si>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</si>
  <si>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</si>
  <si>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15 yards</t>
  </si>
  <si>
    <t>20 yards</t>
  </si>
  <si>
    <t>25 yards</t>
  </si>
  <si>
    <t>30 yards</t>
  </si>
  <si>
    <t>35 yards</t>
  </si>
  <si>
    <t>40 yards</t>
  </si>
  <si>
    <t>1 yard container</t>
  </si>
  <si>
    <t>1.5 yard container</t>
  </si>
  <si>
    <t>2 yard container</t>
  </si>
  <si>
    <t>3 yard container</t>
  </si>
  <si>
    <t>4 yard container</t>
  </si>
  <si>
    <t>5 yard container</t>
  </si>
  <si>
    <t>6 yard container</t>
  </si>
  <si>
    <t>8 yard container</t>
  </si>
  <si>
    <t>10 to 40 yard drop box</t>
  </si>
  <si>
    <t>1 to 8 yard container</t>
  </si>
  <si>
    <t>Columbia Resource Company, Vancouver Washington</t>
  </si>
  <si>
    <t>$10.00 per load</t>
  </si>
  <si>
    <t>$5.75 per unit</t>
  </si>
  <si>
    <t>$11.50 per unit</t>
  </si>
  <si>
    <t>$28.75 per unit</t>
  </si>
  <si>
    <t>$183.64 per unit</t>
  </si>
  <si>
    <t>$130.00. per ton</t>
  </si>
  <si>
    <t>Wasco County Landfill, The Dalles Oregon</t>
  </si>
  <si>
    <t>All other</t>
  </si>
  <si>
    <t>Washer/Dryer</t>
  </si>
  <si>
    <t>Refrigerator/Freezer</t>
  </si>
  <si>
    <t>Water Heater</t>
  </si>
  <si>
    <t>Car Tire</t>
  </si>
  <si>
    <t>Car Tire with rim</t>
  </si>
  <si>
    <t>Truck Tire</t>
  </si>
  <si>
    <t>Truck Tire with rim</t>
  </si>
  <si>
    <t>All tires greater</t>
  </si>
  <si>
    <t>Asbestos</t>
  </si>
  <si>
    <t>1 Yard</t>
  </si>
  <si>
    <t>1.5 Yard</t>
  </si>
  <si>
    <t>2 Yard</t>
  </si>
  <si>
    <t>3 Yard</t>
  </si>
  <si>
    <t>4 Yard</t>
  </si>
  <si>
    <t>5 Yard</t>
  </si>
  <si>
    <t>6 Yard</t>
  </si>
  <si>
    <t>8 Yard</t>
  </si>
  <si>
    <t>Permanent Service:  If rent is shown, the rate for the first pickup and each additional pickup must</t>
  </si>
  <si>
    <t>15 Yard</t>
  </si>
  <si>
    <t>20 Yard</t>
  </si>
  <si>
    <t>25 Yard</t>
  </si>
  <si>
    <t>30 Yard</t>
  </si>
  <si>
    <t>35 Yard</t>
  </si>
  <si>
    <t>40 Yard</t>
  </si>
  <si>
    <t>Rates named in this item apply for all hauls not exceeding 10 miles from the point of pickup</t>
  </si>
  <si>
    <t>mile.  Mileage charge is in addition to all regular charges.</t>
  </si>
  <si>
    <t>assessed if containers are filled past their visible full limit, container lids will not close do to overfilling, or if</t>
  </si>
  <si>
    <t>additional materials are placed on or near the containers.</t>
  </si>
  <si>
    <t>Clark County</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</si>
  <si>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</si>
  <si>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</si>
  <si>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</si>
  <si>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Tariff No. 13 DBA Twin City Sanitary Service</t>
  </si>
  <si>
    <t xml:space="preserve">        Effective Date:</t>
  </si>
  <si>
    <t xml:space="preserve">          Effective Date:</t>
  </si>
  <si>
    <t xml:space="preserve">       Effective Date:</t>
  </si>
  <si>
    <t xml:space="preserve">       Effective Date:   </t>
  </si>
  <si>
    <t>(A)</t>
  </si>
  <si>
    <t xml:space="preserve">                Effective Date:</t>
  </si>
  <si>
    <t>Yard</t>
  </si>
  <si>
    <t>If rent is not shown, it is to be included in the rate for the first pickup.</t>
  </si>
  <si>
    <t>Accessorial charges assessed (lids, tarping, unlocking, unlatching, etc.):</t>
  </si>
  <si>
    <t>Non-Compacted Material (Customer-owned container)</t>
  </si>
  <si>
    <t xml:space="preserve">Note 3:  </t>
  </si>
  <si>
    <t xml:space="preserve">Permanent Service is defined as no less than scheduled, once a month pickup, unless local </t>
  </si>
  <si>
    <t>government ordinances require more frequent service or unles putrescibles are involved.</t>
  </si>
  <si>
    <t>Compacted Material (Company-owned drop box)</t>
  </si>
  <si>
    <t>Item 275 -- Drop Box Service -- To Disposal Site and Return</t>
  </si>
  <si>
    <t>Item 300 -- List of Abbreviations and Symbols Used In This Tariff</t>
  </si>
  <si>
    <t>(A) denotes increases</t>
  </si>
  <si>
    <t>(R) denotes decreases</t>
  </si>
  <si>
    <t>(N) denotes new rates, services, or rules</t>
  </si>
  <si>
    <t>*** denotes that material previously shown has been deleted</t>
  </si>
  <si>
    <t>Yd. Or yd. Are abbreviations for yard</t>
  </si>
  <si>
    <t>Cu. Or cu. Are abbreviations for cubic</t>
  </si>
  <si>
    <t>…………..</t>
  </si>
  <si>
    <t>……………</t>
  </si>
  <si>
    <t>……………………………………………………………….</t>
  </si>
  <si>
    <t>……………………….</t>
  </si>
  <si>
    <t>………………………………………………………………………………………….</t>
  </si>
  <si>
    <t>Overhead obstructions………………………………………….</t>
  </si>
  <si>
    <t>…………………………………………………..</t>
  </si>
  <si>
    <t>Over-sized units…………………………………………………………………</t>
  </si>
  <si>
    <t>……………………………………..</t>
  </si>
  <si>
    <t>Overtime………………………………………………………………………………………………</t>
  </si>
  <si>
    <t>Over-weight units…………………………………………………………………………………………</t>
  </si>
  <si>
    <t>Redelivery fees………………………………………………………………………………………………..</t>
  </si>
  <si>
    <t>Refund of overcharges………………………………………………………………………………………</t>
  </si>
  <si>
    <t>Refund of prepayments…………………………………………………………………………………………..</t>
  </si>
  <si>
    <t>Refunds……………………………………………………………………………………………………….</t>
  </si>
  <si>
    <t>Refusal to make pickup…………………………………………………………………………………….</t>
  </si>
  <si>
    <t>Residential recycling……………………………………………………………………………………………</t>
  </si>
  <si>
    <t>Residential service…………………………………………………………………………………………….</t>
  </si>
  <si>
    <t>Residential yardwaste…………………………………………………………………………………………..</t>
  </si>
  <si>
    <t>Return trips……………………………………………………………………………………………………….</t>
  </si>
  <si>
    <t>Roll-out charges……………………………………………………………………………………………………</t>
  </si>
  <si>
    <t>Stairs or steps……………………………………………………………………………………………………</t>
  </si>
  <si>
    <t>Sunken or elevated cans/units…………………………………………………………………………………</t>
  </si>
  <si>
    <t>Symbols used in tariff……………………………………………………………………………………………</t>
  </si>
  <si>
    <t>Taxes………………………………………………………………………………………………………………</t>
  </si>
  <si>
    <t>Time rates……………………………………………………………………………………………………………</t>
  </si>
  <si>
    <t>(Name of Solid Waste Collection Company)</t>
  </si>
  <si>
    <t>(Registered Trade Name of Solid Waste Collection Company)</t>
  </si>
  <si>
    <t>SOLID WASTE, AND IF NOTED, RECYCLING AND YARDWASTE</t>
  </si>
  <si>
    <t>Drop Box Service - Compacted - Company-owned drop box</t>
  </si>
  <si>
    <t>Item 275</t>
  </si>
  <si>
    <t>Loose and/or Bulky Material</t>
  </si>
  <si>
    <t>Roll-Out Charges - Containers, Automated Carts, and Toters</t>
  </si>
  <si>
    <t>…………….</t>
  </si>
  <si>
    <t>……………….</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</si>
  <si>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</si>
  <si>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</si>
  <si>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</si>
  <si>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</si>
  <si>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</si>
  <si>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</si>
  <si>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</si>
  <si>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</si>
  <si>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</si>
  <si>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Note 3:  In addition to the recycling rates shown above, a recycling debit/credit of $_________applies.</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</si>
  <si>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</si>
  <si>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</si>
  <si>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</si>
  <si>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cart or toter more than 5 feet in order to reach the truck.  The charge for this roll-out</t>
  </si>
  <si>
    <t>in accordance with various ordinances with Clark County.</t>
  </si>
  <si>
    <t xml:space="preserve">The charge included in this rate for yardwaste is $0.00.  Description/rules related to </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</si>
  <si>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</si>
  <si>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</si>
  <si>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</si>
  <si>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</si>
  <si>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</si>
  <si>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Item 270 -- Drop BoxService -- To Disposal Site and Return</t>
  </si>
  <si>
    <t>Note 2:  Description/rules related to yardwaste program are shown on page __________.</t>
  </si>
  <si>
    <t>Recycling service rates on this page expire on:___________________</t>
  </si>
  <si>
    <t>25 feet, add</t>
  </si>
  <si>
    <t>……………………………………………………………………………</t>
  </si>
  <si>
    <t>………………………………………………………………………………………..</t>
  </si>
  <si>
    <t>Animals………………………………..</t>
  </si>
  <si>
    <t>Advance billing…………………………</t>
  </si>
  <si>
    <t>Abbreviations used in tariff……………….</t>
  </si>
  <si>
    <t>Container service, compacted, company owned…………………………………………………………..</t>
  </si>
  <si>
    <t>…………………………………………………</t>
  </si>
  <si>
    <t>……………………………………</t>
  </si>
  <si>
    <t>………………………………………………………………</t>
  </si>
  <si>
    <t>……………………………………………………………………………………………………...</t>
  </si>
  <si>
    <t>…………………………………………………………………………………………</t>
  </si>
  <si>
    <t>………………………………………………….</t>
  </si>
  <si>
    <r>
      <t>Supplement(s) ___</t>
    </r>
    <r>
      <rPr>
        <sz val="10"/>
        <rFont val="Arial"/>
        <family val="0"/>
      </rPr>
      <t>___ is (are) the only</t>
    </r>
  </si>
  <si>
    <t>Supplement No. _____</t>
  </si>
  <si>
    <t>On and after the effective date hereof, the following supplemental provisions apply:</t>
  </si>
  <si>
    <t>Name of person issuing supplement:</t>
  </si>
  <si>
    <t>Mailing address of issuing agent:</t>
  </si>
  <si>
    <t>City, State/Zip Code:</t>
  </si>
  <si>
    <t>Telephone number, including area code:</t>
  </si>
  <si>
    <t>Fax number, if any:</t>
  </si>
  <si>
    <t>E-mail address, if any:</t>
  </si>
  <si>
    <t>(For Official Use Only)</t>
  </si>
  <si>
    <t>Docket TG: __________________________Date:_________________________ By:______________________</t>
  </si>
  <si>
    <t>Supplement(s) in effect at this time.</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</si>
  <si>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</si>
  <si>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</si>
  <si>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</si>
  <si>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</si>
  <si>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</si>
  <si>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</si>
  <si>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</si>
  <si>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</si>
  <si>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</si>
  <si>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</si>
  <si>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</si>
  <si>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Waste Connections of Washington</t>
  </si>
  <si>
    <t>Waste Connections of Washington, Inc.  G-253</t>
  </si>
  <si>
    <t>9411 N.E. 94th Avenue</t>
  </si>
  <si>
    <t>Vancouver, WA   98662</t>
  </si>
  <si>
    <t>360-892-8471</t>
  </si>
  <si>
    <t>Controller</t>
  </si>
  <si>
    <t>360-944-2375</t>
  </si>
  <si>
    <t>NONE</t>
  </si>
  <si>
    <t>Certificate Number:  G-253</t>
  </si>
  <si>
    <t>Container service, non-compacted, company-owned……………………..</t>
  </si>
  <si>
    <t>Container service, compacted, customer-owned…………….</t>
  </si>
  <si>
    <t>Bales……………………………………..</t>
  </si>
  <si>
    <t>Billing periods authorized…………….</t>
  </si>
  <si>
    <t>Carryout service………………………</t>
  </si>
  <si>
    <t>Commercial can service………………</t>
  </si>
  <si>
    <t>Compactor rental ………………………..</t>
  </si>
  <si>
    <t>Container service, non-compacted, customer-owned……….</t>
  </si>
  <si>
    <t>Containers and/or drop boxes, availability ……………………..</t>
  </si>
  <si>
    <t>Containers and/or drop boxes, general rules ………………….</t>
  </si>
  <si>
    <t>Containers and/or drop boxes, washing and sanitizing ………………….</t>
  </si>
  <si>
    <t>Credit due the customer……………………………</t>
  </si>
  <si>
    <t>Damage to customer property……………………..</t>
  </si>
  <si>
    <t>Delinquency dates……………………..</t>
  </si>
  <si>
    <t>Disposal fees…………………………..</t>
  </si>
  <si>
    <t>Drive-in service…………………………</t>
  </si>
  <si>
    <t>Drop-box service, compacted, company-owned……………….</t>
  </si>
  <si>
    <t>Drop-box service, compacted, customer-owned………………</t>
  </si>
  <si>
    <t>Drop-box service, non-compacted, company-owned………….</t>
  </si>
  <si>
    <t>Drop-box service, non-compacted, customer-owned…………</t>
  </si>
  <si>
    <t>Excess weight, rejection of load, charges to transport ……..</t>
  </si>
  <si>
    <t>Flat monthly charges………………….</t>
  </si>
  <si>
    <t>Holidays observed………………………</t>
  </si>
  <si>
    <t>Late charges……………………………..</t>
  </si>
  <si>
    <t>Limitations of service………………….</t>
  </si>
  <si>
    <t>Litter receptacles………………………</t>
  </si>
  <si>
    <t>Material requiring special disposal………………………………</t>
  </si>
  <si>
    <t>Material requiring special precautions………………………..</t>
  </si>
  <si>
    <t>Material requiring special testing/analysis…………………….</t>
  </si>
  <si>
    <t>Missed pickups, weather or road conditions……………..</t>
  </si>
  <si>
    <t>Returned checks……………………</t>
  </si>
  <si>
    <t>City of Battle Ground</t>
  </si>
  <si>
    <t>The next business day</t>
  </si>
  <si>
    <t>than 65 pounds when filled.</t>
  </si>
  <si>
    <t>generally used for oils or solvents.  A drum may not weigh more than 100 pounds</t>
  </si>
  <si>
    <t>Item 75</t>
  </si>
  <si>
    <t>Item 55</t>
  </si>
  <si>
    <t>Over-sized or Over-weight Cans or Units</t>
  </si>
  <si>
    <t>Flat Monthly Charges</t>
  </si>
  <si>
    <t>Item 105</t>
  </si>
  <si>
    <t>Multi-family Service - Monthly Rates</t>
  </si>
  <si>
    <t>Item 200</t>
  </si>
  <si>
    <t>Containers and/or Drop Boxes - General Rules</t>
  </si>
  <si>
    <t>Item 265 -- Drop Box Service -- To Disposal Site and Return</t>
  </si>
  <si>
    <t>Loose and Bulky Material………………..</t>
  </si>
  <si>
    <t>Restart Fees………………………..</t>
  </si>
  <si>
    <t>423 Chapter 3.36</t>
  </si>
  <si>
    <t>customer requests a different container size or a temporary container.</t>
  </si>
  <si>
    <t>8 yards.  This fee applies when the customer requests removal, cleaning and sanitizing and</t>
  </si>
  <si>
    <t>redelivery of container up to 8 yards.  Additional fees per Item 210 for cleaning and sanitizing apply.</t>
  </si>
  <si>
    <t>redelivery of container over 8 yards.  Additional fees per Item 210 for cleaning and sanitizing apply.</t>
  </si>
  <si>
    <t>As described in appendix "A"</t>
  </si>
  <si>
    <t>Note 8:</t>
  </si>
  <si>
    <t xml:space="preserve">        (b) When a collector is required to disconnect/reconnect a customer owned compactor from a drop box or</t>
  </si>
  <si>
    <t>container prior to taking it out to be dumped and then reconnecting the compactor when the drop box or container</t>
  </si>
  <si>
    <t xml:space="preserve">        (c) When a collector is required to open, unlock or close a gate in order to pick up solid waste, the following</t>
  </si>
  <si>
    <t xml:space="preserve">        (a) When, upon customer request, a drop box with a lid is provided, the charge for the lid shall be</t>
  </si>
  <si>
    <t>not weigh more than 100 pounds when filled.</t>
  </si>
  <si>
    <t>than twenty gallons.  A mini-can may not weigh more than 35 pounds when filled.</t>
  </si>
  <si>
    <t>hold more than ten gallons.  A micro-mini can may not weigh more than 20</t>
  </si>
  <si>
    <t>may not weigh more than 65 pounds when filled.</t>
  </si>
  <si>
    <t>Compacted Material:</t>
  </si>
  <si>
    <t>Material which has been compressed by any mechanical device either before or after</t>
  </si>
  <si>
    <t>No additional charge will be assessed to customers for overtime or holiday work performed solely for the</t>
  </si>
  <si>
    <t>New Years Day</t>
  </si>
  <si>
    <t>Christmas Day</t>
  </si>
  <si>
    <t>Thanksgiving Day</t>
  </si>
  <si>
    <t>Toter, 32 gallons</t>
  </si>
  <si>
    <t>Toter, 96 gallons</t>
  </si>
  <si>
    <t>Toter, 64 gallons</t>
  </si>
  <si>
    <t>Toter, 20 gallons</t>
  </si>
  <si>
    <t>condominiums, and apartment buildings of less than 4 residential units, where service is billed</t>
  </si>
  <si>
    <t>1 Can</t>
  </si>
  <si>
    <t>2 Cans</t>
  </si>
  <si>
    <t>3 Cans</t>
  </si>
  <si>
    <t>4 Cans</t>
  </si>
  <si>
    <t>5 Cans</t>
  </si>
  <si>
    <t>Mini Can</t>
  </si>
  <si>
    <t>WG</t>
  </si>
  <si>
    <t>EOWG</t>
  </si>
  <si>
    <t>6 Cans</t>
  </si>
  <si>
    <t>7 Cans</t>
  </si>
  <si>
    <t>8 Cans</t>
  </si>
  <si>
    <t>9 Cans</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</si>
  <si>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</si>
  <si>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</si>
  <si>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</si>
  <si>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</si>
  <si>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</si>
  <si>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</si>
  <si>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</si>
  <si>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</si>
  <si>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</si>
  <si>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</si>
  <si>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</si>
  <si>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</si>
  <si>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</si>
  <si>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</si>
  <si>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</si>
  <si>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</si>
  <si>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</si>
  <si>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</si>
  <si>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</si>
  <si>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</si>
  <si>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</si>
  <si>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</si>
  <si>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</si>
  <si>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</si>
  <si>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</si>
  <si>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</si>
  <si>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</si>
  <si>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</si>
  <si>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</si>
  <si>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</si>
  <si>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</si>
  <si>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</si>
  <si>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</si>
  <si>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</si>
  <si>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</si>
  <si>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</si>
  <si>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</si>
  <si>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</si>
  <si>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</si>
  <si>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</si>
  <si>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</si>
  <si>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</si>
  <si>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</si>
  <si>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</si>
  <si>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</si>
  <si>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</si>
  <si>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</si>
  <si>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</si>
  <si>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</si>
  <si>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</si>
  <si>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</si>
  <si>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</si>
  <si>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</si>
  <si>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</si>
  <si>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</si>
  <si>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</si>
  <si>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</si>
  <si>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</si>
  <si>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</si>
  <si>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</si>
  <si>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</si>
  <si>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</si>
  <si>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</si>
  <si>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</si>
  <si>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</si>
  <si>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</si>
  <si>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</si>
  <si>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</si>
  <si>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</si>
  <si>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</si>
  <si>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</si>
  <si>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</si>
  <si>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</si>
  <si>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</si>
  <si>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</si>
  <si>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</si>
  <si>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</si>
  <si>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</si>
  <si>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</si>
  <si>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</si>
  <si>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</si>
  <si>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</si>
  <si>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</si>
  <si>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</si>
  <si>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</si>
  <si>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</si>
  <si>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</si>
  <si>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</si>
  <si>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</si>
  <si>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</si>
  <si>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</si>
  <si>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</si>
  <si>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</si>
  <si>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</si>
  <si>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</si>
  <si>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</si>
  <si>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</si>
  <si>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</si>
  <si>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</si>
  <si>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</si>
  <si>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Continued on next page</t>
  </si>
  <si>
    <t xml:space="preserve">Continued on next page   </t>
  </si>
  <si>
    <t>Index by topic, continued</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</si>
  <si>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</si>
  <si>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</si>
  <si>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</si>
  <si>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</si>
  <si>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</si>
  <si>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</si>
  <si>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</si>
  <si>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</si>
  <si>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</si>
  <si>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</si>
  <si>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</si>
  <si>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</si>
  <si>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</si>
  <si>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</si>
  <si>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</si>
  <si>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</si>
  <si>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</si>
  <si>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</si>
  <si>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</si>
  <si>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</si>
  <si>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</si>
  <si>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</si>
  <si>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</si>
  <si>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</si>
  <si>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</si>
  <si>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</si>
  <si>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</si>
  <si>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</si>
  <si>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</si>
  <si>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</si>
  <si>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</si>
  <si>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</si>
  <si>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</si>
  <si>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</si>
  <si>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</si>
  <si>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</si>
  <si>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</si>
  <si>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</si>
  <si>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</si>
  <si>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</si>
  <si>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</si>
  <si>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</si>
  <si>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</si>
  <si>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solid waste accounts is:</t>
  </si>
  <si>
    <t>Item 20 -- Definitions</t>
  </si>
  <si>
    <t>Title</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</si>
  <si>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</si>
  <si>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</si>
  <si>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</si>
  <si>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</si>
  <si>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</si>
  <si>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</si>
  <si>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</si>
  <si>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</si>
  <si>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</si>
  <si>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</si>
  <si>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</si>
  <si>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</si>
  <si>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</si>
  <si>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</si>
  <si>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</si>
  <si>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</si>
  <si>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</si>
  <si>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</si>
  <si>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</si>
  <si>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</si>
  <si>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</si>
  <si>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</si>
  <si>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</si>
  <si>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</si>
  <si>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</si>
  <si>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</si>
  <si>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</si>
  <si>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</si>
  <si>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</si>
  <si>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</si>
  <si>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</si>
  <si>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</si>
  <si>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</si>
  <si>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</si>
  <si>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</si>
  <si>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</si>
  <si>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</si>
  <si>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</si>
  <si>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</si>
  <si>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</si>
  <si>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</si>
  <si>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</si>
  <si>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</si>
  <si>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</si>
  <si>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</si>
  <si>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</si>
  <si>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</si>
  <si>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</si>
  <si>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</si>
  <si>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</si>
  <si>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</si>
  <si>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</si>
  <si>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</si>
  <si>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</si>
  <si>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</si>
  <si>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</si>
  <si>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</si>
  <si>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</si>
  <si>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</si>
  <si>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</si>
  <si>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</si>
  <si>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</si>
  <si>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</si>
  <si>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</si>
  <si>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</si>
  <si>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</si>
  <si>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</si>
  <si>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</si>
  <si>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</si>
  <si>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</si>
  <si>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</si>
  <si>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</si>
  <si>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</si>
  <si>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</si>
  <si>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</si>
  <si>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</si>
  <si>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</si>
  <si>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</si>
  <si>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</si>
  <si>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</si>
  <si>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</si>
  <si>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</si>
  <si>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</si>
  <si>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</si>
  <si>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</si>
  <si>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</si>
  <si>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</si>
  <si>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</si>
  <si>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</si>
  <si>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</si>
  <si>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</si>
  <si>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</si>
  <si>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</si>
  <si>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</si>
  <si>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</si>
  <si>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</si>
  <si>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</si>
  <si>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Item 30 -- Limitations of Service</t>
  </si>
  <si>
    <t>Item 40 -- Material Requiring Special Equipment, Precautions, or Disposal</t>
  </si>
  <si>
    <t>Item 45 -- Material Requiring Special Testing and/or Analysis</t>
  </si>
  <si>
    <r>
      <t>Returned Check Charge.</t>
    </r>
    <r>
      <rPr>
        <sz val="10"/>
        <rFont val="Arial"/>
        <family val="2"/>
      </rPr>
      <t xml:space="preserve">  If a customer pays with a check, and the customer's bank refuses to honor</t>
    </r>
  </si>
  <si>
    <t>Item 51 -- Restart Fees</t>
  </si>
  <si>
    <t>Waste Connections</t>
  </si>
  <si>
    <t>Cancels</t>
  </si>
  <si>
    <t>Tariff No. 1</t>
  </si>
  <si>
    <t>Tariff No.  20 DBA Buchmann Sanitary Service</t>
  </si>
  <si>
    <t>Tariff No.  19 DBA Vancouver Sanitary Service</t>
  </si>
  <si>
    <t>n/a</t>
  </si>
  <si>
    <t xml:space="preserve">Following is a description of the recycling program (type of containers, frequency, etc.). </t>
  </si>
  <si>
    <t>Flat monthly charge may be assessed as defined and calculated in Item 75.</t>
  </si>
  <si>
    <t>Companies assessing restart fees must describe when the fees apply, and must</t>
  </si>
  <si>
    <t>state the amount of the fees in this item.</t>
  </si>
  <si>
    <t>Item 52 -- Redelivery Fees</t>
  </si>
  <si>
    <t>Companies assessing redelivery fees must describe when the fees apply, and must</t>
  </si>
  <si>
    <t>Item 55 -- Over-sized or Over-weight Cans or Units</t>
  </si>
  <si>
    <t>or micro-mini-can) which, upon reasonable inspection exceeds the size and weight limits shown in Item 20.</t>
  </si>
  <si>
    <t>19.41(A)</t>
  </si>
  <si>
    <t>33.99(A)</t>
  </si>
  <si>
    <t>to the disposal site.  Excess miles will be charged for at $2.00(A) per mile or fraction of a</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</si>
  <si>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</si>
  <si>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</si>
  <si>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</si>
  <si>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</si>
  <si>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</si>
  <si>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</si>
  <si>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</si>
  <si>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</si>
  <si>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</si>
  <si>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</si>
  <si>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</si>
  <si>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</si>
  <si>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</si>
  <si>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</si>
  <si>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r>
      <t xml:space="preserve">Late  Charges.  </t>
    </r>
    <r>
      <rPr>
        <sz val="10"/>
        <rFont val="Arial"/>
        <family val="2"/>
      </rPr>
      <t xml:space="preserve">A late charge will be added for any account which remains unpaid at the time of the next regular billing </t>
    </r>
  </si>
  <si>
    <t>in the amount of 1% minimum $1.00.</t>
  </si>
  <si>
    <t>Minimum charge:</t>
  </si>
  <si>
    <t>Item 70 -- Return Trips</t>
  </si>
  <si>
    <t>When a company is required to make a return trip, that does not require the special dispatch of a truck,</t>
  </si>
  <si>
    <t>Derek Ranta</t>
  </si>
  <si>
    <t>service is: $0.23 per cart or toter, per pickup.</t>
  </si>
  <si>
    <t>$64.80(A) per ton</t>
  </si>
  <si>
    <t>$73.18(A) per ton</t>
  </si>
  <si>
    <t>$2.35 per unit (a)</t>
  </si>
  <si>
    <t>$4.69 per unit (a)</t>
  </si>
  <si>
    <t>$9.38 per unit (a)</t>
  </si>
  <si>
    <t>$18.77 per unit</t>
  </si>
  <si>
    <t>H&amp;H Wood Recyclers, Inc., Vancouver Washington</t>
  </si>
  <si>
    <t>Yard Debris</t>
  </si>
  <si>
    <t>$7.50 per yard</t>
  </si>
  <si>
    <t>derekr@wcnx.org</t>
  </si>
  <si>
    <t>City of LaCenter</t>
  </si>
  <si>
    <t>Every other week collection of 96 gallon toters, provided by hauler.</t>
  </si>
  <si>
    <t>Participation is by subscription only and not mandatory.</t>
  </si>
  <si>
    <t>Initial Cart Delivery</t>
  </si>
  <si>
    <t>N/C</t>
  </si>
  <si>
    <t>96 Gallons Every Other Week</t>
  </si>
  <si>
    <t>32 Gallons Extra Can (or equivalent)</t>
  </si>
  <si>
    <t>On Call Cart Rental</t>
  </si>
  <si>
    <t>On Call Collection</t>
  </si>
  <si>
    <t>Restart Fee</t>
  </si>
  <si>
    <t>Cart Re-Delivery Fee</t>
  </si>
  <si>
    <t>Special rules related to yardwaste program:</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</si>
  <si>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</si>
  <si>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</si>
  <si>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</si>
  <si>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</si>
  <si>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</si>
  <si>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</si>
  <si>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</si>
  <si>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</si>
  <si>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</si>
  <si>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</si>
  <si>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</si>
  <si>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Recycling containers</t>
  </si>
  <si>
    <t>Other</t>
  </si>
  <si>
    <t>………….</t>
  </si>
  <si>
    <t>NOTE: Return trips requiring the special dispatch of a truck are considered special pickups and are charged</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</si>
  <si>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</si>
  <si>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</si>
  <si>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</si>
  <si>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</si>
  <si>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</si>
  <si>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</si>
  <si>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</si>
  <si>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</si>
  <si>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</si>
  <si>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</si>
  <si>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</si>
  <si>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</si>
  <si>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</si>
  <si>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</si>
  <si>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</si>
  <si>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</si>
  <si>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</si>
  <si>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</si>
  <si>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</si>
  <si>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</si>
  <si>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</si>
  <si>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</si>
  <si>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</si>
  <si>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</si>
  <si>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</si>
  <si>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</si>
  <si>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</si>
  <si>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</si>
  <si>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</si>
  <si>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</si>
  <si>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</si>
  <si>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</si>
  <si>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</si>
  <si>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</si>
  <si>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</si>
  <si>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</si>
  <si>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</si>
  <si>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</si>
  <si>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</si>
  <si>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</si>
  <si>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</si>
  <si>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</si>
  <si>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</si>
  <si>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</si>
  <si>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</si>
  <si>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</si>
  <si>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</si>
  <si>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</si>
  <si>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</si>
  <si>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</si>
  <si>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</si>
  <si>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</si>
  <si>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Note 1:  Description/rules related to recycling program are shown on page __________.</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</si>
  <si>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</si>
  <si>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</si>
  <si>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</si>
  <si>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</si>
  <si>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</si>
  <si>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</si>
  <si>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</si>
  <si>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</si>
  <si>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</si>
  <si>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</si>
  <si>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</si>
  <si>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</si>
  <si>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</si>
  <si>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</si>
  <si>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</si>
  <si>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</si>
  <si>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</si>
  <si>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</si>
  <si>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</si>
  <si>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$________ per can/unit.  Service will be rendered on the normal scheduled pickup day for the</t>
  </si>
  <si>
    <t>area in which the customer resides.  Note:  If customer requires service to be provided on other</t>
  </si>
  <si>
    <t>than normal scheduled pickup day, rates for special pickups will apply.</t>
  </si>
  <si>
    <t>Item 100 -- Residential Service -- Monthly Rates (continued)</t>
  </si>
  <si>
    <r>
      <t>Curbside recycling</t>
    </r>
    <r>
      <rPr>
        <sz val="10"/>
        <rFont val="Arial"/>
        <family val="2"/>
      </rPr>
      <t xml:space="preserve"> provisions shown on this page apply only in the following service area:</t>
    </r>
  </si>
  <si>
    <t>Following is a description of the recycling program (type of containers, frequency, etc.).  Program provided</t>
  </si>
  <si>
    <t>in accordance with Ordinance No. ___________ of _____________________ (name of County or City).</t>
  </si>
  <si>
    <r>
      <t>Yardwaste</t>
    </r>
    <r>
      <rPr>
        <sz val="10"/>
        <rFont val="Arial"/>
        <family val="2"/>
      </rPr>
      <t xml:space="preserve"> provisions shown on this page apply only in the following service area:</t>
    </r>
  </si>
  <si>
    <t>Following is a description of the Yardwaste program (type of containers, frequency, etc.).  Program provided</t>
  </si>
  <si>
    <t>Item 105 -- Multi-family Service - Monthly Rates</t>
  </si>
  <si>
    <t>Service Area:</t>
  </si>
  <si>
    <t>Receptacles</t>
  </si>
  <si>
    <t>__ gallons</t>
  </si>
  <si>
    <t>of service</t>
  </si>
  <si>
    <t>___other</t>
  </si>
  <si>
    <t>Initial Delivery</t>
  </si>
  <si>
    <t>Charge</t>
  </si>
  <si>
    <t>Rent Per</t>
  </si>
  <si>
    <t>Day</t>
  </si>
  <si>
    <t>Month</t>
  </si>
  <si>
    <t>Pickup Charge</t>
  </si>
  <si>
    <t>(See Notes 1,2&amp;3)</t>
  </si>
  <si>
    <t>Special Pickup</t>
  </si>
  <si>
    <t>Note 1:</t>
  </si>
  <si>
    <t>The charge included in this rate for recycling is $________. Description/rules related to recycling</t>
  </si>
  <si>
    <t>program are shown on page____.</t>
  </si>
  <si>
    <t>Note 2:</t>
  </si>
  <si>
    <t>yardwaste program are shown on page____.</t>
  </si>
  <si>
    <t>Note 3:</t>
  </si>
  <si>
    <t>Recycling credit/debit (if applicable) included in this rate is: $___________.</t>
  </si>
  <si>
    <t xml:space="preserve">Customers will be charged for service requested even if fewer units are picked up on a </t>
  </si>
  <si>
    <t>Tariff No. 2</t>
  </si>
  <si>
    <t>Irmgard Wilcox</t>
  </si>
  <si>
    <t>253-896-3278</t>
  </si>
  <si>
    <t>irmgardw@wcnx.org</t>
  </si>
  <si>
    <t>that check, the customer will be assessed a return check charge in the amount of $25.00</t>
  </si>
  <si>
    <t>re-establish service after the past due amount has been paid.</t>
  </si>
  <si>
    <t>$ 4.30(A)  per unit.</t>
  </si>
  <si>
    <t xml:space="preserve">                Removal and Redelivery Fee for containers to be washed and sanitized at $30.00(A)per container, up to</t>
  </si>
  <si>
    <t xml:space="preserve">                Redelivery Fee for subsequent container deliveries at $30.00(A) per delivery.  This fee applies when the</t>
  </si>
  <si>
    <t>$0.29 (A)</t>
  </si>
  <si>
    <t>$1.64 (A)</t>
  </si>
  <si>
    <t>$0.85(A)</t>
  </si>
  <si>
    <t>$0.35(A)</t>
  </si>
  <si>
    <t>$0.08(A)</t>
  </si>
  <si>
    <t>12.08(A)</t>
  </si>
  <si>
    <t>4.51(A)</t>
  </si>
  <si>
    <t>8.29(A)</t>
  </si>
  <si>
    <t>27.10(A)</t>
  </si>
  <si>
    <t>40.02(A)</t>
  </si>
  <si>
    <t>48.00(A)</t>
  </si>
  <si>
    <t>61.00(A)</t>
  </si>
  <si>
    <t>9.55(A)</t>
  </si>
  <si>
    <t>7.28(A)</t>
  </si>
  <si>
    <t>55.50(A)</t>
  </si>
  <si>
    <t>Note 4:  For each additional can over 9 per week the monthly rate will be $10.50(A) per can.</t>
  </si>
  <si>
    <t>71.50(A)</t>
  </si>
  <si>
    <t>3.37(A)</t>
  </si>
  <si>
    <t>$4.51(A) per can/unit.  Service will be rendered on the normal scheduled pickup day for the</t>
  </si>
  <si>
    <t>$6.39 per month, curbside only</t>
  </si>
  <si>
    <t>$2.77 each</t>
  </si>
  <si>
    <t>$1.40 per month</t>
  </si>
  <si>
    <t>$4.72 per pickup</t>
  </si>
  <si>
    <t>$8.40 within a 12 month period of cancellation</t>
  </si>
  <si>
    <t>$11.20 within a 12 month period of cancellation</t>
  </si>
  <si>
    <t>$15.00(A)</t>
  </si>
  <si>
    <t>$3.00(A)</t>
  </si>
  <si>
    <t>$55.00(A)</t>
  </si>
  <si>
    <t>$80.00(A)</t>
  </si>
  <si>
    <t>$42.00(A)</t>
  </si>
  <si>
    <t>$87.00(A)</t>
  </si>
  <si>
    <t>$21.75(A)</t>
  </si>
  <si>
    <t>$13.75(A)</t>
  </si>
  <si>
    <t>$20.00(A)</t>
  </si>
  <si>
    <t>$2.00(A) per container, per pickup</t>
  </si>
  <si>
    <t>$ 18.29(A) Per Haul</t>
  </si>
  <si>
    <t>$2.05(A) Per 50 lbs over Maximum</t>
  </si>
  <si>
    <t xml:space="preserve">In addition to all other applicable charges, a charge of $16.39(A) per yard (assessed on a pro rata basis) will be </t>
  </si>
  <si>
    <t>$4.80(A) per yard. $26.00(A) min</t>
  </si>
  <si>
    <t>$30.00(A) monthly or $1.00(A) per day.</t>
  </si>
  <si>
    <t>is returned to the customers site, the following charge will apply: $8.25(A) per load.</t>
  </si>
  <si>
    <t>charge will apply per pickup: $1.40A.</t>
  </si>
  <si>
    <t>Each occasional extra unit $3.60(A) each.</t>
  </si>
  <si>
    <t>charge will apply per pickup: $1.40(A).</t>
  </si>
  <si>
    <t>253-582-9564</t>
  </si>
  <si>
    <t>If an account has been stopped due to non-payment a $10.00(N) restart fee will be assessed  to</t>
  </si>
  <si>
    <t xml:space="preserve">                Removal and Redelivery Fee for containers to be washed and sanitized at $30.00(A) per container, over</t>
  </si>
  <si>
    <t>Item 50 -- Returned Check Charges</t>
  </si>
  <si>
    <t>particular trip.  No credit will be given for partially filled cans.  No credits will be given if customer</t>
  </si>
  <si>
    <t>fails to set receptacles out for collection.</t>
  </si>
  <si>
    <t>The charge for an occasional extra residential can, unit, toter, mini-can, or micro-mini-can on a</t>
  </si>
  <si>
    <t>regular pickup is:</t>
  </si>
  <si>
    <t>Per pickup</t>
  </si>
  <si>
    <t>Micro-mini-can</t>
  </si>
  <si>
    <t>Other:</t>
  </si>
  <si>
    <t>Recycling rates on this page expire:________________</t>
  </si>
  <si>
    <t>Item 105 -- Multi-family Service -- Monthly Rates (continued)</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</si>
  <si>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</si>
  <si>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</si>
  <si>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</si>
  <si>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</si>
  <si>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</si>
  <si>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</si>
  <si>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</si>
  <si>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</si>
  <si>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</si>
  <si>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</si>
  <si>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</si>
  <si>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</si>
  <si>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</si>
  <si>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</si>
  <si>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</si>
  <si>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</si>
  <si>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</si>
  <si>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</si>
  <si>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</si>
  <si>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</si>
  <si>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</si>
  <si>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</si>
  <si>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</si>
  <si>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</si>
  <si>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</si>
  <si>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</si>
  <si>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</si>
  <si>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</si>
  <si>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</si>
  <si>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</si>
  <si>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</si>
  <si>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</si>
  <si>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</si>
  <si>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</si>
  <si>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</si>
  <si>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</si>
  <si>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</si>
  <si>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</si>
  <si>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</si>
  <si>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</si>
  <si>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</si>
  <si>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(3) If rent is shown, the rate for the first pickup and each additional pickup must be the same.</t>
  </si>
  <si>
    <r>
      <t xml:space="preserve">Charges for containers.  </t>
    </r>
    <r>
      <rPr>
        <sz val="10"/>
        <rFont val="Arial"/>
        <family val="2"/>
      </rPr>
      <t>The company will assess roll-out charges where, due to circumstances outside</t>
    </r>
  </si>
  <si>
    <t>Special rules related for recycling program:</t>
  </si>
  <si>
    <t>Special rules related for yardwaste program:</t>
  </si>
  <si>
    <t>it is placed in the receptacle handled by the collector.</t>
  </si>
  <si>
    <t>All services</t>
  </si>
  <si>
    <t>MG</t>
  </si>
  <si>
    <t>(C) denotes changes in wording, resulting in neither increases or decreases</t>
  </si>
  <si>
    <t xml:space="preserve">Title Page  </t>
  </si>
  <si>
    <t>Over 25 feet, the charge will be the charge for 25 feet, plus $__________ per increment of 5 feet.</t>
  </si>
  <si>
    <t>Charges for automated carts or toters.</t>
  </si>
  <si>
    <t xml:space="preserve">The company will assess roll-out charges where, </t>
  </si>
  <si>
    <t>or toter more than _________ feet in order to reach the truck.  The charge for this roll-out service is:</t>
  </si>
  <si>
    <t>$__________ per cart or toter, per pickup.</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</si>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</sst>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0.0%"/>
  </numFmts>
  <fonts count="14">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0"/>
    </font>
    <font>
      <u val="single"/>
      <sz val="10"/>
      <color indexed="36"/>
      <name val="Arial"/>
      <family val="0"/>
    </font>
    <font>
      <u val="single"/>
      <sz val="9"/>
      <name val="Arial"/>
      <family val="2"/>
    </font>
    <font>
      <sz val="11"/>
      <name val="Arial"/>
      <family val="2"/>
    </font>
    <font>
      <u val="single"/>
      <sz val="11"/>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2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4" xfId="0" applyBorder="1" applyAlignment="1" quotePrefix="1">
      <alignment horizontal="left"/>
    </xf>
    <xf numFmtId="0" fontId="0" fillId="0" borderId="5"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Border="1" applyAlignment="1" quotePrefix="1">
      <alignment horizontal="center"/>
    </xf>
    <xf numFmtId="0" fontId="0" fillId="0" borderId="0" xfId="0" applyFill="1" applyBorder="1" applyAlignment="1">
      <alignment/>
    </xf>
    <xf numFmtId="0" fontId="0" fillId="0" borderId="0" xfId="0" applyBorder="1" applyAlignment="1">
      <alignment horizontal="right"/>
    </xf>
    <xf numFmtId="0" fontId="0" fillId="0" borderId="9" xfId="0" applyBorder="1" applyAlignment="1">
      <alignment/>
    </xf>
    <xf numFmtId="0" fontId="0" fillId="0" borderId="5" xfId="0" applyBorder="1" applyAlignment="1" quotePrefix="1">
      <alignment horizontal="right"/>
    </xf>
    <xf numFmtId="0" fontId="0" fillId="0" borderId="5" xfId="0" applyBorder="1" applyAlignment="1">
      <alignment horizontal="center"/>
    </xf>
    <xf numFmtId="0" fontId="5" fillId="0" borderId="4" xfId="0" applyFont="1" applyBorder="1" applyAlignment="1" quotePrefix="1">
      <alignment horizontal="center"/>
    </xf>
    <xf numFmtId="0" fontId="1" fillId="0" borderId="4" xfId="0" applyFont="1" applyBorder="1" applyAlignment="1">
      <alignment/>
    </xf>
    <xf numFmtId="0" fontId="1" fillId="0" borderId="4" xfId="0" applyFont="1" applyBorder="1" applyAlignment="1" quotePrefix="1">
      <alignment horizontal="left"/>
    </xf>
    <xf numFmtId="0" fontId="1" fillId="0" borderId="7" xfId="0" applyFont="1" applyBorder="1" applyAlignment="1">
      <alignment/>
    </xf>
    <xf numFmtId="0" fontId="1" fillId="0" borderId="9"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2" xfId="0" applyFont="1" applyBorder="1" applyAlignment="1">
      <alignment horizontal="center"/>
    </xf>
    <xf numFmtId="0" fontId="0" fillId="0" borderId="10" xfId="0" applyBorder="1" applyAlignment="1">
      <alignment/>
    </xf>
    <xf numFmtId="0" fontId="2" fillId="0" borderId="0" xfId="0" applyFont="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xf>
    <xf numFmtId="0" fontId="1" fillId="0" borderId="10" xfId="0" applyFont="1" applyBorder="1" applyAlignment="1">
      <alignment/>
    </xf>
    <xf numFmtId="0" fontId="1" fillId="0" borderId="4" xfId="0" applyFont="1" applyFill="1" applyBorder="1" applyAlignment="1">
      <alignment horizontal="righ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8" fillId="0" borderId="5"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4" xfId="0" applyBorder="1" applyAlignment="1">
      <alignment horizontal="left"/>
    </xf>
    <xf numFmtId="0" fontId="0" fillId="0" borderId="14" xfId="0"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0" xfId="0"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0" fontId="0" fillId="0" borderId="0" xfId="0" applyBorder="1" applyAlignment="1">
      <alignment wrapText="1"/>
    </xf>
    <xf numFmtId="0" fontId="0" fillId="0" borderId="1" xfId="0"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3" fillId="0" borderId="4" xfId="0" applyFont="1" applyBorder="1" applyAlignment="1">
      <alignment/>
    </xf>
    <xf numFmtId="0" fontId="0" fillId="0" borderId="1" xfId="0" applyFill="1" applyBorder="1" applyAlignment="1">
      <alignment horizontal="left"/>
    </xf>
    <xf numFmtId="0" fontId="0" fillId="0" borderId="1" xfId="0" applyFill="1" applyBorder="1" applyAlignment="1">
      <alignment horizontal="center"/>
    </xf>
    <xf numFmtId="0" fontId="0" fillId="0" borderId="3" xfId="0" applyFill="1" applyBorder="1" applyAlignment="1">
      <alignment horizontal="center"/>
    </xf>
    <xf numFmtId="0" fontId="1" fillId="0" borderId="0" xfId="0" applyFont="1" applyFill="1" applyBorder="1" applyAlignment="1">
      <alignment horizontal="left"/>
    </xf>
    <xf numFmtId="0" fontId="1" fillId="0" borderId="5" xfId="0" applyFont="1" applyFill="1" applyBorder="1" applyAlignment="1">
      <alignment horizontal="center"/>
    </xf>
    <xf numFmtId="0" fontId="0" fillId="0" borderId="14" xfId="0" applyBorder="1" applyAlignment="1">
      <alignment horizontal="left"/>
    </xf>
    <xf numFmtId="0" fontId="0" fillId="0" borderId="1" xfId="0" applyBorder="1" applyAlignment="1">
      <alignment horizontal="left"/>
    </xf>
    <xf numFmtId="0" fontId="0" fillId="0" borderId="6" xfId="0" applyBorder="1" applyAlignment="1" quotePrefix="1">
      <alignment horizontal="left"/>
    </xf>
    <xf numFmtId="0" fontId="0" fillId="0" borderId="4"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Border="1" applyAlignment="1">
      <alignment horizontal="left" indent="1"/>
    </xf>
    <xf numFmtId="0" fontId="0" fillId="0" borderId="0" xfId="0" applyFont="1" applyBorder="1" applyAlignment="1">
      <alignment horizontal="center"/>
    </xf>
    <xf numFmtId="0" fontId="2" fillId="0" borderId="6" xfId="0" applyFont="1" applyBorder="1" applyAlignment="1">
      <alignment horizontal="left"/>
    </xf>
    <xf numFmtId="0" fontId="8" fillId="0" borderId="7" xfId="0" applyFont="1" applyBorder="1" applyAlignment="1">
      <alignment horizontal="center"/>
    </xf>
    <xf numFmtId="0" fontId="8" fillId="0" borderId="8" xfId="0" applyFont="1" applyBorder="1" applyAlignment="1">
      <alignment horizontal="center"/>
    </xf>
    <xf numFmtId="0" fontId="3" fillId="0" borderId="4" xfId="0" applyFont="1" applyBorder="1" applyAlignment="1">
      <alignment horizontal="left"/>
    </xf>
    <xf numFmtId="0" fontId="0" fillId="0" borderId="4"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0" xfId="0" applyFont="1" applyBorder="1" applyAlignment="1" quotePrefix="1">
      <alignment horizontal="right"/>
    </xf>
    <xf numFmtId="0" fontId="0" fillId="0" borderId="6" xfId="0" applyFill="1" applyBorder="1" applyAlignment="1">
      <alignment horizontal="left"/>
    </xf>
    <xf numFmtId="0" fontId="0" fillId="0" borderId="1" xfId="0" applyFill="1" applyBorder="1" applyAlignment="1">
      <alignment/>
    </xf>
    <xf numFmtId="0" fontId="0" fillId="0" borderId="7" xfId="0" applyBorder="1" applyAlignment="1">
      <alignment horizontal="center"/>
    </xf>
    <xf numFmtId="0" fontId="0" fillId="0" borderId="8" xfId="0" applyFill="1" applyBorder="1" applyAlignment="1">
      <alignment horizontal="center"/>
    </xf>
    <xf numFmtId="0" fontId="0" fillId="0" borderId="6" xfId="0" applyFill="1" applyBorder="1" applyAlignment="1">
      <alignment/>
    </xf>
    <xf numFmtId="0" fontId="0" fillId="0" borderId="6" xfId="0" applyFont="1" applyBorder="1" applyAlignment="1">
      <alignment horizontal="left"/>
    </xf>
    <xf numFmtId="0" fontId="0" fillId="0" borderId="6" xfId="0" applyFill="1" applyBorder="1" applyAlignment="1" quotePrefix="1">
      <alignment horizontal="left"/>
    </xf>
    <xf numFmtId="0" fontId="0" fillId="0" borderId="7" xfId="0" applyFill="1" applyBorder="1" applyAlignment="1">
      <alignment horizontal="center"/>
    </xf>
    <xf numFmtId="0" fontId="0" fillId="0" borderId="4" xfId="0" applyBorder="1" applyAlignment="1">
      <alignment horizontal="left" indent="2"/>
    </xf>
    <xf numFmtId="0" fontId="0" fillId="0" borderId="4" xfId="0" applyBorder="1" applyAlignment="1" quotePrefix="1">
      <alignment horizontal="left" indent="2"/>
    </xf>
    <xf numFmtId="0" fontId="6" fillId="0" borderId="12"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8" fillId="0" borderId="11" xfId="0" applyFont="1" applyBorder="1" applyAlignment="1">
      <alignment horizontal="center"/>
    </xf>
    <xf numFmtId="0" fontId="6" fillId="0" borderId="0" xfId="0" applyFont="1" applyBorder="1" applyAlignment="1">
      <alignment/>
    </xf>
    <xf numFmtId="0" fontId="3" fillId="0" borderId="5" xfId="0" applyFont="1" applyBorder="1" applyAlignment="1">
      <alignment horizontal="right"/>
    </xf>
    <xf numFmtId="0" fontId="6" fillId="0" borderId="4" xfId="0" applyFont="1" applyBorder="1" applyAlignment="1">
      <alignment/>
    </xf>
    <xf numFmtId="0" fontId="0" fillId="0" borderId="6" xfId="0" applyFont="1" applyBorder="1" applyAlignment="1" quotePrefix="1">
      <alignment horizontal="left"/>
    </xf>
    <xf numFmtId="0" fontId="0" fillId="0" borderId="4" xfId="0" applyBorder="1" applyAlignment="1">
      <alignment/>
    </xf>
    <xf numFmtId="0" fontId="0" fillId="0" borderId="0" xfId="0" applyFont="1" applyBorder="1" applyAlignment="1">
      <alignment horizontal="left"/>
    </xf>
    <xf numFmtId="0" fontId="0" fillId="0" borderId="14" xfId="0" applyFill="1" applyBorder="1" applyAlignment="1">
      <alignment/>
    </xf>
    <xf numFmtId="0" fontId="0" fillId="0" borderId="12" xfId="0" applyBorder="1" applyAlignment="1">
      <alignment/>
    </xf>
    <xf numFmtId="0" fontId="0" fillId="0" borderId="13" xfId="0" applyBorder="1" applyAlignment="1">
      <alignment/>
    </xf>
    <xf numFmtId="0" fontId="6" fillId="0" borderId="12" xfId="0" applyFont="1" applyBorder="1" applyAlignment="1">
      <alignment/>
    </xf>
    <xf numFmtId="0" fontId="6" fillId="0" borderId="13" xfId="0" applyFont="1" applyBorder="1" applyAlignment="1">
      <alignment/>
    </xf>
    <xf numFmtId="0" fontId="6" fillId="0" borderId="13" xfId="0" applyFont="1" applyBorder="1" applyAlignment="1" quotePrefix="1">
      <alignment horizontal="left"/>
    </xf>
    <xf numFmtId="0" fontId="0" fillId="2" borderId="11" xfId="0" applyFill="1" applyBorder="1" applyAlignment="1">
      <alignment/>
    </xf>
    <xf numFmtId="0" fontId="6" fillId="0" borderId="11" xfId="0" applyFont="1" applyFill="1" applyBorder="1" applyAlignment="1" quotePrefix="1">
      <alignment horizontal="left"/>
    </xf>
    <xf numFmtId="0" fontId="6" fillId="0" borderId="11" xfId="0" applyFont="1" applyFill="1" applyBorder="1" applyAlignment="1">
      <alignment horizontal="left"/>
    </xf>
    <xf numFmtId="0" fontId="0" fillId="0" borderId="13" xfId="0" applyBorder="1" applyAlignment="1">
      <alignment horizontal="left"/>
    </xf>
    <xf numFmtId="0" fontId="0" fillId="0" borderId="0" xfId="0" applyFont="1" applyBorder="1" applyAlignment="1" quotePrefix="1">
      <alignment horizontal="left"/>
    </xf>
    <xf numFmtId="0" fontId="0" fillId="0" borderId="14" xfId="0" applyFill="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0" fillId="0" borderId="4" xfId="0" applyFont="1" applyBorder="1" applyAlignment="1">
      <alignment horizontal="left" indent="2"/>
    </xf>
    <xf numFmtId="0" fontId="8" fillId="0" borderId="1" xfId="0" applyFont="1" applyBorder="1" applyAlignment="1">
      <alignment horizontal="left"/>
    </xf>
    <xf numFmtId="0" fontId="0" fillId="0" borderId="6" xfId="0" applyBorder="1" applyAlignment="1">
      <alignment horizontal="left" indent="2"/>
    </xf>
    <xf numFmtId="0" fontId="8" fillId="0" borderId="1" xfId="0" applyFont="1" applyBorder="1" applyAlignment="1" quotePrefix="1">
      <alignment horizontal="left"/>
    </xf>
    <xf numFmtId="0" fontId="3" fillId="0" borderId="4"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14" xfId="0" applyFont="1" applyBorder="1" applyAlignment="1">
      <alignment/>
    </xf>
    <xf numFmtId="0" fontId="3" fillId="0" borderId="9" xfId="0" applyFont="1" applyFill="1" applyBorder="1" applyAlignment="1">
      <alignment horizontal="center"/>
    </xf>
    <xf numFmtId="0" fontId="3" fillId="0" borderId="10" xfId="0" applyFont="1" applyBorder="1" applyAlignment="1">
      <alignment horizontal="center"/>
    </xf>
    <xf numFmtId="0" fontId="0" fillId="0" borderId="14" xfId="0" applyFont="1" applyBorder="1" applyAlignment="1">
      <alignment horizontal="left" indent="1"/>
    </xf>
    <xf numFmtId="0" fontId="0" fillId="0" borderId="9" xfId="0" applyFont="1" applyBorder="1" applyAlignment="1">
      <alignment horizontal="center"/>
    </xf>
    <xf numFmtId="0" fontId="8" fillId="0" borderId="10" xfId="0" applyFont="1" applyBorder="1" applyAlignment="1">
      <alignment horizontal="center"/>
    </xf>
    <xf numFmtId="0" fontId="0" fillId="2" borderId="0" xfId="0" applyFill="1" applyBorder="1" applyAlignment="1">
      <alignment/>
    </xf>
    <xf numFmtId="0" fontId="0" fillId="2" borderId="5" xfId="0" applyFill="1" applyBorder="1" applyAlignment="1">
      <alignment/>
    </xf>
    <xf numFmtId="0" fontId="3" fillId="0" borderId="14" xfId="0" applyFont="1" applyBorder="1" applyAlignment="1" quotePrefix="1">
      <alignment horizontal="left"/>
    </xf>
    <xf numFmtId="0" fontId="0" fillId="0" borderId="4" xfId="0" applyFont="1" applyBorder="1" applyAlignment="1" quotePrefix="1">
      <alignment horizontal="left"/>
    </xf>
    <xf numFmtId="0" fontId="0" fillId="0" borderId="14" xfId="0" applyBorder="1" applyAlignment="1" quotePrefix="1">
      <alignment horizontal="left" indent="1"/>
    </xf>
    <xf numFmtId="0" fontId="6" fillId="0" borderId="11" xfId="0" applyFont="1" applyBorder="1" applyAlignment="1">
      <alignment/>
    </xf>
    <xf numFmtId="167" fontId="0" fillId="0" borderId="8" xfId="0" applyNumberFormat="1" applyBorder="1" applyAlignment="1">
      <alignment/>
    </xf>
    <xf numFmtId="167" fontId="0" fillId="0" borderId="7" xfId="0" applyNumberFormat="1" applyBorder="1" applyAlignment="1">
      <alignment/>
    </xf>
    <xf numFmtId="44" fontId="0" fillId="0" borderId="0" xfId="17" applyBorder="1" applyAlignment="1">
      <alignment/>
    </xf>
    <xf numFmtId="0" fontId="0" fillId="0" borderId="11" xfId="0" applyBorder="1" applyAlignment="1">
      <alignment horizontal="center"/>
    </xf>
    <xf numFmtId="0" fontId="0" fillId="0" borderId="7" xfId="0" applyBorder="1" applyAlignment="1">
      <alignment horizontal="right"/>
    </xf>
    <xf numFmtId="0" fontId="0" fillId="0" borderId="11" xfId="0" applyBorder="1" applyAlignment="1" quotePrefix="1">
      <alignment horizontal="right"/>
    </xf>
    <xf numFmtId="0" fontId="0" fillId="0" borderId="11" xfId="0" applyBorder="1" applyAlignment="1">
      <alignment horizontal="right"/>
    </xf>
    <xf numFmtId="43" fontId="0" fillId="0" borderId="0" xfId="15" applyBorder="1" applyAlignment="1">
      <alignment/>
    </xf>
    <xf numFmtId="167" fontId="0" fillId="0" borderId="7" xfId="0" applyNumberFormat="1" applyBorder="1" applyAlignment="1">
      <alignment horizontal="center"/>
    </xf>
    <xf numFmtId="167" fontId="0" fillId="0" borderId="8" xfId="0" applyNumberFormat="1" applyBorder="1" applyAlignment="1">
      <alignment horizontal="left"/>
    </xf>
    <xf numFmtId="43" fontId="1" fillId="0" borderId="7" xfId="15" applyFont="1" applyBorder="1" applyAlignment="1">
      <alignment/>
    </xf>
    <xf numFmtId="43" fontId="1" fillId="0" borderId="7" xfId="15" applyFont="1" applyBorder="1" applyAlignment="1">
      <alignment horizontal="left"/>
    </xf>
    <xf numFmtId="43" fontId="1" fillId="0" borderId="9" xfId="15" applyFont="1" applyBorder="1" applyAlignment="1">
      <alignment horizontal="left"/>
    </xf>
    <xf numFmtId="167" fontId="0" fillId="0" borderId="0" xfId="0" applyNumberFormat="1" applyBorder="1" applyAlignment="1">
      <alignment horizontal="left"/>
    </xf>
    <xf numFmtId="167" fontId="0" fillId="0" borderId="0" xfId="0" applyNumberFormat="1" applyBorder="1" applyAlignment="1">
      <alignment horizontal="center"/>
    </xf>
    <xf numFmtId="8" fontId="0" fillId="0" borderId="0" xfId="0" applyNumberFormat="1" applyBorder="1" applyAlignment="1">
      <alignment/>
    </xf>
    <xf numFmtId="0" fontId="0" fillId="0" borderId="5" xfId="0" applyBorder="1" applyAlignment="1">
      <alignment horizontal="left"/>
    </xf>
    <xf numFmtId="44" fontId="0" fillId="0" borderId="0" xfId="17" applyBorder="1" applyAlignment="1">
      <alignment horizontal="left"/>
    </xf>
    <xf numFmtId="8" fontId="0" fillId="0" borderId="14" xfId="0" applyNumberFormat="1" applyBorder="1" applyAlignment="1">
      <alignment/>
    </xf>
    <xf numFmtId="44" fontId="0" fillId="0" borderId="11" xfId="17" applyBorder="1" applyAlignment="1">
      <alignment horizontal="center"/>
    </xf>
    <xf numFmtId="43" fontId="3" fillId="0" borderId="4" xfId="15" applyFont="1" applyBorder="1" applyAlignment="1">
      <alignment/>
    </xf>
    <xf numFmtId="43" fontId="0" fillId="0" borderId="4" xfId="15" applyBorder="1" applyAlignment="1">
      <alignment/>
    </xf>
    <xf numFmtId="43" fontId="0" fillId="0" borderId="4" xfId="15" applyFont="1" applyBorder="1" applyAlignment="1">
      <alignment horizontal="left"/>
    </xf>
    <xf numFmtId="43" fontId="0" fillId="0" borderId="4" xfId="15" applyBorder="1" applyAlignment="1">
      <alignment horizontal="left"/>
    </xf>
    <xf numFmtId="43" fontId="0" fillId="0" borderId="0" xfId="15" applyBorder="1" applyAlignment="1">
      <alignment horizontal="left"/>
    </xf>
    <xf numFmtId="43" fontId="0" fillId="0" borderId="5" xfId="15" applyBorder="1" applyAlignment="1">
      <alignment horizontal="left"/>
    </xf>
    <xf numFmtId="0" fontId="0" fillId="0" borderId="11" xfId="0" applyFill="1" applyBorder="1" applyAlignment="1">
      <alignment horizontal="center"/>
    </xf>
    <xf numFmtId="43" fontId="0" fillId="0" borderId="0" xfId="15" applyFont="1" applyBorder="1" applyAlignment="1">
      <alignment/>
    </xf>
    <xf numFmtId="167" fontId="0" fillId="0" borderId="8" xfId="0" applyNumberFormat="1" applyBorder="1" applyAlignment="1">
      <alignment horizontal="center"/>
    </xf>
    <xf numFmtId="43" fontId="0" fillId="0" borderId="0" xfId="0" applyNumberFormat="1" applyBorder="1" applyAlignment="1">
      <alignment/>
    </xf>
    <xf numFmtId="44" fontId="0" fillId="0" borderId="0" xfId="17" applyBorder="1" applyAlignment="1">
      <alignment/>
    </xf>
    <xf numFmtId="43" fontId="0" fillId="0" borderId="11" xfId="15" applyBorder="1" applyAlignment="1">
      <alignment/>
    </xf>
    <xf numFmtId="43" fontId="0" fillId="0" borderId="11" xfId="15" applyFont="1" applyBorder="1" applyAlignment="1">
      <alignment/>
    </xf>
    <xf numFmtId="43" fontId="0" fillId="0" borderId="11" xfId="15" applyFont="1" applyBorder="1" applyAlignment="1">
      <alignment horizontal="right"/>
    </xf>
    <xf numFmtId="43" fontId="0" fillId="0" borderId="0" xfId="15" applyBorder="1" applyAlignment="1">
      <alignment/>
    </xf>
    <xf numFmtId="44" fontId="0" fillId="0" borderId="11" xfId="17" applyBorder="1" applyAlignment="1">
      <alignment/>
    </xf>
    <xf numFmtId="44" fontId="0" fillId="0" borderId="11" xfId="17" applyFont="1" applyBorder="1" applyAlignment="1">
      <alignment/>
    </xf>
    <xf numFmtId="44" fontId="0" fillId="0" borderId="11" xfId="17" applyFont="1" applyBorder="1" applyAlignment="1">
      <alignment horizontal="center"/>
    </xf>
    <xf numFmtId="44" fontId="0" fillId="0" borderId="11" xfId="17" applyBorder="1" applyAlignment="1">
      <alignment horizontal="center"/>
    </xf>
    <xf numFmtId="44" fontId="0" fillId="0" borderId="11" xfId="17" applyBorder="1" applyAlignment="1">
      <alignment horizontal="left"/>
    </xf>
    <xf numFmtId="43" fontId="9" fillId="0" borderId="9" xfId="20" applyBorder="1" applyAlignment="1">
      <alignment horizontal="left"/>
    </xf>
    <xf numFmtId="43" fontId="9" fillId="0" borderId="7" xfId="20" applyBorder="1" applyAlignment="1">
      <alignment/>
    </xf>
    <xf numFmtId="0" fontId="0" fillId="0" borderId="7" xfId="0" applyBorder="1" applyAlignment="1">
      <alignment horizontal="left"/>
    </xf>
    <xf numFmtId="167" fontId="0" fillId="0" borderId="0" xfId="0" applyNumberFormat="1" applyBorder="1" applyAlignment="1">
      <alignment/>
    </xf>
    <xf numFmtId="0" fontId="0" fillId="0" borderId="7" xfId="0" applyBorder="1" applyAlignment="1">
      <alignment/>
    </xf>
    <xf numFmtId="8" fontId="0" fillId="0" borderId="11" xfId="17" applyNumberFormat="1" applyFont="1" applyBorder="1" applyAlignment="1">
      <alignment/>
    </xf>
    <xf numFmtId="44" fontId="0" fillId="0" borderId="11" xfId="17" applyFont="1" applyBorder="1" applyAlignment="1">
      <alignment horizontal="left"/>
    </xf>
    <xf numFmtId="44" fontId="0" fillId="0" borderId="11" xfId="17" applyFont="1" applyBorder="1" applyAlignment="1">
      <alignment/>
    </xf>
    <xf numFmtId="0" fontId="12" fillId="0" borderId="0" xfId="0" applyFont="1" applyBorder="1" applyAlignment="1">
      <alignment horizontal="left"/>
    </xf>
    <xf numFmtId="0" fontId="12" fillId="0" borderId="0" xfId="0" applyFont="1" applyBorder="1" applyAlignment="1">
      <alignment/>
    </xf>
    <xf numFmtId="0" fontId="12" fillId="0" borderId="0" xfId="0" applyFont="1" applyBorder="1" applyAlignment="1" quotePrefix="1">
      <alignment horizontal="left"/>
    </xf>
    <xf numFmtId="0" fontId="13" fillId="0" borderId="0" xfId="0" applyFont="1" applyBorder="1" applyAlignment="1">
      <alignment horizontal="center"/>
    </xf>
    <xf numFmtId="44" fontId="0" fillId="0" borderId="11" xfId="17" applyFont="1" applyBorder="1" applyAlignment="1">
      <alignment horizontal="left"/>
    </xf>
    <xf numFmtId="43" fontId="0" fillId="0" borderId="11" xfId="15" applyFont="1" applyBorder="1" applyAlignment="1">
      <alignment horizontal="right"/>
    </xf>
    <xf numFmtId="44" fontId="0" fillId="0" borderId="0" xfId="0" applyNumberFormat="1" applyBorder="1" applyAlignment="1">
      <alignment/>
    </xf>
    <xf numFmtId="8" fontId="0" fillId="0" borderId="11" xfId="17" applyNumberFormat="1" applyFont="1" applyBorder="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2" xfId="0" applyBorder="1" applyAlignment="1">
      <alignment/>
    </xf>
    <xf numFmtId="0" fontId="0" fillId="0" borderId="2" xfId="0" applyBorder="1" applyAlignment="1">
      <alignment horizontal="center"/>
    </xf>
    <xf numFmtId="0" fontId="2" fillId="0" borderId="4" xfId="0" applyFont="1" applyBorder="1" applyAlignment="1">
      <alignment horizontal="center"/>
    </xf>
    <xf numFmtId="0" fontId="8" fillId="0" borderId="0" xfId="0" applyFont="1" applyBorder="1" applyAlignment="1">
      <alignment horizontal="center"/>
    </xf>
    <xf numFmtId="0" fontId="2" fillId="0" borderId="1" xfId="0" applyFont="1" applyBorder="1" applyAlignment="1">
      <alignment horizontal="center"/>
    </xf>
    <xf numFmtId="0" fontId="3" fillId="0" borderId="5"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 xfId="0" applyFont="1" applyBorder="1" applyAlignment="1" quotePrefix="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2" fillId="0" borderId="3" xfId="0" applyFont="1" applyBorder="1" applyAlignment="1" quotePrefix="1">
      <alignment horizontal="center"/>
    </xf>
    <xf numFmtId="0" fontId="1" fillId="0" borderId="2" xfId="0" applyFont="1" applyBorder="1" applyAlignment="1" quotePrefix="1">
      <alignment horizontal="center"/>
    </xf>
    <xf numFmtId="0" fontId="0" fillId="0" borderId="0" xfId="0" applyBorder="1" applyAlignment="1" quotePrefix="1">
      <alignment horizontal="center"/>
    </xf>
    <xf numFmtId="0" fontId="5" fillId="0" borderId="4" xfId="0" applyFont="1" applyBorder="1" applyAlignment="1" quotePrefix="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 fillId="0" borderId="1" xfId="0" applyFont="1" applyBorder="1" applyAlignment="1" quotePrefix="1">
      <alignment horizontal="center"/>
    </xf>
    <xf numFmtId="0" fontId="2" fillId="0" borderId="2" xfId="0" applyFont="1" applyBorder="1" applyAlignment="1" quotePrefix="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8" fillId="0" borderId="4" xfId="0" applyFont="1" applyBorder="1" applyAlignment="1">
      <alignment horizontal="center"/>
    </xf>
    <xf numFmtId="0" fontId="0" fillId="0" borderId="5" xfId="0" applyBorder="1" applyAlignment="1">
      <alignment horizontal="center"/>
    </xf>
    <xf numFmtId="0" fontId="8" fillId="0" borderId="2" xfId="0" applyFont="1" applyBorder="1" applyAlignment="1">
      <alignment horizontal="center"/>
    </xf>
    <xf numFmtId="0" fontId="8" fillId="0" borderId="2" xfId="0" applyFont="1" applyBorder="1" applyAlignment="1" quotePrefix="1">
      <alignment horizontal="center"/>
    </xf>
    <xf numFmtId="0" fontId="0" fillId="0" borderId="11" xfId="0" applyBorder="1" applyAlignment="1" quotePrefix="1">
      <alignment horizontal="center"/>
    </xf>
    <xf numFmtId="0" fontId="0" fillId="0" borderId="11" xfId="0" applyBorder="1" applyAlignment="1">
      <alignment horizontal="center"/>
    </xf>
    <xf numFmtId="168" fontId="0" fillId="0" borderId="14" xfId="0" applyNumberFormat="1" applyBorder="1" applyAlignment="1">
      <alignment horizontal="center"/>
    </xf>
    <xf numFmtId="168" fontId="0" fillId="0" borderId="10" xfId="0" applyNumberFormat="1"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10" fontId="0" fillId="0" borderId="14" xfId="0" applyNumberFormat="1" applyBorder="1" applyAlignment="1">
      <alignment horizontal="center"/>
    </xf>
    <xf numFmtId="0" fontId="0" fillId="0" borderId="4" xfId="0" applyBorder="1" applyAlignment="1" quotePrefix="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8" fillId="0" borderId="1" xfId="0" applyFont="1" applyBorder="1" applyAlignment="1">
      <alignment horizontal="center"/>
    </xf>
    <xf numFmtId="0" fontId="8" fillId="0" borderId="3" xfId="0" applyFont="1" applyBorder="1" applyAlignment="1">
      <alignment horizontal="center"/>
    </xf>
    <xf numFmtId="0" fontId="1" fillId="0" borderId="1" xfId="0" applyFont="1" applyFill="1" applyBorder="1" applyAlignment="1" quotePrefix="1">
      <alignment horizontal="left"/>
    </xf>
    <xf numFmtId="0" fontId="1" fillId="0" borderId="3"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8" fillId="0" borderId="5" xfId="0" applyFont="1" applyBorder="1" applyAlignment="1">
      <alignment horizontal="center"/>
    </xf>
    <xf numFmtId="0" fontId="3" fillId="0" borderId="4" xfId="0" applyFont="1" applyBorder="1" applyAlignment="1" quotePrefix="1">
      <alignment horizontal="left" wrapText="1"/>
    </xf>
    <xf numFmtId="0" fontId="0" fillId="0" borderId="0" xfId="0" applyAlignment="1">
      <alignment/>
    </xf>
    <xf numFmtId="0" fontId="0" fillId="0" borderId="5" xfId="0" applyBorder="1" applyAlignment="1">
      <alignment/>
    </xf>
    <xf numFmtId="0" fontId="0" fillId="2" borderId="14"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xf>
    <xf numFmtId="0" fontId="0" fillId="0" borderId="4" xfId="0" applyBorder="1" applyAlignment="1">
      <alignment horizontal="center"/>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8" fillId="0" borderId="1" xfId="0" applyFont="1" applyBorder="1" applyAlignment="1" quotePrefix="1">
      <alignment horizontal="center"/>
    </xf>
    <xf numFmtId="0" fontId="8" fillId="0" borderId="4" xfId="0" applyFont="1" applyBorder="1" applyAlignment="1" quotePrefix="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Fill="1" applyBorder="1" applyAlignment="1">
      <alignment horizontal="center"/>
    </xf>
    <xf numFmtId="44" fontId="0" fillId="0" borderId="4" xfId="17" applyFont="1" applyBorder="1" applyAlignment="1" quotePrefix="1">
      <alignment horizontal="center"/>
    </xf>
    <xf numFmtId="44" fontId="0" fillId="0" borderId="5" xfId="17" applyBorder="1" applyAlignment="1">
      <alignment horizontal="center"/>
    </xf>
    <xf numFmtId="44" fontId="0" fillId="0" borderId="16" xfId="17" applyFont="1" applyBorder="1" applyAlignment="1" quotePrefix="1">
      <alignment horizontal="center"/>
    </xf>
    <xf numFmtId="44" fontId="0" fillId="0" borderId="17" xfId="17" applyBorder="1" applyAlignment="1">
      <alignment horizontal="center"/>
    </xf>
    <xf numFmtId="44" fontId="0" fillId="0" borderId="6" xfId="17" applyFont="1" applyBorder="1" applyAlignment="1" quotePrefix="1">
      <alignment horizontal="center"/>
    </xf>
    <xf numFmtId="44" fontId="0" fillId="0" borderId="8" xfId="17" applyBorder="1" applyAlignment="1">
      <alignment horizontal="center"/>
    </xf>
    <xf numFmtId="8" fontId="0" fillId="0" borderId="6" xfId="17" applyNumberFormat="1" applyFont="1" applyBorder="1" applyAlignment="1" quotePrefix="1">
      <alignment horizontal="center"/>
    </xf>
    <xf numFmtId="8" fontId="0" fillId="0" borderId="1" xfId="0" applyNumberFormat="1" applyBorder="1" applyAlignment="1">
      <alignment horizontal="center"/>
    </xf>
    <xf numFmtId="8" fontId="0" fillId="0" borderId="14" xfId="0" applyNumberFormat="1" applyBorder="1" applyAlignment="1">
      <alignment horizontal="center"/>
    </xf>
    <xf numFmtId="8" fontId="0" fillId="0" borderId="1" xfId="0" applyNumberFormat="1"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horizontal="center"/>
    </xf>
    <xf numFmtId="4" fontId="0" fillId="0" borderId="14" xfId="0" applyNumberFormat="1" applyBorder="1" applyAlignment="1">
      <alignment horizontal="center"/>
    </xf>
    <xf numFmtId="4" fontId="0" fillId="0" borderId="10" xfId="0" applyNumberForma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quotePrefix="1">
      <alignment horizontal="center"/>
    </xf>
    <xf numFmtId="8" fontId="0" fillId="0" borderId="10" xfId="0" applyNumberFormat="1" applyBorder="1" applyAlignment="1">
      <alignment horizontal="center"/>
    </xf>
    <xf numFmtId="8" fontId="0" fillId="0" borderId="3" xfId="0" applyNumberFormat="1" applyBorder="1" applyAlignment="1">
      <alignment horizontal="center"/>
    </xf>
    <xf numFmtId="8" fontId="0" fillId="0" borderId="6" xfId="0" applyNumberFormat="1" applyBorder="1" applyAlignment="1">
      <alignment horizontal="center"/>
    </xf>
    <xf numFmtId="8" fontId="0" fillId="0" borderId="8" xfId="0" applyNumberFormat="1"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4" xfId="0" applyBorder="1" applyAlignment="1" quotePrefix="1">
      <alignment horizontal="center"/>
    </xf>
    <xf numFmtId="8" fontId="0" fillId="0" borderId="4" xfId="0" applyNumberFormat="1" applyBorder="1" applyAlignment="1">
      <alignment horizontal="center"/>
    </xf>
    <xf numFmtId="8" fontId="0" fillId="0" borderId="16" xfId="0" applyNumberFormat="1" applyBorder="1" applyAlignment="1">
      <alignment horizontal="center"/>
    </xf>
    <xf numFmtId="0" fontId="0" fillId="0" borderId="17" xfId="0" applyBorder="1" applyAlignment="1">
      <alignment horizontal="center"/>
    </xf>
    <xf numFmtId="0" fontId="11" fillId="0" borderId="3"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6" xfId="0" applyFont="1" applyBorder="1" applyAlignment="1" quotePrefix="1">
      <alignment horizontal="center"/>
    </xf>
    <xf numFmtId="3" fontId="0" fillId="0" borderId="14" xfId="0" applyNumberFormat="1" applyBorder="1" applyAlignment="1">
      <alignment horizontal="center"/>
    </xf>
    <xf numFmtId="0" fontId="1" fillId="0" borderId="8" xfId="0" applyFont="1" applyBorder="1" applyAlignment="1" quotePrefix="1">
      <alignment horizontal="center"/>
    </xf>
    <xf numFmtId="0" fontId="0" fillId="0" borderId="10" xfId="0" applyBorder="1" applyAlignment="1">
      <alignment/>
    </xf>
    <xf numFmtId="0" fontId="0" fillId="0" borderId="9" xfId="0" applyBorder="1" applyAlignment="1">
      <alignment/>
    </xf>
    <xf numFmtId="167" fontId="0" fillId="0" borderId="7" xfId="0" applyNumberFormat="1" applyBorder="1" applyAlignment="1">
      <alignment horizontal="left"/>
    </xf>
    <xf numFmtId="0" fontId="0" fillId="0" borderId="4" xfId="0" applyBorder="1" applyAlignment="1" quotePrefix="1">
      <alignment horizontal="center"/>
    </xf>
    <xf numFmtId="0" fontId="0" fillId="0" borderId="5" xfId="0"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Box 1"/>
        <xdr:cNvSpPr txBox="1">
          <a:spLocks noChangeArrowheads="1"/>
        </xdr:cNvSpPr>
      </xdr:nvSpPr>
      <xdr:spPr>
        <a:xfrm>
          <a:off x="19050" y="1133475"/>
          <a:ext cx="6619875" cy="6819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Credit due the customer.</a:t>
          </a:r>
          <a:r>
            <a:rPr lang="en-US" cap="none" sz="1000" b="0" i="0" u="none" baseline="0">
              <a:latin typeface="Arial"/>
              <a:ea typeface="Arial"/>
              <a:cs typeface="Arial"/>
            </a:rPr>
            <a:t>  When there has been a transaction that results in a credit due the customer, the following apply:
        (a) If the amount due is five dollars or less, an adjustment will be made to the customer's account.  The                 adjustment must be shown on the next regular bill.
        (b) If the amount due is more than five dollars, the customer may accept an account adjustment or may request a refund.  
                 (1) If the customer elects to have an account adjustment made, the adjustment must show on the next regular billing. 
                (2) If the customer elects to receive a refund, the company must issue a check within thirty days of the request.
</a:t>
          </a:r>
          <a:r>
            <a:rPr lang="en-US" cap="none" sz="1000" b="1" i="0" u="none" baseline="0">
              <a:latin typeface="Arial"/>
              <a:ea typeface="Arial"/>
              <a:cs typeface="Arial"/>
            </a:rPr>
            <a:t>Overcharges. </a:t>
          </a:r>
          <a:r>
            <a:rPr lang="en-US" cap="none" sz="1000" b="0" i="0" u="none" baseline="0">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 If the customer elects to have an account adjustment made, the adjustment must show on the next regular billing. 
        (b) If the customer elects to receive a refund, the company must issue a check within thirty days of the request.
</a:t>
          </a:r>
          <a:r>
            <a:rPr lang="en-US" cap="none" sz="1000" b="1" i="0" u="none" baseline="0">
              <a:latin typeface="Arial"/>
              <a:ea typeface="Arial"/>
              <a:cs typeface="Arial"/>
            </a:rPr>
            <a:t>Prepayments.  </a:t>
          </a:r>
          <a:r>
            <a:rPr lang="en-US" cap="none" sz="1000" b="0" i="0" u="none" baseline="0">
              <a:latin typeface="Arial"/>
              <a:ea typeface="Arial"/>
              <a:cs typeface="Arial"/>
            </a:rPr>
            <a:t>If a customer has paid service fees in advance, service is discontinued during the pre-billed period, and the customer is due a refund, the following apply:
        (a) A company must honor all requests for refunds of the unused portion of prepayments.
        (b) If the customer provides a forwarding address to the company or one can be obtained from the Post Office, the company must issue a refund check no more than thirty days following the customer's request.
        (c) If the customer cannot be located or did not provide a forwarding address and the U.S. Post Office cannot furnish a forwarding address, the amount may be presumed to be abandoned and is subject to the Uniform Unclaimed Property Act after one year.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9</xdr:col>
      <xdr:colOff>571500</xdr:colOff>
      <xdr:row>48</xdr:row>
      <xdr:rowOff>9525</xdr:rowOff>
    </xdr:to>
    <xdr:sp>
      <xdr:nvSpPr>
        <xdr:cNvPr id="1" name="TextBox 1"/>
        <xdr:cNvSpPr txBox="1">
          <a:spLocks noChangeArrowheads="1"/>
        </xdr:cNvSpPr>
      </xdr:nvSpPr>
      <xdr:spPr>
        <a:xfrm>
          <a:off x="47625" y="1143000"/>
          <a:ext cx="6610350" cy="6638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Refusal of service.</a:t>
          </a:r>
          <a:r>
            <a:rPr lang="en-US" cap="none" sz="1000" b="0" i="0" u="none" baseline="0">
              <a:latin typeface="Arial"/>
              <a:ea typeface="Arial"/>
              <a:cs typeface="Arial"/>
            </a:rPr>
            <a:t>  A solid waste collection company may refuse to:
        (a) Pick up materials from points where it is hazardous, unsafe, or dangerous to persons, property, or equipment to operate vehicles due to the conditions of streets, alleys, or roads.
        (b) Drive into private property when, in the company's judgment, driveways or roads are improperly constructed or maintained, do not have adequate turn-arounds, or have other unsafe conditions.  
        (c) Enter private property to pick up material while an animal considered or feared to be vicious is loose.  The customer will be required to confine the animal on pickup days.
</a:t>
          </a:r>
          <a:r>
            <a:rPr lang="en-US" cap="none" sz="1000" b="1" i="0" u="none" baseline="0">
              <a:latin typeface="Arial"/>
              <a:ea typeface="Arial"/>
              <a:cs typeface="Arial"/>
            </a:rPr>
            <a:t>Schedules. </a:t>
          </a:r>
          <a:r>
            <a:rPr lang="en-US" cap="none" sz="1000" b="0" i="0" u="none" baseline="0">
              <a:latin typeface="Arial"/>
              <a:ea typeface="Arial"/>
              <a:cs typeface="Arial"/>
            </a:rPr>
            <a:t> A company's schedule will meet reasonable requirements and will comply with local service level ordinances.
</a:t>
          </a:r>
          <a:r>
            <a:rPr lang="en-US" cap="none" sz="1000" b="1" i="0" u="none" baseline="0">
              <a:latin typeface="Arial"/>
              <a:ea typeface="Arial"/>
              <a:cs typeface="Arial"/>
            </a:rPr>
            <a:t>Missed pickups due to weather or road conditions. </a:t>
          </a:r>
          <a:r>
            <a:rPr lang="en-US" cap="none" sz="1000" b="0" i="0" u="none" baseline="0">
              <a:latin typeface="Arial"/>
              <a:ea typeface="Arial"/>
              <a:cs typeface="Arial"/>
            </a:rPr>
            <a:t> Pickup of materials may be missed due to weather or road conditions.  If the accumulated material (solid waste and/or recyclables, and/or yardwaste) is collected on the next scheduled or available pickup date, the company is not obligated to extend credit for the missed pickup.  The customer will not be charged for overfilled receptacles, or for materials set out in bags on top of or next to  the customer's normal receptacles if the amount of extra material does not exceed the amount that would have reasonably been expected to accumulate due to missed pickups.
</a:t>
          </a:r>
          <a:r>
            <a:rPr lang="en-US" cap="none" sz="1000" b="1" i="0" u="none" baseline="0">
              <a:latin typeface="Arial"/>
              <a:ea typeface="Arial"/>
              <a:cs typeface="Arial"/>
            </a:rPr>
            <a:t>Due care.  </a:t>
          </a:r>
          <a:r>
            <a:rPr lang="en-US" cap="none" sz="1000" b="0" i="0" u="none" baseline="0">
              <a:latin typeface="Arial"/>
              <a:ea typeface="Arial"/>
              <a:cs typeface="Arial"/>
            </a:rPr>
            <a:t>Other than to offer reasonable care, the company assumes no responsibility for articles left on or near solid waste receptacles.
</a:t>
          </a:r>
          <a:r>
            <a:rPr lang="en-US" cap="none" sz="1000" b="1" i="0" u="none" baseline="0">
              <a:latin typeface="Arial"/>
              <a:ea typeface="Arial"/>
              <a:cs typeface="Arial"/>
            </a:rPr>
            <a:t>Liability for damage.  </a:t>
          </a:r>
          <a:r>
            <a:rPr lang="en-US" cap="none" sz="1000" b="0" i="0" u="none" baseline="0">
              <a:latin typeface="Arial"/>
              <a:ea typeface="Arial"/>
              <a:cs typeface="Arial"/>
            </a:rPr>
            <a:t>When a customer requests that a company provide service and damage occurs to the customer's driveway due to reasons not in the control of the company, the company will assume no responsibility for the damage.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Box 1"/>
        <xdr:cNvSpPr txBox="1">
          <a:spLocks noChangeArrowheads="1"/>
        </xdr:cNvSpPr>
      </xdr:nvSpPr>
      <xdr:spPr>
        <a:xfrm>
          <a:off x="28575" y="1295400"/>
          <a:ext cx="6667500" cy="1047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Transportation of solid waste requiring special equipment or precautions in handling or disposal will be subject to time rates named in Item 160, or to other specific rates contained in this tariff.
Companies must make every effort to be aware of the commodities that require special handling at the disposal sites named in the company's tariffs.  The company shall maintain a list of those commodities and make it available for public inspection at the company's office.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Box 2"/>
        <xdr:cNvSpPr txBox="1">
          <a:spLocks noChangeArrowheads="1"/>
        </xdr:cNvSpPr>
      </xdr:nvSpPr>
      <xdr:spPr>
        <a:xfrm>
          <a:off x="19050" y="3076575"/>
          <a:ext cx="6657975" cy="1323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xdr:rowOff>
    </xdr:from>
    <xdr:to>
      <xdr:col>9</xdr:col>
      <xdr:colOff>523875</xdr:colOff>
      <xdr:row>31</xdr:row>
      <xdr:rowOff>66675</xdr:rowOff>
    </xdr:to>
    <xdr:sp>
      <xdr:nvSpPr>
        <xdr:cNvPr id="1" name="TextBox 1"/>
        <xdr:cNvSpPr txBox="1">
          <a:spLocks noChangeArrowheads="1"/>
        </xdr:cNvSpPr>
      </xdr:nvSpPr>
      <xdr:spPr>
        <a:xfrm>
          <a:off x="57150" y="1304925"/>
          <a:ext cx="6581775" cy="3781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This rule applies in connection with Items 120, 130, 240, 245, 250, 255, 260, 265, 270, and 275.
A flat monthly charge may be assessed if computed as follows:
        1. If weekly service is provided: Multiply the rate times 4.33 and then multiply that figure times the number of units picked up.
        2. If every other week service is provided:  Multiply the rate times 2.17 and then multiply that
            figure times the number of units picked up.
        3. For Items 240, 250, 260, and 270: For permanent, regularly scheduled pickups, a flat monthly 
            charge may be assessed if computed as follows: 
                a.  For weekly service, each container provided:  
                          i. If monthly rent is shown: monthly rent plus (4.33 times pickup rate times number 
                             of pickups per week)
                         ii. If monthly rent is not shown:   1st pickup rate plus (3.33 times additional pickup rate) 
                            plus (4.33 times additional pickup rate times additional weekly pickups).  
                b. For every-other week service, each container provided:  
                         i. If monthly rent is shown: monthly rent plus (2.17 times pickup rate times number of 
                            pickups per week)
                        ii. If monthly rent is not shown:   1st pickup rate plus (1.17 times additional pickup rate) 
                            plus (2.17 times additional pickup rate times additional weekly pickups).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Box 1"/>
        <xdr:cNvSpPr txBox="1">
          <a:spLocks noChangeArrowheads="1"/>
        </xdr:cNvSpPr>
      </xdr:nvSpPr>
      <xdr:spPr>
        <a:xfrm>
          <a:off x="38100" y="1295400"/>
          <a:ext cx="6610350" cy="2819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When time rates apply. </a:t>
          </a:r>
          <a:r>
            <a:rPr lang="en-US" cap="none" sz="1000" b="0" i="0" u="none" baseline="0">
              <a:latin typeface="Arial"/>
              <a:ea typeface="Arial"/>
              <a:cs typeface="Arial"/>
            </a:rPr>
            <a:t> Time rates named in this Item apply:
        (a) When material must be taken to a special site for disposal; 
        (b) When a company's equipment must wait at, or return to, a customer's site to provide scheduled service due to no disability, fault, or negligence on the part of the company.  Actual waiting time or time taken in returning to the site will be charged for; or
        (c) When a customer orders a single, special, or emergency pickup, or when other items in this tariff refer to this Item.
</a:t>
          </a:r>
          <a:r>
            <a:rPr lang="en-US" cap="none" sz="1000" b="1" i="0" u="none" baseline="0">
              <a:latin typeface="Arial"/>
              <a:ea typeface="Arial"/>
              <a:cs typeface="Arial"/>
            </a:rPr>
            <a:t>How rates are recorded and charged. </a:t>
          </a:r>
          <a:r>
            <a:rPr lang="en-US" cap="none" sz="1000" b="0" i="0" u="none" baseline="0">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1" i="0" u="none" baseline="0">
              <a:latin typeface="Arial"/>
              <a:ea typeface="Arial"/>
              <a:cs typeface="Arial"/>
            </a:rPr>
            <a:t>Disposal fees in addition to time rates</a:t>
          </a:r>
          <a:r>
            <a:rPr lang="en-US" cap="none" sz="1000" b="0" i="0" u="none" baseline="0">
              <a:latin typeface="Arial"/>
              <a:ea typeface="Arial"/>
              <a:cs typeface="Arial"/>
            </a:rPr>
            <a:t>.  Item 230 disposal fees for the specific disposal site or facility used will apply in addition to time rates.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0</xdr:rowOff>
    </xdr:from>
    <xdr:to>
      <xdr:col>9</xdr:col>
      <xdr:colOff>571500</xdr:colOff>
      <xdr:row>40</xdr:row>
      <xdr:rowOff>104775</xdr:rowOff>
    </xdr:to>
    <xdr:sp>
      <xdr:nvSpPr>
        <xdr:cNvPr id="1" name="TextBox 1"/>
        <xdr:cNvSpPr txBox="1">
          <a:spLocks noChangeArrowheads="1"/>
        </xdr:cNvSpPr>
      </xdr:nvSpPr>
      <xdr:spPr>
        <a:xfrm>
          <a:off x="66675" y="1295400"/>
          <a:ext cx="6600825" cy="5286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Availability.</a:t>
          </a:r>
          <a:r>
            <a:rPr lang="en-US" cap="none" sz="1000" b="0" i="0" u="none" baseline="0">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1" i="0" u="none" baseline="0">
              <a:latin typeface="Arial"/>
              <a:ea typeface="Arial"/>
              <a:cs typeface="Arial"/>
            </a:rPr>
            <a:t>Alternate-sized containers and/or drop boxes.</a:t>
          </a:r>
          <a:r>
            <a:rPr lang="en-US" cap="none" sz="1000" b="0" i="0" u="none" baseline="0">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1" i="0" u="none" baseline="0">
              <a:latin typeface="Arial"/>
              <a:ea typeface="Arial"/>
              <a:cs typeface="Arial"/>
            </a:rPr>
            <a:t>Disposal fees due on alternate-sized drop boxes.  </a:t>
          </a:r>
          <a:r>
            <a:rPr lang="en-US" cap="none" sz="1000" b="0" i="0" u="none" baseline="0">
              <a:latin typeface="Arial"/>
              <a:ea typeface="Arial"/>
              <a:cs typeface="Arial"/>
            </a:rPr>
            <a:t>If the company provides alternate-sized drop boxes, the customer is responsible for all lawfully applicable disposal fees resulting from the use of the alternate drop boxes.
</a:t>
          </a:r>
          <a:r>
            <a:rPr lang="en-US" cap="none" sz="1000" b="1" i="0" u="none" baseline="0">
              <a:latin typeface="Arial"/>
              <a:ea typeface="Arial"/>
              <a:cs typeface="Arial"/>
            </a:rPr>
            <a:t>Rates on partially-filled containers and/or drop boxes.</a:t>
          </a:r>
          <a:r>
            <a:rPr lang="en-US" cap="none" sz="1000" b="0" i="0" u="none" baseline="0">
              <a:latin typeface="Arial"/>
              <a:ea typeface="Arial"/>
              <a:cs typeface="Arial"/>
            </a:rPr>
            <a:t>  Full pickup and rental rates apply regardless of the amount of waste material in the container or drop box at pickup time.
</a:t>
          </a:r>
          <a:r>
            <a:rPr lang="en-US" cap="none" sz="1000" b="1" i="0" u="none" baseline="0">
              <a:latin typeface="Arial"/>
              <a:ea typeface="Arial"/>
              <a:cs typeface="Arial"/>
            </a:rPr>
            <a:t>Rates for compacted materials. </a:t>
          </a:r>
          <a:r>
            <a:rPr lang="en-US" cap="none" sz="1000" b="0" i="0" u="none" baseline="0">
              <a:latin typeface="Arial"/>
              <a:ea typeface="Arial"/>
              <a:cs typeface="Arial"/>
            </a:rPr>
            <a:t> Rates for compacted material apply only when the material has been compacted before its pickup by the company.  
</a:t>
          </a:r>
          <a:r>
            <a:rPr lang="en-US" cap="none" sz="1000" b="1" i="0" u="none" baseline="0">
              <a:latin typeface="Arial"/>
              <a:ea typeface="Arial"/>
              <a:cs typeface="Arial"/>
            </a:rPr>
            <a:t>Rates for loose material. </a:t>
          </a:r>
          <a:r>
            <a:rPr lang="en-US" cap="none" sz="1000" b="0" i="0" u="none" baseline="0">
              <a:latin typeface="Arial"/>
              <a:ea typeface="Arial"/>
              <a:cs typeface="Arial"/>
            </a:rPr>
            <a:t> Loose material dumped into the company's packer truck is subject to the rates for non-compacted material even though the material may be compacted later in the packer truck. 
</a:t>
          </a:r>
          <a:r>
            <a:rPr lang="en-US" cap="none" sz="1000" b="1" i="0" u="none" baseline="0">
              <a:latin typeface="Arial"/>
              <a:ea typeface="Arial"/>
              <a:cs typeface="Arial"/>
            </a:rPr>
            <a:t>Permanent and temporary service.  </a:t>
          </a:r>
          <a:r>
            <a:rPr lang="en-US" cap="none" sz="1000" b="0" i="0" u="none" baseline="0">
              <a:latin typeface="Arial"/>
              <a:ea typeface="Arial"/>
              <a:cs typeface="Arial"/>
            </a:rPr>
            <a:t> The following rules apply:
        (a) If a customer requests a container or drop box for less than 90 days, the customer will be billed at temporary service rates.  
        (b) If a temporary service customer notifies the company that it has decided to retain the container or drop box for more than 90 days, permanent service rates will be assessed from the 91st day until the end of the period the customer retains the container or drop box.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rekr@wcnx.org" TargetMode="External" /><Relationship Id="rId2" Type="http://schemas.openxmlformats.org/officeDocument/2006/relationships/hyperlink" Target="mailto:irmgardw@wcnx.org"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A1" sqref="A1"/>
    </sheetView>
  </sheetViews>
  <sheetFormatPr defaultColWidth="9.140625" defaultRowHeight="12.75"/>
  <cols>
    <col min="1" max="1" width="10.7109375" style="0" customWidth="1"/>
    <col min="2" max="2" width="18.00390625" style="0" bestFit="1" customWidth="1"/>
    <col min="9" max="9" width="16.00390625" style="0" bestFit="1" customWidth="1"/>
    <col min="10" max="10" width="1.28515625" style="0" customWidth="1"/>
  </cols>
  <sheetData>
    <row r="1" spans="1:10" ht="12.75">
      <c r="A1" s="1"/>
      <c r="B1" s="2"/>
      <c r="C1" s="2"/>
      <c r="D1" s="2"/>
      <c r="E1" s="2"/>
      <c r="F1" s="2"/>
      <c r="G1" s="2"/>
      <c r="H1" s="2"/>
      <c r="I1" s="2"/>
      <c r="J1" s="3"/>
    </row>
    <row r="2" spans="1:10" ht="12.75">
      <c r="A2" s="10" t="s">
        <v>178</v>
      </c>
      <c r="B2" s="5"/>
      <c r="C2" s="5"/>
      <c r="D2" s="5"/>
      <c r="E2" s="5"/>
      <c r="F2" s="5"/>
      <c r="G2" s="5"/>
      <c r="H2" s="5"/>
      <c r="I2" s="5"/>
      <c r="J2" s="11" t="s">
        <v>179</v>
      </c>
    </row>
    <row r="3" spans="1:10" ht="12.75">
      <c r="A3" s="10" t="s">
        <v>189</v>
      </c>
      <c r="B3" s="5"/>
      <c r="C3" s="5"/>
      <c r="D3" s="5"/>
      <c r="E3" s="5"/>
      <c r="F3" s="5"/>
      <c r="G3" s="5"/>
      <c r="H3" s="5"/>
      <c r="I3" s="5"/>
      <c r="J3" s="6"/>
    </row>
    <row r="4" spans="1:10" ht="12.75">
      <c r="A4" s="4"/>
      <c r="B4" s="5"/>
      <c r="C4" s="5"/>
      <c r="D4" s="5"/>
      <c r="E4" s="5"/>
      <c r="F4" s="5"/>
      <c r="G4" s="5"/>
      <c r="H4" s="5"/>
      <c r="I4" s="5"/>
      <c r="J4" s="6"/>
    </row>
    <row r="5" spans="1:10" ht="12.75">
      <c r="A5" s="4"/>
      <c r="B5" s="5"/>
      <c r="C5" s="5"/>
      <c r="D5" s="5"/>
      <c r="E5" s="5"/>
      <c r="F5" s="5"/>
      <c r="G5" s="5"/>
      <c r="H5" s="5"/>
      <c r="I5" s="5"/>
      <c r="J5" s="6"/>
    </row>
    <row r="6" spans="1:10" ht="12.75">
      <c r="A6" s="4"/>
      <c r="B6" s="5"/>
      <c r="C6" s="5"/>
      <c r="D6" s="5"/>
      <c r="E6" s="5"/>
      <c r="F6" s="5"/>
      <c r="G6" s="5"/>
      <c r="H6" s="5"/>
      <c r="I6" s="5"/>
      <c r="J6" s="6"/>
    </row>
    <row r="7" spans="1:10" ht="12.75">
      <c r="A7" s="4"/>
      <c r="B7" s="5"/>
      <c r="C7" s="232" t="s">
        <v>201</v>
      </c>
      <c r="D7" s="232"/>
      <c r="E7" s="232"/>
      <c r="F7" s="232"/>
      <c r="G7" s="232"/>
      <c r="H7" s="232"/>
      <c r="I7" s="5"/>
      <c r="J7" s="6"/>
    </row>
    <row r="8" spans="1:10" ht="12.75">
      <c r="A8" s="4"/>
      <c r="B8" s="5"/>
      <c r="C8" s="225" t="s">
        <v>132</v>
      </c>
      <c r="D8" s="225"/>
      <c r="E8" s="225"/>
      <c r="F8" s="225"/>
      <c r="G8" s="225"/>
      <c r="H8" s="225"/>
      <c r="I8" s="5"/>
      <c r="J8" s="6"/>
    </row>
    <row r="9" spans="1:10" ht="12.75">
      <c r="A9" s="4"/>
      <c r="B9" s="5"/>
      <c r="C9" s="5"/>
      <c r="D9" s="5"/>
      <c r="E9" s="5"/>
      <c r="F9" s="5"/>
      <c r="G9" s="5"/>
      <c r="H9" s="5"/>
      <c r="I9" s="5"/>
      <c r="J9" s="6"/>
    </row>
    <row r="10" spans="1:10" ht="12.75">
      <c r="A10" s="4"/>
      <c r="B10" s="5"/>
      <c r="C10" s="232" t="s">
        <v>545</v>
      </c>
      <c r="D10" s="232"/>
      <c r="E10" s="232"/>
      <c r="F10" s="232"/>
      <c r="G10" s="232"/>
      <c r="H10" s="232"/>
      <c r="I10" s="5"/>
      <c r="J10" s="6"/>
    </row>
    <row r="11" spans="1:10" ht="12.75">
      <c r="A11" s="4"/>
      <c r="B11" s="5"/>
      <c r="C11" s="225" t="s">
        <v>133</v>
      </c>
      <c r="D11" s="225"/>
      <c r="E11" s="225"/>
      <c r="F11" s="225"/>
      <c r="G11" s="225"/>
      <c r="H11" s="225"/>
      <c r="I11" s="5"/>
      <c r="J11" s="6"/>
    </row>
    <row r="12" spans="1:10" ht="12.75">
      <c r="A12" s="4"/>
      <c r="B12" s="5"/>
      <c r="C12" s="5"/>
      <c r="D12" s="5"/>
      <c r="E12" s="5"/>
      <c r="F12" s="5"/>
      <c r="G12" s="5"/>
      <c r="H12" s="5"/>
      <c r="I12" s="5"/>
      <c r="J12" s="6"/>
    </row>
    <row r="13" spans="1:10" ht="12.75">
      <c r="A13" s="4"/>
      <c r="B13" s="5"/>
      <c r="C13" s="233" t="s">
        <v>209</v>
      </c>
      <c r="D13" s="234"/>
      <c r="E13" s="234"/>
      <c r="F13" s="234"/>
      <c r="G13" s="234"/>
      <c r="H13" s="234"/>
      <c r="I13" s="5"/>
      <c r="J13" s="6"/>
    </row>
    <row r="14" spans="1:10" ht="12.75">
      <c r="A14" s="4"/>
      <c r="B14" s="5"/>
      <c r="C14" s="5"/>
      <c r="D14" s="5"/>
      <c r="E14" s="5"/>
      <c r="F14" s="5"/>
      <c r="G14" s="5"/>
      <c r="H14" s="5"/>
      <c r="I14" s="5"/>
      <c r="J14" s="6"/>
    </row>
    <row r="15" spans="1:10" ht="12.75">
      <c r="A15" s="4"/>
      <c r="B15" s="5"/>
      <c r="C15" s="5"/>
      <c r="D15" s="5"/>
      <c r="E15" s="5"/>
      <c r="F15" s="5"/>
      <c r="G15" s="5"/>
      <c r="H15" s="5"/>
      <c r="I15" s="5"/>
      <c r="J15" s="6"/>
    </row>
    <row r="16" spans="1:10" ht="12.75">
      <c r="A16" s="4"/>
      <c r="B16" s="226" t="s">
        <v>180</v>
      </c>
      <c r="C16" s="233"/>
      <c r="D16" s="233"/>
      <c r="E16" s="233"/>
      <c r="F16" s="233"/>
      <c r="G16" s="233"/>
      <c r="H16" s="233"/>
      <c r="I16" s="233"/>
      <c r="J16" s="6"/>
    </row>
    <row r="17" spans="1:10" ht="12.75">
      <c r="A17" s="4"/>
      <c r="B17" s="14"/>
      <c r="C17" s="13"/>
      <c r="D17" s="13"/>
      <c r="E17" s="13"/>
      <c r="F17" s="13"/>
      <c r="G17" s="13"/>
      <c r="H17" s="13"/>
      <c r="I17" s="13"/>
      <c r="J17" s="6"/>
    </row>
    <row r="18" spans="1:10" ht="12.75">
      <c r="A18" s="4"/>
      <c r="B18" s="14"/>
      <c r="C18" s="13"/>
      <c r="D18" s="13"/>
      <c r="E18" s="13"/>
      <c r="F18" s="13"/>
      <c r="G18" s="13"/>
      <c r="H18" s="13"/>
      <c r="I18" s="13"/>
      <c r="J18" s="6"/>
    </row>
    <row r="19" spans="1:10" ht="12.75">
      <c r="A19" s="4"/>
      <c r="B19" s="14"/>
      <c r="C19" s="13"/>
      <c r="D19" s="13"/>
      <c r="E19" s="13"/>
      <c r="F19" s="13"/>
      <c r="G19" s="13"/>
      <c r="H19" s="13"/>
      <c r="I19" s="13"/>
      <c r="J19" s="6"/>
    </row>
    <row r="20" spans="1:10" ht="12.75">
      <c r="A20" s="4"/>
      <c r="B20" s="14"/>
      <c r="C20" s="13"/>
      <c r="D20" s="13"/>
      <c r="E20" s="13"/>
      <c r="F20" s="13"/>
      <c r="G20" s="13"/>
      <c r="H20" s="13"/>
      <c r="I20" s="13"/>
      <c r="J20" s="6"/>
    </row>
    <row r="21" spans="1:10" ht="12.75">
      <c r="A21" s="4"/>
      <c r="B21" s="14"/>
      <c r="C21" s="13"/>
      <c r="D21" s="13"/>
      <c r="E21" s="13"/>
      <c r="F21" s="13"/>
      <c r="G21" s="13"/>
      <c r="H21" s="13"/>
      <c r="I21" s="13"/>
      <c r="J21" s="6"/>
    </row>
    <row r="22" spans="1:10" ht="12.75">
      <c r="A22" s="4"/>
      <c r="B22" s="14"/>
      <c r="C22" s="13"/>
      <c r="D22" s="13"/>
      <c r="E22" s="13"/>
      <c r="F22" s="13"/>
      <c r="G22" s="13"/>
      <c r="H22" s="13"/>
      <c r="I22" s="13"/>
      <c r="J22" s="6"/>
    </row>
    <row r="23" spans="1:10" ht="12.75">
      <c r="A23" s="4"/>
      <c r="B23" s="14"/>
      <c r="C23" s="13"/>
      <c r="D23" s="13"/>
      <c r="E23" s="13"/>
      <c r="F23" s="13"/>
      <c r="G23" s="13"/>
      <c r="H23" s="13"/>
      <c r="I23" s="13"/>
      <c r="J23" s="6"/>
    </row>
    <row r="24" spans="1:10" ht="12.75">
      <c r="A24" s="4"/>
      <c r="B24" s="14"/>
      <c r="C24" s="13"/>
      <c r="D24" s="13"/>
      <c r="E24" s="13"/>
      <c r="F24" s="13"/>
      <c r="G24" s="13"/>
      <c r="H24" s="13"/>
      <c r="I24" s="13"/>
      <c r="J24" s="6"/>
    </row>
    <row r="25" spans="1:10" ht="12.75">
      <c r="A25" s="4"/>
      <c r="B25" s="14"/>
      <c r="C25" s="13"/>
      <c r="D25" s="13"/>
      <c r="E25" s="13"/>
      <c r="F25" s="13"/>
      <c r="G25" s="13"/>
      <c r="H25" s="13"/>
      <c r="I25" s="13"/>
      <c r="J25" s="6"/>
    </row>
    <row r="26" spans="1:10" ht="12.75">
      <c r="A26" s="4"/>
      <c r="B26" s="14"/>
      <c r="C26" s="13"/>
      <c r="D26" s="13"/>
      <c r="E26" s="13"/>
      <c r="F26" s="13"/>
      <c r="G26" s="13"/>
      <c r="H26" s="13"/>
      <c r="I26" s="13"/>
      <c r="J26" s="6"/>
    </row>
    <row r="27" spans="1:10" ht="12.75">
      <c r="A27" s="4"/>
      <c r="B27" s="14"/>
      <c r="C27" s="13"/>
      <c r="D27" s="13"/>
      <c r="E27" s="13"/>
      <c r="F27" s="13"/>
      <c r="G27" s="13"/>
      <c r="H27" s="13"/>
      <c r="I27" s="13"/>
      <c r="J27" s="6"/>
    </row>
    <row r="28" spans="1:10" ht="12.75">
      <c r="A28" s="4"/>
      <c r="B28" s="14"/>
      <c r="C28" s="13"/>
      <c r="D28" s="13"/>
      <c r="E28" s="13"/>
      <c r="F28" s="13"/>
      <c r="G28" s="13"/>
      <c r="H28" s="13"/>
      <c r="I28" s="13"/>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5" customHeight="1">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7.25" customHeight="1">
      <c r="A39" s="4"/>
      <c r="B39" s="5"/>
      <c r="C39" s="5"/>
      <c r="D39" s="5"/>
      <c r="E39" s="5"/>
      <c r="F39" s="5"/>
      <c r="G39" s="5"/>
      <c r="H39" s="5"/>
      <c r="I39" s="5"/>
      <c r="J39" s="6"/>
    </row>
    <row r="40" spans="1:10" ht="19.5" customHeight="1">
      <c r="A40" s="4"/>
      <c r="B40" s="5"/>
      <c r="C40" s="5"/>
      <c r="D40" s="16" t="s">
        <v>181</v>
      </c>
      <c r="E40" s="8"/>
      <c r="F40" s="8"/>
      <c r="G40" s="8"/>
      <c r="H40" s="8"/>
      <c r="I40" s="8"/>
      <c r="J40" s="6"/>
    </row>
    <row r="41" spans="1:10" ht="19.5" customHeight="1">
      <c r="A41" s="4"/>
      <c r="B41" s="5"/>
      <c r="C41" s="5"/>
      <c r="D41" s="16" t="s">
        <v>182</v>
      </c>
      <c r="E41" s="17"/>
      <c r="F41" s="17"/>
      <c r="G41" s="17"/>
      <c r="H41" s="17"/>
      <c r="I41" s="17"/>
      <c r="J41" s="6"/>
    </row>
    <row r="42" spans="1:10" ht="19.5" customHeight="1">
      <c r="A42" s="4"/>
      <c r="B42" s="5"/>
      <c r="C42" s="5"/>
      <c r="D42" s="16" t="s">
        <v>183</v>
      </c>
      <c r="E42" s="17"/>
      <c r="F42" s="17"/>
      <c r="G42" s="17"/>
      <c r="H42" s="17"/>
      <c r="I42" s="17"/>
      <c r="J42" s="6"/>
    </row>
    <row r="43" spans="1:10" ht="19.5" customHeight="1">
      <c r="A43" s="4"/>
      <c r="B43" s="5"/>
      <c r="C43" s="15"/>
      <c r="D43" s="16" t="s">
        <v>184</v>
      </c>
      <c r="E43" s="17"/>
      <c r="F43" s="17"/>
      <c r="G43" s="17"/>
      <c r="H43" s="17"/>
      <c r="I43" s="17"/>
      <c r="J43" s="6"/>
    </row>
    <row r="44" spans="1:10" ht="19.5" customHeight="1">
      <c r="A44" s="4"/>
      <c r="B44" s="5"/>
      <c r="C44" s="5"/>
      <c r="D44" s="16" t="s">
        <v>185</v>
      </c>
      <c r="E44" s="17"/>
      <c r="F44" s="17"/>
      <c r="G44" s="17"/>
      <c r="H44" s="17"/>
      <c r="I44" s="17"/>
      <c r="J44" s="6"/>
    </row>
    <row r="45" spans="1:10" ht="19.5" customHeight="1">
      <c r="A45" s="4"/>
      <c r="B45" s="5"/>
      <c r="C45" s="5"/>
      <c r="D45" s="16" t="s">
        <v>186</v>
      </c>
      <c r="E45" s="8"/>
      <c r="F45" s="8"/>
      <c r="G45" s="8"/>
      <c r="H45" s="8"/>
      <c r="I45" s="8"/>
      <c r="J45" s="6"/>
    </row>
    <row r="46" spans="1:10" ht="12.75">
      <c r="A46" s="7"/>
      <c r="B46" s="8"/>
      <c r="C46" s="8"/>
      <c r="D46" s="8"/>
      <c r="E46" s="8"/>
      <c r="F46" s="8"/>
      <c r="G46" s="8"/>
      <c r="H46" s="8"/>
      <c r="I46" s="8"/>
      <c r="J46" s="9"/>
    </row>
    <row r="47" spans="1:10" ht="12.75">
      <c r="A47" s="4"/>
      <c r="B47" s="5"/>
      <c r="C47" s="5"/>
      <c r="D47" s="5"/>
      <c r="E47" s="5"/>
      <c r="F47" s="5"/>
      <c r="G47" s="5"/>
      <c r="H47" s="5"/>
      <c r="I47" s="5"/>
      <c r="J47" s="6"/>
    </row>
    <row r="48" spans="1:10" ht="12.75">
      <c r="A48" s="4" t="s">
        <v>311</v>
      </c>
      <c r="B48" s="163">
        <v>38975</v>
      </c>
      <c r="C48" s="5"/>
      <c r="D48" s="5"/>
      <c r="E48" s="5"/>
      <c r="F48" s="5"/>
      <c r="G48" s="5" t="s">
        <v>303</v>
      </c>
      <c r="H48" s="5"/>
      <c r="I48" s="193">
        <v>39022</v>
      </c>
      <c r="J48" s="18"/>
    </row>
    <row r="49" spans="1:10" ht="12.75">
      <c r="A49" s="7"/>
      <c r="B49" s="8"/>
      <c r="C49" s="8"/>
      <c r="D49" s="8"/>
      <c r="E49" s="8"/>
      <c r="F49" s="8"/>
      <c r="G49" s="8"/>
      <c r="H49" s="8"/>
      <c r="I49" s="8"/>
      <c r="J49" s="9"/>
    </row>
    <row r="50" spans="1:10" ht="12.75">
      <c r="A50" s="235" t="s">
        <v>187</v>
      </c>
      <c r="B50" s="236"/>
      <c r="C50" s="236"/>
      <c r="D50" s="236"/>
      <c r="E50" s="236"/>
      <c r="F50" s="236"/>
      <c r="G50" s="236"/>
      <c r="H50" s="236"/>
      <c r="I50" s="236"/>
      <c r="J50" s="224"/>
    </row>
    <row r="51" spans="1:10" ht="12.75">
      <c r="A51" s="4"/>
      <c r="B51" s="5"/>
      <c r="C51" s="5"/>
      <c r="D51" s="5"/>
      <c r="E51" s="5"/>
      <c r="F51" s="5"/>
      <c r="G51" s="5"/>
      <c r="H51" s="5"/>
      <c r="I51" s="5"/>
      <c r="J51" s="6"/>
    </row>
    <row r="52" spans="1:10" ht="12.75">
      <c r="A52" s="4" t="s">
        <v>188</v>
      </c>
      <c r="B52" s="5"/>
      <c r="C52" s="5"/>
      <c r="D52" s="5"/>
      <c r="E52" s="5"/>
      <c r="F52" s="5"/>
      <c r="G52" s="5"/>
      <c r="H52" s="5"/>
      <c r="I52" s="5"/>
      <c r="J52" s="6"/>
    </row>
    <row r="53" spans="1:10" ht="12.75">
      <c r="A53" s="7"/>
      <c r="B53" s="8"/>
      <c r="C53" s="8"/>
      <c r="D53" s="8"/>
      <c r="E53" s="8"/>
      <c r="F53" s="8"/>
      <c r="G53" s="8"/>
      <c r="H53" s="8"/>
      <c r="I53" s="8"/>
      <c r="J53" s="9"/>
    </row>
    <row r="54" spans="1:10" ht="12.75">
      <c r="A54" s="5"/>
      <c r="B54" s="5"/>
      <c r="C54" s="5"/>
      <c r="D54" s="5"/>
      <c r="E54" s="5"/>
      <c r="F54" s="5"/>
      <c r="G54" s="5"/>
      <c r="H54" s="5"/>
      <c r="I54" s="5"/>
      <c r="J54" s="5"/>
    </row>
    <row r="56" spans="1:10" ht="12.75">
      <c r="A56" s="4"/>
      <c r="B56" s="5"/>
      <c r="C56" s="5"/>
      <c r="D56" s="5"/>
      <c r="E56" s="5"/>
      <c r="F56" s="5"/>
      <c r="G56" s="5"/>
      <c r="H56" s="5"/>
      <c r="I56" s="5"/>
      <c r="J56" s="6"/>
    </row>
    <row r="57" spans="1:10" ht="12.75">
      <c r="A57" s="4"/>
      <c r="B57" s="5"/>
      <c r="C57" s="5"/>
      <c r="D57" s="5"/>
      <c r="E57" s="5"/>
      <c r="F57" s="5"/>
      <c r="G57" s="5"/>
      <c r="H57" s="5"/>
      <c r="I57" s="5"/>
      <c r="J57" s="6"/>
    </row>
  </sheetData>
  <mergeCells count="7">
    <mergeCell ref="C7:H7"/>
    <mergeCell ref="C13:H13"/>
    <mergeCell ref="A50:J50"/>
    <mergeCell ref="C11:H11"/>
    <mergeCell ref="C8:H8"/>
    <mergeCell ref="B16:I16"/>
    <mergeCell ref="C10:H10"/>
  </mergeCells>
  <printOptions horizontalCentered="1" verticalCentered="1"/>
  <pageMargins left="0.5" right="0.5" top="0.5" bottom="0.5" header="0.5" footer="0.5"/>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workbookViewId="0" topLeftCell="A1">
      <selection activeCell="A1" sqref="A1"/>
    </sheetView>
  </sheetViews>
  <sheetFormatPr defaultColWidth="9.140625" defaultRowHeight="12.75"/>
  <cols>
    <col min="1" max="1" width="9.7109375" style="0" customWidth="1"/>
    <col min="2" max="2" width="18.1406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8</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17'!C5</f>
        <v>Waste Connections</v>
      </c>
      <c r="D5" s="8"/>
      <c r="E5" s="8"/>
      <c r="F5" s="8" t="str">
        <f>'Check Sheet'!F5</f>
        <v>Service Area:</v>
      </c>
      <c r="G5" s="8"/>
      <c r="H5" s="8" t="str">
        <f>+'Item 17'!H5</f>
        <v>Clark County</v>
      </c>
      <c r="I5" s="8"/>
      <c r="J5" s="9"/>
    </row>
    <row r="6" spans="1:10" ht="12.75">
      <c r="A6" s="4"/>
      <c r="B6" s="5"/>
      <c r="C6" s="5"/>
      <c r="D6" s="5"/>
      <c r="E6" s="5"/>
      <c r="F6" s="5"/>
      <c r="G6" s="5"/>
      <c r="H6" s="5"/>
      <c r="I6" s="5"/>
      <c r="J6" s="6"/>
    </row>
    <row r="7" spans="1:10" ht="12.75">
      <c r="A7" s="239" t="s">
        <v>418</v>
      </c>
      <c r="B7" s="212"/>
      <c r="C7" s="212"/>
      <c r="D7" s="212"/>
      <c r="E7" s="212"/>
      <c r="F7" s="212"/>
      <c r="G7" s="212"/>
      <c r="H7" s="212"/>
      <c r="I7" s="212"/>
      <c r="J7" s="263"/>
    </row>
    <row r="8" spans="1:10" ht="12.75">
      <c r="A8" s="4"/>
      <c r="B8" s="5"/>
      <c r="C8" s="5"/>
      <c r="D8" s="5"/>
      <c r="E8" s="5"/>
      <c r="F8" s="5"/>
      <c r="G8" s="5"/>
      <c r="H8" s="5"/>
      <c r="I8" s="5"/>
      <c r="J8" s="6"/>
    </row>
    <row r="9" spans="1:10" ht="12.75">
      <c r="A9" s="70" t="s">
        <v>419</v>
      </c>
      <c r="B9" s="5"/>
      <c r="C9" s="5"/>
      <c r="D9" s="5"/>
      <c r="E9" s="5"/>
      <c r="F9" s="5"/>
      <c r="G9" s="5"/>
      <c r="H9" s="5"/>
      <c r="I9" s="5"/>
      <c r="J9" s="6"/>
    </row>
    <row r="10" spans="1:10" ht="12.75">
      <c r="A10" s="4"/>
      <c r="B10" s="5"/>
      <c r="C10" s="5"/>
      <c r="D10" s="5"/>
      <c r="E10" s="5"/>
      <c r="F10" s="5"/>
      <c r="G10" s="5"/>
      <c r="H10" s="5"/>
      <c r="I10" s="5"/>
      <c r="J10" s="6"/>
    </row>
    <row r="11" spans="1:10" ht="24.75" customHeight="1">
      <c r="A11" s="264" t="s">
        <v>420</v>
      </c>
      <c r="B11" s="265"/>
      <c r="C11" s="265"/>
      <c r="D11" s="265"/>
      <c r="E11" s="265"/>
      <c r="F11" s="265"/>
      <c r="G11" s="265"/>
      <c r="H11" s="265"/>
      <c r="I11" s="265"/>
      <c r="J11" s="266"/>
    </row>
    <row r="12" spans="1:10" ht="12.75">
      <c r="A12" s="4"/>
      <c r="B12" s="5"/>
      <c r="C12" s="5"/>
      <c r="D12" s="5"/>
      <c r="E12" s="5"/>
      <c r="F12" s="5"/>
      <c r="G12" s="5"/>
      <c r="H12" s="5"/>
      <c r="I12" s="5"/>
      <c r="J12" s="6"/>
    </row>
    <row r="13" spans="1:10" ht="19.5" customHeight="1">
      <c r="A13" s="4"/>
      <c r="B13" s="267" t="s">
        <v>421</v>
      </c>
      <c r="C13" s="268"/>
      <c r="D13" s="267" t="s">
        <v>422</v>
      </c>
      <c r="E13" s="269"/>
      <c r="F13" s="269"/>
      <c r="G13" s="270"/>
      <c r="H13" s="267" t="s">
        <v>423</v>
      </c>
      <c r="I13" s="268"/>
      <c r="J13" s="6"/>
    </row>
    <row r="14" spans="1:10" ht="12.75">
      <c r="A14" s="4"/>
      <c r="B14" s="71" t="s">
        <v>424</v>
      </c>
      <c r="C14" s="51"/>
      <c r="D14" s="260" t="s">
        <v>426</v>
      </c>
      <c r="E14" s="261"/>
      <c r="F14" s="261"/>
      <c r="G14" s="262"/>
      <c r="H14" s="258" t="s">
        <v>427</v>
      </c>
      <c r="I14" s="259"/>
      <c r="J14" s="6"/>
    </row>
    <row r="15" spans="1:10" ht="12.75">
      <c r="A15" s="4"/>
      <c r="B15" s="271" t="s">
        <v>425</v>
      </c>
      <c r="C15" s="233"/>
      <c r="D15" s="4"/>
      <c r="E15" s="5"/>
      <c r="F15" s="5"/>
      <c r="G15" s="6"/>
      <c r="H15" s="74" t="s">
        <v>428</v>
      </c>
      <c r="I15" s="75"/>
      <c r="J15" s="6"/>
    </row>
    <row r="16" spans="1:10" ht="12.75">
      <c r="A16" s="4"/>
      <c r="B16" s="7"/>
      <c r="C16" s="8"/>
      <c r="D16" s="7"/>
      <c r="E16" s="8"/>
      <c r="F16" s="8"/>
      <c r="G16" s="9"/>
      <c r="H16" s="23" t="s">
        <v>429</v>
      </c>
      <c r="I16" s="35"/>
      <c r="J16" s="6"/>
    </row>
    <row r="17" spans="1:10" ht="12.75">
      <c r="A17" s="4"/>
      <c r="B17" s="1" t="s">
        <v>430</v>
      </c>
      <c r="C17" s="3"/>
      <c r="D17" s="77" t="s">
        <v>431</v>
      </c>
      <c r="E17" s="2"/>
      <c r="F17" s="2"/>
      <c r="G17" s="3"/>
      <c r="H17" s="1" t="s">
        <v>432</v>
      </c>
      <c r="I17" s="3"/>
      <c r="J17" s="6"/>
    </row>
    <row r="18" spans="1:10" ht="12.75">
      <c r="A18" s="4"/>
      <c r="B18" s="4"/>
      <c r="C18" s="6"/>
      <c r="D18" s="4"/>
      <c r="E18" s="5"/>
      <c r="F18" s="5"/>
      <c r="G18" s="6"/>
      <c r="H18" s="4" t="s">
        <v>433</v>
      </c>
      <c r="I18" s="6"/>
      <c r="J18" s="6"/>
    </row>
    <row r="19" spans="1:10" ht="12.75">
      <c r="A19" s="4"/>
      <c r="B19" s="7"/>
      <c r="C19" s="9"/>
      <c r="D19" s="7"/>
      <c r="E19" s="8"/>
      <c r="F19" s="8"/>
      <c r="G19" s="9"/>
      <c r="H19" s="7" t="s">
        <v>434</v>
      </c>
      <c r="I19" s="9"/>
      <c r="J19" s="6"/>
    </row>
    <row r="20" spans="1:10" ht="12.75">
      <c r="A20" s="4"/>
      <c r="B20" s="1" t="s">
        <v>435</v>
      </c>
      <c r="C20" s="3"/>
      <c r="D20" s="2" t="s">
        <v>437</v>
      </c>
      <c r="E20" s="2"/>
      <c r="F20" s="2"/>
      <c r="G20" s="3"/>
      <c r="H20" s="1" t="s">
        <v>432</v>
      </c>
      <c r="I20" s="3"/>
      <c r="J20" s="6"/>
    </row>
    <row r="21" spans="1:10" ht="12.75">
      <c r="A21" s="4"/>
      <c r="B21" s="4" t="s">
        <v>436</v>
      </c>
      <c r="C21" s="6"/>
      <c r="D21" s="5"/>
      <c r="E21" s="5"/>
      <c r="F21" s="5"/>
      <c r="G21" s="6"/>
      <c r="H21" s="4" t="s">
        <v>433</v>
      </c>
      <c r="I21" s="6"/>
      <c r="J21" s="6"/>
    </row>
    <row r="22" spans="1:10" ht="12.75">
      <c r="A22" s="4"/>
      <c r="B22" s="7"/>
      <c r="C22" s="9"/>
      <c r="D22" s="8"/>
      <c r="E22" s="8"/>
      <c r="F22" s="8"/>
      <c r="G22" s="9"/>
      <c r="H22" s="78" t="s">
        <v>438</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439</v>
      </c>
      <c r="C25" s="5"/>
      <c r="D25" s="5"/>
      <c r="E25" s="5"/>
      <c r="F25" s="5"/>
      <c r="G25" s="5"/>
      <c r="H25" s="5"/>
      <c r="I25" s="5"/>
      <c r="J25" s="6"/>
    </row>
    <row r="26" spans="1:10" ht="12.75">
      <c r="A26" s="4"/>
      <c r="B26" s="48" t="s">
        <v>440</v>
      </c>
      <c r="C26" s="5"/>
      <c r="D26" s="5" t="s">
        <v>430</v>
      </c>
      <c r="E26" s="5"/>
      <c r="F26" s="5"/>
      <c r="G26" s="5"/>
      <c r="H26" s="5"/>
      <c r="I26" s="5"/>
      <c r="J26" s="6"/>
    </row>
    <row r="27" spans="1:10" ht="12.75">
      <c r="A27" s="4"/>
      <c r="B27" s="5"/>
      <c r="C27" s="5"/>
      <c r="D27" s="5"/>
      <c r="E27" s="5"/>
      <c r="F27" s="5"/>
      <c r="G27" s="5"/>
      <c r="H27" s="5"/>
      <c r="I27" s="5"/>
      <c r="J27" s="6"/>
    </row>
    <row r="28" spans="1:10" ht="12.75">
      <c r="A28" s="70" t="s">
        <v>576</v>
      </c>
      <c r="B28" s="5"/>
      <c r="C28" s="5"/>
      <c r="D28" s="5"/>
      <c r="E28" s="5"/>
      <c r="F28" s="5"/>
      <c r="G28" s="5"/>
      <c r="H28" s="5"/>
      <c r="I28" s="5"/>
      <c r="J28" s="6"/>
    </row>
    <row r="29" spans="1:10" ht="12.75">
      <c r="A29" s="4" t="s">
        <v>577</v>
      </c>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44"/>
      <c r="E44" s="44"/>
      <c r="F44" s="44"/>
      <c r="G44" s="44"/>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312</v>
      </c>
      <c r="B50" s="179" t="str">
        <f>'Check Sheet'!B52</f>
        <v>Irmgard Wilcox</v>
      </c>
      <c r="C50" s="5"/>
      <c r="D50" s="5"/>
      <c r="E50" s="5"/>
      <c r="F50" s="5"/>
      <c r="G50" s="5"/>
      <c r="H50" s="5"/>
      <c r="I50" s="5"/>
      <c r="J50" s="6"/>
    </row>
    <row r="51" spans="1:10" ht="12.75">
      <c r="A51" s="4"/>
      <c r="B51" s="5"/>
      <c r="C51" s="5"/>
      <c r="D51" s="5"/>
      <c r="E51" s="5"/>
      <c r="F51" s="5"/>
      <c r="G51" s="5"/>
      <c r="H51" s="5"/>
      <c r="I51" s="5"/>
      <c r="J51" s="6"/>
    </row>
    <row r="52" spans="1:10" ht="12.75">
      <c r="A52" s="7" t="s">
        <v>311</v>
      </c>
      <c r="B52" s="151">
        <f>'Check Sheet'!B54</f>
        <v>38975</v>
      </c>
      <c r="C52" s="8"/>
      <c r="D52" s="8"/>
      <c r="E52" s="8"/>
      <c r="F52" s="8"/>
      <c r="G52" s="8"/>
      <c r="H52" s="8" t="s">
        <v>303</v>
      </c>
      <c r="I52" s="8"/>
      <c r="J52" s="150">
        <f>+'Title Page'!$I$53</f>
        <v>39022</v>
      </c>
    </row>
    <row r="53" spans="1:10" ht="12.75">
      <c r="A53" s="213" t="s">
        <v>187</v>
      </c>
      <c r="B53" s="237"/>
      <c r="C53" s="237"/>
      <c r="D53" s="237"/>
      <c r="E53" s="237"/>
      <c r="F53" s="237"/>
      <c r="G53" s="237"/>
      <c r="H53" s="237"/>
      <c r="I53" s="237"/>
      <c r="J53" s="238"/>
    </row>
    <row r="54" spans="1:10" ht="12.75">
      <c r="A54" s="4"/>
      <c r="B54" s="5"/>
      <c r="C54" s="5"/>
      <c r="D54" s="5"/>
      <c r="E54" s="5"/>
      <c r="F54" s="5"/>
      <c r="G54" s="5"/>
      <c r="H54" s="5"/>
      <c r="I54" s="5"/>
      <c r="J54" s="6"/>
    </row>
    <row r="55" spans="1:10" ht="12.75">
      <c r="A55" s="4" t="s">
        <v>310</v>
      </c>
      <c r="B55" s="5"/>
      <c r="C55" s="5"/>
      <c r="D55" s="5"/>
      <c r="E55" s="5"/>
      <c r="F55" s="5"/>
      <c r="G55" s="5"/>
      <c r="H55" s="5"/>
      <c r="I55" s="5"/>
      <c r="J55" s="6"/>
    </row>
    <row r="56" spans="1:10" ht="12.75">
      <c r="A56" s="7"/>
      <c r="B56" s="8"/>
      <c r="C56" s="8"/>
      <c r="D56" s="8"/>
      <c r="E56" s="8"/>
      <c r="F56" s="8"/>
      <c r="G56" s="8"/>
      <c r="H56" s="8"/>
      <c r="I56" s="8"/>
      <c r="J56" s="9"/>
    </row>
  </sheetData>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fitToHeight="1" fitToWidth="1" horizontalDpi="600" verticalDpi="600" orientation="portrait" scale="85" r:id="rId1"/>
</worksheet>
</file>

<file path=xl/worksheets/sheet11.xml><?xml version="1.0" encoding="utf-8"?>
<worksheet xmlns="http://schemas.openxmlformats.org/spreadsheetml/2006/main" xmlns:r="http://schemas.openxmlformats.org/officeDocument/2006/relationships">
  <sheetPr>
    <pageSetUpPr fitToPage="1"/>
  </sheetPr>
  <dimension ref="A1:J55"/>
  <sheetViews>
    <sheetView workbookViewId="0" topLeftCell="A1">
      <selection activeCell="A1" sqref="A1"/>
    </sheetView>
  </sheetViews>
  <sheetFormatPr defaultColWidth="9.140625" defaultRowHeight="12.75"/>
  <cols>
    <col min="2" max="2" width="18.421875" style="0" customWidth="1"/>
    <col min="10" max="10" width="20.8515625" style="0" bestFit="1" customWidth="1"/>
  </cols>
  <sheetData>
    <row r="1" spans="1:10" ht="12.75">
      <c r="A1" s="1"/>
      <c r="B1" s="2"/>
      <c r="C1" s="2"/>
      <c r="D1" s="2"/>
      <c r="E1" s="2"/>
      <c r="F1" s="2"/>
      <c r="G1" s="2"/>
      <c r="H1" s="2"/>
      <c r="I1" s="2"/>
      <c r="J1" s="3"/>
    </row>
    <row r="2" spans="1:10" ht="12.75">
      <c r="A2" s="4" t="s">
        <v>306</v>
      </c>
      <c r="B2" s="95">
        <f>'Check Sheet'!B2</f>
        <v>2</v>
      </c>
      <c r="C2" s="5"/>
      <c r="E2" s="5"/>
      <c r="F2" s="5"/>
      <c r="G2" s="154">
        <v>0</v>
      </c>
      <c r="H2" s="233" t="s">
        <v>307</v>
      </c>
      <c r="I2" s="233"/>
      <c r="J2" s="53">
        <v>9</v>
      </c>
    </row>
    <row r="3" spans="1:10" ht="12.75">
      <c r="A3" s="4"/>
      <c r="B3" s="5"/>
      <c r="C3" s="5"/>
      <c r="D3" s="5"/>
      <c r="E3" s="5"/>
      <c r="F3" s="5"/>
      <c r="G3" s="5"/>
      <c r="H3" s="5"/>
      <c r="I3" s="5"/>
      <c r="J3" s="6"/>
    </row>
    <row r="4" spans="1:10" ht="12.75">
      <c r="A4" s="4" t="s">
        <v>308</v>
      </c>
      <c r="B4" s="5"/>
      <c r="C4" s="5" t="str">
        <f>'Title Page'!$B$14</f>
        <v>Waste Connections of Washington, Inc.  G-253</v>
      </c>
      <c r="E4" s="5"/>
      <c r="F4" s="5"/>
      <c r="G4" s="5"/>
      <c r="H4" s="5"/>
      <c r="I4" s="5"/>
      <c r="J4" s="6"/>
    </row>
    <row r="5" spans="1:10" ht="12.75">
      <c r="A5" s="7" t="s">
        <v>309</v>
      </c>
      <c r="B5" s="8"/>
      <c r="C5" s="8" t="str">
        <f>+'Index by topic, page2'!C5</f>
        <v>Waste Connections</v>
      </c>
      <c r="D5" s="8"/>
      <c r="E5" s="8"/>
      <c r="F5" s="8" t="str">
        <f>'Check Sheet'!F5</f>
        <v>Service Area:</v>
      </c>
      <c r="G5" s="8"/>
      <c r="H5" s="8" t="str">
        <f>+'Index by topic, page2'!H5</f>
        <v>Clark County</v>
      </c>
      <c r="I5" s="8"/>
      <c r="J5" s="9"/>
    </row>
    <row r="6" spans="1:10" ht="12.75">
      <c r="A6" s="256" t="s">
        <v>441</v>
      </c>
      <c r="B6" s="241"/>
      <c r="C6" s="241"/>
      <c r="D6" s="241"/>
      <c r="E6" s="241"/>
      <c r="F6" s="241"/>
      <c r="G6" s="241"/>
      <c r="H6" s="241"/>
      <c r="I6" s="241"/>
      <c r="J6" s="257"/>
    </row>
    <row r="7" spans="1:10" ht="54" customHeight="1">
      <c r="A7" s="272" t="s">
        <v>443</v>
      </c>
      <c r="B7" s="273"/>
      <c r="C7" s="273"/>
      <c r="D7" s="273"/>
      <c r="E7" s="273"/>
      <c r="F7" s="273"/>
      <c r="G7" s="273"/>
      <c r="H7" s="273"/>
      <c r="I7" s="273"/>
      <c r="J7" s="274"/>
    </row>
    <row r="8" spans="1:10" ht="12.75">
      <c r="A8" s="4" t="s">
        <v>444</v>
      </c>
      <c r="B8" s="5"/>
      <c r="C8" s="5" t="s">
        <v>445</v>
      </c>
      <c r="D8" s="5"/>
      <c r="E8" s="5"/>
      <c r="F8" s="5"/>
      <c r="G8" s="5"/>
      <c r="H8" s="5"/>
      <c r="I8" s="5"/>
      <c r="J8" s="6"/>
    </row>
    <row r="9" spans="1:10" ht="12.75">
      <c r="A9" s="4"/>
      <c r="B9" s="15"/>
      <c r="C9" s="5"/>
      <c r="D9" s="5"/>
      <c r="E9" s="5"/>
      <c r="F9" s="5"/>
      <c r="G9" s="5"/>
      <c r="H9" s="5"/>
      <c r="I9" s="5"/>
      <c r="J9" s="6"/>
    </row>
    <row r="10" spans="1:10" ht="12.75">
      <c r="A10" s="4" t="s">
        <v>446</v>
      </c>
      <c r="B10" s="5"/>
      <c r="C10" s="5" t="s">
        <v>447</v>
      </c>
      <c r="D10" s="5"/>
      <c r="E10" s="5"/>
      <c r="F10" s="5"/>
      <c r="G10" s="5"/>
      <c r="H10" s="5"/>
      <c r="I10" s="5"/>
      <c r="J10" s="6"/>
    </row>
    <row r="11" spans="1:10" ht="12.75">
      <c r="A11" s="4"/>
      <c r="B11" s="41"/>
      <c r="C11" s="48" t="s">
        <v>448</v>
      </c>
      <c r="D11" s="5"/>
      <c r="E11" s="41"/>
      <c r="F11" s="13"/>
      <c r="G11" s="5"/>
      <c r="H11" s="41"/>
      <c r="I11" s="13"/>
      <c r="J11" s="6"/>
    </row>
    <row r="12" spans="1:10" ht="12.75">
      <c r="A12" s="4"/>
      <c r="B12" s="41"/>
      <c r="C12" s="13"/>
      <c r="D12" s="5"/>
      <c r="E12" s="41"/>
      <c r="F12" s="13"/>
      <c r="G12" s="5"/>
      <c r="H12" s="41"/>
      <c r="I12" s="13"/>
      <c r="J12" s="6"/>
    </row>
    <row r="13" spans="1:10" ht="12.75">
      <c r="A13" s="4" t="s">
        <v>449</v>
      </c>
      <c r="B13" s="5"/>
      <c r="C13" s="15" t="s">
        <v>450</v>
      </c>
      <c r="D13" s="5"/>
      <c r="E13" s="5"/>
      <c r="F13" s="5"/>
      <c r="G13" s="5"/>
      <c r="H13" s="5"/>
      <c r="I13" s="5"/>
      <c r="J13" s="6"/>
    </row>
    <row r="14" spans="1:10" ht="12.75">
      <c r="A14" s="4"/>
      <c r="B14" s="5"/>
      <c r="C14" s="46" t="s">
        <v>451</v>
      </c>
      <c r="D14" s="5"/>
      <c r="E14" s="5"/>
      <c r="F14" s="5"/>
      <c r="G14" s="5"/>
      <c r="H14" s="5"/>
      <c r="I14" s="5"/>
      <c r="J14" s="6"/>
    </row>
    <row r="15" spans="1:10" ht="12.75">
      <c r="A15" s="4"/>
      <c r="B15" s="5"/>
      <c r="C15" s="5"/>
      <c r="D15" s="5"/>
      <c r="E15" s="5"/>
      <c r="F15" s="5"/>
      <c r="G15" s="5"/>
      <c r="H15" s="5"/>
      <c r="I15" s="5"/>
      <c r="J15" s="6"/>
    </row>
    <row r="16" spans="1:10" ht="12.75">
      <c r="A16" s="4" t="s">
        <v>452</v>
      </c>
      <c r="B16" s="5"/>
      <c r="C16" s="5" t="s">
        <v>453</v>
      </c>
      <c r="D16" s="5"/>
      <c r="E16" s="5"/>
      <c r="F16" s="5"/>
      <c r="G16" s="5"/>
      <c r="H16" s="5"/>
      <c r="I16" s="5"/>
      <c r="J16" s="6"/>
    </row>
    <row r="17" spans="1:10" ht="12.75">
      <c r="A17" s="4"/>
      <c r="B17" s="5"/>
      <c r="C17" s="46" t="s">
        <v>454</v>
      </c>
      <c r="D17" s="5"/>
      <c r="E17" s="5"/>
      <c r="F17" s="5"/>
      <c r="G17" s="5"/>
      <c r="H17" s="5"/>
      <c r="I17" s="5"/>
      <c r="J17" s="6"/>
    </row>
    <row r="18" spans="1:10" ht="12.75">
      <c r="A18" s="4"/>
      <c r="B18" s="5"/>
      <c r="C18" s="5"/>
      <c r="D18" s="5"/>
      <c r="E18" s="5"/>
      <c r="F18" s="5"/>
      <c r="G18" s="5"/>
      <c r="H18" s="5"/>
      <c r="I18" s="5"/>
      <c r="J18" s="6"/>
    </row>
    <row r="19" spans="1:10" ht="12.75">
      <c r="A19" s="4" t="s">
        <v>455</v>
      </c>
      <c r="B19" s="5"/>
      <c r="C19" s="5"/>
      <c r="D19" s="5"/>
      <c r="E19" s="5"/>
      <c r="F19" s="5"/>
      <c r="G19" s="5"/>
      <c r="H19" s="5"/>
      <c r="I19" s="5"/>
      <c r="J19" s="6"/>
    </row>
    <row r="20" spans="1:10" ht="12.75">
      <c r="A20" s="79" t="s">
        <v>456</v>
      </c>
      <c r="B20" s="5"/>
      <c r="C20" s="48" t="s">
        <v>457</v>
      </c>
      <c r="D20" s="5"/>
      <c r="E20" s="5"/>
      <c r="F20" s="5"/>
      <c r="G20" s="5"/>
      <c r="H20" s="5"/>
      <c r="I20" s="5"/>
      <c r="J20" s="6"/>
    </row>
    <row r="21" spans="1:10" ht="12.75">
      <c r="A21" s="4"/>
      <c r="B21" s="5"/>
      <c r="C21" s="50" t="s">
        <v>458</v>
      </c>
      <c r="D21" s="5"/>
      <c r="E21" s="5"/>
      <c r="F21" s="5"/>
      <c r="G21" s="5"/>
      <c r="H21" s="5"/>
      <c r="I21" s="5"/>
      <c r="J21" s="6"/>
    </row>
    <row r="22" spans="1:10" ht="12.75">
      <c r="A22" s="4"/>
      <c r="B22" s="5"/>
      <c r="C22" s="46" t="s">
        <v>459</v>
      </c>
      <c r="D22" s="5"/>
      <c r="E22" s="5"/>
      <c r="F22" s="5"/>
      <c r="G22" s="5"/>
      <c r="H22" s="5"/>
      <c r="I22" s="5"/>
      <c r="J22" s="6"/>
    </row>
    <row r="23" spans="1:10" ht="12.75">
      <c r="A23" s="4"/>
      <c r="B23" s="5"/>
      <c r="C23" s="46" t="s">
        <v>460</v>
      </c>
      <c r="D23" s="5"/>
      <c r="E23" s="5"/>
      <c r="F23" s="5"/>
      <c r="G23" s="5"/>
      <c r="H23" s="5"/>
      <c r="I23" s="5"/>
      <c r="J23" s="6"/>
    </row>
    <row r="24" spans="1:10" ht="12.75">
      <c r="A24" s="4"/>
      <c r="B24" s="5"/>
      <c r="C24" s="5"/>
      <c r="D24" s="5"/>
      <c r="E24" s="5"/>
      <c r="F24" s="5"/>
      <c r="G24" s="5"/>
      <c r="H24" s="5"/>
      <c r="I24" s="5"/>
      <c r="J24" s="6"/>
    </row>
    <row r="25" spans="1:10" ht="12.75">
      <c r="A25" s="4" t="s">
        <v>461</v>
      </c>
      <c r="B25" s="5"/>
      <c r="C25" s="5" t="s">
        <v>462</v>
      </c>
      <c r="D25" s="5"/>
      <c r="E25" s="5"/>
      <c r="F25" s="5"/>
      <c r="G25" s="5"/>
      <c r="H25" s="5"/>
      <c r="I25" s="5"/>
      <c r="J25" s="6"/>
    </row>
    <row r="26" spans="1:10" ht="12.75">
      <c r="A26" s="4"/>
      <c r="B26" s="5"/>
      <c r="C26" s="5"/>
      <c r="D26" s="5"/>
      <c r="E26" s="5"/>
      <c r="F26" s="5"/>
      <c r="G26" s="5"/>
      <c r="H26" s="5"/>
      <c r="I26" s="5"/>
      <c r="J26" s="6"/>
    </row>
    <row r="27" spans="1:10" ht="12.75">
      <c r="A27" s="4" t="s">
        <v>463</v>
      </c>
      <c r="B27" s="5"/>
      <c r="C27" s="15" t="s">
        <v>464</v>
      </c>
      <c r="D27" s="5"/>
      <c r="E27" s="5"/>
      <c r="F27" s="5"/>
      <c r="G27" s="5"/>
      <c r="H27" s="5"/>
      <c r="I27" s="5"/>
      <c r="J27" s="6"/>
    </row>
    <row r="28" spans="1:10" ht="12.75">
      <c r="A28" s="4"/>
      <c r="B28" s="5"/>
      <c r="C28" s="5"/>
      <c r="D28" s="5"/>
      <c r="E28" s="5"/>
      <c r="F28" s="5"/>
      <c r="G28" s="5"/>
      <c r="H28" s="5"/>
      <c r="I28" s="5"/>
      <c r="J28" s="6"/>
    </row>
    <row r="29" spans="1:10" ht="12.75">
      <c r="A29" s="22" t="s">
        <v>465</v>
      </c>
      <c r="B29" s="5"/>
      <c r="C29" s="5" t="s">
        <v>470</v>
      </c>
      <c r="D29" s="5"/>
      <c r="E29" s="5"/>
      <c r="F29" s="5"/>
      <c r="G29" s="5"/>
      <c r="H29" s="5"/>
      <c r="I29" s="5"/>
      <c r="J29" s="6"/>
    </row>
    <row r="30" spans="1:10" ht="12.75">
      <c r="A30" s="4"/>
      <c r="B30" s="5"/>
      <c r="C30" s="5"/>
      <c r="D30" s="5"/>
      <c r="E30" s="5"/>
      <c r="F30" s="5"/>
      <c r="G30" s="5"/>
      <c r="H30" s="5"/>
      <c r="I30" s="5"/>
      <c r="J30" s="6"/>
    </row>
    <row r="31" spans="1:10" ht="12.75">
      <c r="A31" s="4" t="s">
        <v>466</v>
      </c>
      <c r="B31" s="5"/>
      <c r="C31" s="5" t="s">
        <v>467</v>
      </c>
      <c r="D31" s="5"/>
      <c r="E31" s="5"/>
      <c r="F31" s="5"/>
      <c r="G31" s="5"/>
      <c r="H31" s="5"/>
      <c r="I31" s="5"/>
      <c r="J31" s="6"/>
    </row>
    <row r="32" spans="1:10" ht="12.75">
      <c r="A32" s="4"/>
      <c r="B32" s="5"/>
      <c r="C32" s="5"/>
      <c r="D32" s="5"/>
      <c r="E32" s="5"/>
      <c r="F32" s="5"/>
      <c r="G32" s="5"/>
      <c r="H32" s="5"/>
      <c r="I32" s="5"/>
      <c r="J32" s="6"/>
    </row>
    <row r="33" spans="1:10" ht="12.75">
      <c r="A33" s="4" t="s">
        <v>468</v>
      </c>
      <c r="B33" s="5"/>
      <c r="C33" s="5" t="s">
        <v>471</v>
      </c>
      <c r="D33" s="5"/>
      <c r="E33" s="5"/>
      <c r="F33" s="5"/>
      <c r="G33" s="5"/>
      <c r="H33" s="5"/>
      <c r="I33" s="5"/>
      <c r="J33" s="6"/>
    </row>
    <row r="34" spans="1:10" ht="12.75">
      <c r="A34" s="4"/>
      <c r="B34" s="5"/>
      <c r="C34" s="46" t="s">
        <v>469</v>
      </c>
      <c r="D34" s="5"/>
      <c r="E34" s="5"/>
      <c r="F34" s="5"/>
      <c r="G34" s="5"/>
      <c r="H34" s="5"/>
      <c r="I34" s="5"/>
      <c r="J34" s="6"/>
    </row>
    <row r="35" spans="1:10" ht="12.75">
      <c r="A35" s="4"/>
      <c r="B35" s="5"/>
      <c r="C35" s="5"/>
      <c r="D35" s="5"/>
      <c r="E35" s="5"/>
      <c r="F35" s="5"/>
      <c r="G35" s="5"/>
      <c r="H35" s="5"/>
      <c r="I35" s="5"/>
      <c r="J35" s="6"/>
    </row>
    <row r="36" spans="1:10" ht="12.75">
      <c r="A36" s="4" t="s">
        <v>472</v>
      </c>
      <c r="B36" s="5"/>
      <c r="C36" s="15" t="s">
        <v>473</v>
      </c>
      <c r="D36" s="5"/>
      <c r="E36" s="5"/>
      <c r="F36" s="5"/>
      <c r="G36" s="5"/>
      <c r="H36" s="5"/>
      <c r="I36" s="5"/>
      <c r="J36" s="6"/>
    </row>
    <row r="37" spans="1:10" ht="12.75">
      <c r="A37" s="4"/>
      <c r="B37" s="5"/>
      <c r="C37" s="5"/>
      <c r="D37" s="5"/>
      <c r="E37" s="5"/>
      <c r="F37" s="5"/>
      <c r="G37" s="5"/>
      <c r="H37" s="5"/>
      <c r="I37" s="5"/>
      <c r="J37" s="6"/>
    </row>
    <row r="38" spans="1:10" ht="12.75">
      <c r="A38" s="4" t="s">
        <v>474</v>
      </c>
      <c r="B38" s="5"/>
      <c r="C38" s="15" t="s">
        <v>539</v>
      </c>
      <c r="D38" s="5"/>
      <c r="E38" s="5"/>
      <c r="F38" s="5"/>
      <c r="G38" s="5"/>
      <c r="H38" s="5"/>
      <c r="I38" s="5"/>
      <c r="J38" s="6"/>
    </row>
    <row r="39" spans="1:10" ht="12.75">
      <c r="A39" s="4"/>
      <c r="B39" s="5"/>
      <c r="C39" s="46" t="s">
        <v>475</v>
      </c>
      <c r="D39" s="5"/>
      <c r="E39" s="5"/>
      <c r="F39" s="5"/>
      <c r="G39" s="5"/>
      <c r="H39" s="5"/>
      <c r="I39" s="5"/>
      <c r="J39" s="6"/>
    </row>
    <row r="40" spans="1:10" ht="12.75">
      <c r="A40" s="4"/>
      <c r="B40" s="5"/>
      <c r="C40" s="5"/>
      <c r="D40" s="5"/>
      <c r="E40" s="5"/>
      <c r="F40" s="5"/>
      <c r="G40" s="5"/>
      <c r="H40" s="5"/>
      <c r="I40" s="5"/>
      <c r="J40" s="6"/>
    </row>
    <row r="41" spans="1:10" ht="12.75">
      <c r="A41" s="4" t="s">
        <v>476</v>
      </c>
      <c r="B41" s="5"/>
      <c r="C41" s="5"/>
      <c r="D41" s="44"/>
      <c r="E41" s="44"/>
      <c r="F41" s="44"/>
      <c r="G41" s="44"/>
      <c r="H41" s="5"/>
      <c r="I41" s="5"/>
      <c r="J41" s="6"/>
    </row>
    <row r="42" spans="1:10" ht="12.75">
      <c r="A42" s="79" t="s">
        <v>477</v>
      </c>
      <c r="B42" s="5"/>
      <c r="C42" s="5" t="s">
        <v>478</v>
      </c>
      <c r="D42" s="5"/>
      <c r="E42" s="5"/>
      <c r="F42" s="5"/>
      <c r="G42" s="5"/>
      <c r="H42" s="5"/>
      <c r="I42" s="5"/>
      <c r="J42" s="6"/>
    </row>
    <row r="43" spans="1:10" ht="12.75">
      <c r="A43" s="4"/>
      <c r="B43" s="5"/>
      <c r="C43" s="5"/>
      <c r="D43" s="5"/>
      <c r="E43" s="5"/>
      <c r="F43" s="5"/>
      <c r="G43" s="5"/>
      <c r="H43" s="5"/>
      <c r="I43" s="5"/>
      <c r="J43" s="6"/>
    </row>
    <row r="44" spans="1:10" ht="12.75">
      <c r="A44" s="4"/>
      <c r="B44" s="5"/>
      <c r="C44" s="80" t="s">
        <v>479</v>
      </c>
      <c r="D44" s="5"/>
      <c r="E44" s="5"/>
      <c r="F44" s="5"/>
      <c r="G44" s="5"/>
      <c r="H44" s="5"/>
      <c r="I44" s="5"/>
      <c r="J44" s="6"/>
    </row>
    <row r="45" spans="1:10" ht="12.75">
      <c r="A45" s="4"/>
      <c r="B45" s="5"/>
      <c r="C45" s="46" t="s">
        <v>480</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11" t="s">
        <v>394</v>
      </c>
    </row>
    <row r="48" spans="1:10" ht="12.75">
      <c r="A48" s="7"/>
      <c r="B48" s="8"/>
      <c r="C48" s="8"/>
      <c r="D48" s="8"/>
      <c r="E48" s="8"/>
      <c r="F48" s="8"/>
      <c r="G48" s="8"/>
      <c r="H48" s="8"/>
      <c r="I48" s="8"/>
      <c r="J48" s="9"/>
    </row>
    <row r="49" spans="1:10" ht="12.75">
      <c r="A49" s="4" t="s">
        <v>312</v>
      </c>
      <c r="B49" s="179" t="str">
        <f>'Check Sheet'!B52</f>
        <v>Irmgard Wilcox</v>
      </c>
      <c r="C49" s="5"/>
      <c r="D49" s="5"/>
      <c r="E49" s="5"/>
      <c r="F49" s="5"/>
      <c r="G49" s="5"/>
      <c r="H49" s="5"/>
      <c r="I49" s="5"/>
      <c r="J49" s="6"/>
    </row>
    <row r="50" spans="1:10" ht="12.75">
      <c r="A50" s="4"/>
      <c r="B50" s="5"/>
      <c r="C50" s="5"/>
      <c r="D50" s="5"/>
      <c r="E50" s="5"/>
      <c r="F50" s="5"/>
      <c r="G50" s="5"/>
      <c r="H50" s="5"/>
      <c r="I50" s="5"/>
      <c r="J50" s="6"/>
    </row>
    <row r="51" spans="1:10" ht="12.75">
      <c r="A51" s="7" t="s">
        <v>311</v>
      </c>
      <c r="B51" s="151">
        <f>'Check Sheet'!B54</f>
        <v>38975</v>
      </c>
      <c r="C51" s="8"/>
      <c r="D51" s="8"/>
      <c r="E51" s="8"/>
      <c r="F51" s="8"/>
      <c r="G51" s="8"/>
      <c r="H51" s="8" t="s">
        <v>303</v>
      </c>
      <c r="I51" s="8"/>
      <c r="J51" s="150">
        <f>+'Title Page'!$I$53</f>
        <v>39022</v>
      </c>
    </row>
    <row r="52" spans="1:10" ht="12.75">
      <c r="A52" s="213" t="s">
        <v>187</v>
      </c>
      <c r="B52" s="237"/>
      <c r="C52" s="237"/>
      <c r="D52" s="237"/>
      <c r="E52" s="237"/>
      <c r="F52" s="237"/>
      <c r="G52" s="237"/>
      <c r="H52" s="237"/>
      <c r="I52" s="237"/>
      <c r="J52" s="238"/>
    </row>
    <row r="53" spans="1:10" ht="12.75">
      <c r="A53" s="4"/>
      <c r="B53" s="5"/>
      <c r="C53" s="5"/>
      <c r="D53" s="5"/>
      <c r="E53" s="5"/>
      <c r="F53" s="5"/>
      <c r="G53" s="5"/>
      <c r="H53" s="5"/>
      <c r="I53" s="5"/>
      <c r="J53" s="6"/>
    </row>
    <row r="54" spans="1:10" ht="12.75">
      <c r="A54" s="4" t="s">
        <v>310</v>
      </c>
      <c r="B54" s="5"/>
      <c r="C54" s="5"/>
      <c r="D54" s="5"/>
      <c r="E54" s="5"/>
      <c r="F54" s="5"/>
      <c r="G54" s="5"/>
      <c r="H54" s="5"/>
      <c r="I54" s="5"/>
      <c r="J54" s="6"/>
    </row>
    <row r="55" spans="1:10" ht="12.75">
      <c r="A55" s="7"/>
      <c r="B55" s="8"/>
      <c r="C55" s="8"/>
      <c r="D55" s="8"/>
      <c r="E55" s="8"/>
      <c r="F55" s="8"/>
      <c r="G55" s="8"/>
      <c r="H55" s="8"/>
      <c r="I55" s="8"/>
      <c r="J55" s="9"/>
    </row>
  </sheetData>
  <mergeCells count="4">
    <mergeCell ref="H2:I2"/>
    <mergeCell ref="A52:J52"/>
    <mergeCell ref="A6:J6"/>
    <mergeCell ref="A7:J7"/>
  </mergeCells>
  <printOptions horizontalCentered="1" verticalCentered="1"/>
  <pageMargins left="0.5" right="0.5" top="0.5" bottom="0.5" header="0.5" footer="0.5"/>
  <pageSetup fitToHeight="1" fitToWidth="1" horizontalDpi="600" verticalDpi="600" orientation="portrait" scale="85"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140625" style="0" customWidth="1"/>
    <col min="10" max="10" width="20.8515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10</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8" t="s">
        <v>309</v>
      </c>
      <c r="B5" s="8"/>
      <c r="C5" s="8" t="str">
        <f>+'Item 20, page 1'!C5</f>
        <v>Waste Connections</v>
      </c>
      <c r="D5" s="8"/>
      <c r="E5" s="8"/>
      <c r="F5" s="8" t="str">
        <f>'Check Sheet'!F5</f>
        <v>Service Area:</v>
      </c>
      <c r="G5" s="8"/>
      <c r="H5" s="8" t="str">
        <f>+'Item 20, page 1'!H5</f>
        <v>Clark County</v>
      </c>
      <c r="I5" s="8"/>
      <c r="J5" s="9"/>
    </row>
    <row r="6" spans="1:10" ht="12.75">
      <c r="A6" s="275" t="s">
        <v>481</v>
      </c>
      <c r="B6" s="241"/>
      <c r="C6" s="241"/>
      <c r="D6" s="241"/>
      <c r="E6" s="241"/>
      <c r="F6" s="241"/>
      <c r="G6" s="241"/>
      <c r="H6" s="241"/>
      <c r="I6" s="241"/>
      <c r="J6" s="257"/>
    </row>
    <row r="7" spans="1:10" ht="12.75">
      <c r="A7" s="4"/>
      <c r="B7" s="5"/>
      <c r="C7" s="13"/>
      <c r="D7" s="13"/>
      <c r="E7" s="13"/>
      <c r="F7" s="13"/>
      <c r="G7" s="13"/>
      <c r="H7" s="13"/>
      <c r="I7" s="5"/>
      <c r="J7" s="6"/>
    </row>
    <row r="8" spans="1:10" ht="12.75">
      <c r="A8" s="4" t="s">
        <v>476</v>
      </c>
      <c r="B8" s="5"/>
      <c r="C8" s="5"/>
      <c r="D8" s="5"/>
      <c r="E8" s="5"/>
      <c r="F8" s="5"/>
      <c r="G8" s="5"/>
      <c r="H8" s="5"/>
      <c r="I8" s="5"/>
      <c r="J8" s="6"/>
    </row>
    <row r="9" spans="1:10" ht="12.75">
      <c r="A9" s="79" t="s">
        <v>482</v>
      </c>
      <c r="B9" s="5"/>
      <c r="C9" s="80" t="s">
        <v>483</v>
      </c>
      <c r="D9" s="5"/>
      <c r="E9" s="5"/>
      <c r="F9" s="5"/>
      <c r="G9" s="5"/>
      <c r="H9" s="5"/>
      <c r="I9" s="5"/>
      <c r="J9" s="6"/>
    </row>
    <row r="10" spans="1:10" ht="12.75">
      <c r="A10" s="4"/>
      <c r="B10" s="5"/>
      <c r="C10" s="46" t="s">
        <v>484</v>
      </c>
      <c r="D10" s="5"/>
      <c r="E10" s="5"/>
      <c r="F10" s="5"/>
      <c r="G10" s="5"/>
      <c r="H10" s="5"/>
      <c r="I10" s="5"/>
      <c r="J10" s="6"/>
    </row>
    <row r="11" spans="1:10" ht="12.75">
      <c r="A11" s="4"/>
      <c r="B11" s="15"/>
      <c r="C11" s="48" t="s">
        <v>147</v>
      </c>
      <c r="D11" s="5"/>
      <c r="E11" s="5"/>
      <c r="F11" s="5"/>
      <c r="G11" s="5"/>
      <c r="H11" s="5"/>
      <c r="I11" s="5"/>
      <c r="J11" s="6"/>
    </row>
    <row r="12" spans="1:10" ht="12.75">
      <c r="A12" s="4"/>
      <c r="B12" s="5"/>
      <c r="C12" s="46" t="s">
        <v>243</v>
      </c>
      <c r="D12" s="5"/>
      <c r="E12" s="5"/>
      <c r="F12" s="5"/>
      <c r="G12" s="5"/>
      <c r="H12" s="5"/>
      <c r="I12" s="5"/>
      <c r="J12" s="6"/>
    </row>
    <row r="13" spans="1:10" ht="12.75">
      <c r="A13" s="4"/>
      <c r="B13" s="41"/>
      <c r="C13" s="13"/>
      <c r="D13" s="5"/>
      <c r="E13" s="41"/>
      <c r="F13" s="13"/>
      <c r="G13" s="5"/>
      <c r="H13" s="41"/>
      <c r="I13" s="13"/>
      <c r="J13" s="6"/>
    </row>
    <row r="14" spans="1:10" ht="12.75">
      <c r="A14" s="4"/>
      <c r="B14" s="41"/>
      <c r="C14" s="81" t="s">
        <v>485</v>
      </c>
      <c r="D14" s="5"/>
      <c r="E14" s="41"/>
      <c r="F14" s="13"/>
      <c r="G14" s="5"/>
      <c r="H14" s="41"/>
      <c r="I14" s="13"/>
      <c r="J14" s="6"/>
    </row>
    <row r="15" spans="1:10" ht="12.75">
      <c r="A15" s="4"/>
      <c r="B15" s="5"/>
      <c r="C15" s="46" t="s">
        <v>486</v>
      </c>
      <c r="D15" s="5"/>
      <c r="E15" s="5"/>
      <c r="F15" s="5"/>
      <c r="G15" s="5"/>
      <c r="H15" s="5"/>
      <c r="I15" s="5"/>
      <c r="J15" s="6"/>
    </row>
    <row r="16" spans="1:10" ht="12.75">
      <c r="A16" s="4"/>
      <c r="B16" s="5"/>
      <c r="C16" s="46" t="s">
        <v>487</v>
      </c>
      <c r="D16" s="5"/>
      <c r="E16" s="5"/>
      <c r="F16" s="5"/>
      <c r="G16" s="5"/>
      <c r="H16" s="5"/>
      <c r="I16" s="5"/>
      <c r="J16" s="6"/>
    </row>
    <row r="17" spans="1:10" ht="12.75">
      <c r="A17" s="4"/>
      <c r="B17" s="5"/>
      <c r="C17" s="46" t="s">
        <v>488</v>
      </c>
      <c r="D17" s="5"/>
      <c r="E17" s="5"/>
      <c r="F17" s="5"/>
      <c r="G17" s="5"/>
      <c r="H17" s="5"/>
      <c r="I17" s="5"/>
      <c r="J17" s="6"/>
    </row>
    <row r="18" spans="1:10" ht="12.75">
      <c r="A18" s="4"/>
      <c r="B18" s="5"/>
      <c r="C18" s="46"/>
      <c r="D18" s="5"/>
      <c r="E18" s="5"/>
      <c r="F18" s="5"/>
      <c r="G18" s="5"/>
      <c r="H18" s="5"/>
      <c r="I18" s="5"/>
      <c r="J18" s="6"/>
    </row>
    <row r="19" spans="1:10" ht="12.75">
      <c r="A19" s="4"/>
      <c r="B19" s="5"/>
      <c r="C19" s="81" t="s">
        <v>504</v>
      </c>
      <c r="D19" s="5"/>
      <c r="E19" s="5"/>
      <c r="F19" s="5"/>
      <c r="G19" s="5"/>
      <c r="H19" s="5"/>
      <c r="I19" s="5"/>
      <c r="J19" s="6"/>
    </row>
    <row r="20" spans="1:10" ht="12.75">
      <c r="A20" s="4"/>
      <c r="B20" s="5"/>
      <c r="C20" s="46" t="s">
        <v>489</v>
      </c>
      <c r="D20" s="5"/>
      <c r="E20" s="5"/>
      <c r="F20" s="5"/>
      <c r="G20" s="5"/>
      <c r="H20" s="5"/>
      <c r="I20" s="5"/>
      <c r="J20" s="6"/>
    </row>
    <row r="21" spans="1:10" ht="12.75">
      <c r="A21" s="4"/>
      <c r="B21" s="5"/>
      <c r="C21" s="46" t="s">
        <v>490</v>
      </c>
      <c r="D21" s="5"/>
      <c r="E21" s="5"/>
      <c r="F21" s="5"/>
      <c r="G21" s="5"/>
      <c r="H21" s="5"/>
      <c r="I21" s="5"/>
      <c r="J21" s="6"/>
    </row>
    <row r="22" spans="1:10" ht="12.75">
      <c r="A22" s="4"/>
      <c r="B22" s="5"/>
      <c r="C22" s="5"/>
      <c r="D22" s="5"/>
      <c r="E22" s="5"/>
      <c r="F22" s="5"/>
      <c r="G22" s="5"/>
      <c r="H22" s="5"/>
      <c r="I22" s="5"/>
      <c r="J22" s="6"/>
    </row>
    <row r="23" spans="1:10" ht="12.75">
      <c r="A23" s="4"/>
      <c r="B23" s="5"/>
      <c r="C23" s="82" t="s">
        <v>491</v>
      </c>
      <c r="D23" s="5"/>
      <c r="E23" s="5"/>
      <c r="F23" s="5"/>
      <c r="G23" s="5"/>
      <c r="H23" s="5"/>
      <c r="I23" s="5"/>
      <c r="J23" s="6"/>
    </row>
    <row r="24" spans="1:10" ht="12.75">
      <c r="A24" s="4"/>
      <c r="B24" s="5"/>
      <c r="C24" s="48" t="s">
        <v>492</v>
      </c>
      <c r="D24" s="5"/>
      <c r="E24" s="5"/>
      <c r="F24" s="5"/>
      <c r="G24" s="5"/>
      <c r="H24" s="5"/>
      <c r="I24" s="5"/>
      <c r="J24" s="6"/>
    </row>
    <row r="25" spans="1:10" ht="12.75">
      <c r="A25" s="4"/>
      <c r="B25" s="5"/>
      <c r="C25" s="46" t="s">
        <v>493</v>
      </c>
      <c r="D25" s="5"/>
      <c r="E25" s="5"/>
      <c r="F25" s="5"/>
      <c r="G25" s="5"/>
      <c r="H25" s="5"/>
      <c r="I25" s="5"/>
      <c r="J25" s="6"/>
    </row>
    <row r="26" spans="1:10" ht="12.75">
      <c r="A26" s="4"/>
      <c r="B26" s="5"/>
      <c r="C26" s="46"/>
      <c r="D26" s="5"/>
      <c r="E26" s="5"/>
      <c r="F26" s="5"/>
      <c r="G26" s="5"/>
      <c r="H26" s="5"/>
      <c r="I26" s="5"/>
      <c r="J26" s="6"/>
    </row>
    <row r="27" spans="1:10" ht="12.75">
      <c r="A27" s="4"/>
      <c r="B27" s="5"/>
      <c r="C27" s="81" t="s">
        <v>494</v>
      </c>
      <c r="D27" s="5"/>
      <c r="E27" s="5"/>
      <c r="F27" s="5"/>
      <c r="G27" s="5"/>
      <c r="H27" s="5"/>
      <c r="I27" s="5"/>
      <c r="J27" s="6"/>
    </row>
    <row r="28" spans="1:10" ht="12.75">
      <c r="A28" s="4"/>
      <c r="B28" s="5"/>
      <c r="C28" s="48" t="s">
        <v>244</v>
      </c>
      <c r="D28" s="5"/>
      <c r="E28" s="5"/>
      <c r="F28" s="5"/>
      <c r="G28" s="5"/>
      <c r="H28" s="5"/>
      <c r="I28" s="5"/>
      <c r="J28" s="6"/>
    </row>
    <row r="29" spans="1:10" ht="12.75">
      <c r="A29" s="4"/>
      <c r="B29" s="5"/>
      <c r="C29" s="46" t="s">
        <v>495</v>
      </c>
      <c r="D29" s="5"/>
      <c r="E29" s="5"/>
      <c r="F29" s="5"/>
      <c r="G29" s="5"/>
      <c r="H29" s="5"/>
      <c r="I29" s="5"/>
      <c r="J29" s="6"/>
    </row>
    <row r="30" spans="1:10" ht="12.75">
      <c r="A30" s="4"/>
      <c r="B30" s="5"/>
      <c r="C30" s="46"/>
      <c r="D30" s="5"/>
      <c r="E30" s="5"/>
      <c r="F30" s="5"/>
      <c r="G30" s="5"/>
      <c r="H30" s="5"/>
      <c r="I30" s="5"/>
      <c r="J30" s="6"/>
    </row>
    <row r="31" spans="1:10" ht="12.75">
      <c r="A31" s="4"/>
      <c r="B31" s="5"/>
      <c r="C31" s="81" t="s">
        <v>496</v>
      </c>
      <c r="D31" s="5"/>
      <c r="E31" s="5"/>
      <c r="F31" s="5"/>
      <c r="G31" s="5"/>
      <c r="H31" s="5"/>
      <c r="I31" s="5"/>
      <c r="J31" s="6"/>
    </row>
    <row r="32" spans="1:10" ht="12.75">
      <c r="A32" s="4"/>
      <c r="B32" s="5"/>
      <c r="C32" s="47" t="s">
        <v>497</v>
      </c>
      <c r="D32" s="5"/>
      <c r="E32" s="5"/>
      <c r="F32" s="5"/>
      <c r="G32" s="5"/>
      <c r="H32" s="5"/>
      <c r="I32" s="5"/>
      <c r="J32" s="6"/>
    </row>
    <row r="33" spans="1:10" ht="12.75">
      <c r="A33" s="4"/>
      <c r="B33" s="5"/>
      <c r="C33" s="50" t="s">
        <v>267</v>
      </c>
      <c r="D33" s="5"/>
      <c r="E33" s="5"/>
      <c r="F33" s="5"/>
      <c r="G33" s="5"/>
      <c r="H33" s="5"/>
      <c r="I33" s="5"/>
      <c r="J33" s="6"/>
    </row>
    <row r="34" spans="1:10" ht="12.75">
      <c r="A34" s="4"/>
      <c r="B34" s="5"/>
      <c r="C34" s="5"/>
      <c r="D34" s="5"/>
      <c r="E34" s="5"/>
      <c r="F34" s="5"/>
      <c r="G34" s="5"/>
      <c r="H34" s="5"/>
      <c r="I34" s="5"/>
      <c r="J34" s="6"/>
    </row>
    <row r="35" spans="1:10" ht="12.75">
      <c r="A35" s="4"/>
      <c r="B35" s="5"/>
      <c r="C35" s="80" t="s">
        <v>498</v>
      </c>
      <c r="D35" s="5"/>
      <c r="E35" s="5"/>
      <c r="F35" s="5"/>
      <c r="G35" s="5"/>
      <c r="H35" s="5"/>
      <c r="I35" s="5"/>
      <c r="J35" s="6"/>
    </row>
    <row r="36" spans="1:10" ht="12.75">
      <c r="A36" s="4"/>
      <c r="B36" s="5"/>
      <c r="C36" s="48" t="s">
        <v>505</v>
      </c>
      <c r="D36" s="5"/>
      <c r="E36" s="5"/>
      <c r="F36" s="5"/>
      <c r="G36" s="5"/>
      <c r="H36" s="5"/>
      <c r="I36" s="5"/>
      <c r="J36" s="6"/>
    </row>
    <row r="37" spans="1:10" ht="12.75">
      <c r="A37" s="4"/>
      <c r="B37" s="5"/>
      <c r="C37" s="48" t="s">
        <v>269</v>
      </c>
      <c r="D37" s="5"/>
      <c r="E37" s="5"/>
      <c r="F37" s="5"/>
      <c r="G37" s="5"/>
      <c r="H37" s="5"/>
      <c r="I37" s="5"/>
      <c r="J37" s="6"/>
    </row>
    <row r="38" spans="1:10" ht="12.75">
      <c r="A38" s="4"/>
      <c r="B38" s="5"/>
      <c r="C38" s="5" t="s">
        <v>499</v>
      </c>
      <c r="D38" s="5"/>
      <c r="E38" s="5"/>
      <c r="F38" s="5"/>
      <c r="G38" s="5"/>
      <c r="H38" s="5"/>
      <c r="I38" s="5"/>
      <c r="J38" s="6"/>
    </row>
    <row r="39" spans="1:10" ht="12.75">
      <c r="A39" s="4"/>
      <c r="B39" s="5"/>
      <c r="C39" s="5"/>
      <c r="D39" s="5"/>
      <c r="E39" s="5"/>
      <c r="F39" s="5"/>
      <c r="G39" s="5"/>
      <c r="H39" s="5"/>
      <c r="I39" s="5"/>
      <c r="J39" s="6"/>
    </row>
    <row r="40" spans="1:10" ht="12.75">
      <c r="A40" s="4"/>
      <c r="B40" s="5"/>
      <c r="C40" s="80" t="s">
        <v>500</v>
      </c>
      <c r="D40" s="5"/>
      <c r="E40" s="5"/>
      <c r="F40" s="5"/>
      <c r="G40" s="5"/>
      <c r="H40" s="5"/>
      <c r="I40" s="5"/>
      <c r="J40" s="6"/>
    </row>
    <row r="41" spans="1:10" ht="12.75">
      <c r="A41" s="4"/>
      <c r="B41" s="5"/>
      <c r="C41" s="50" t="s">
        <v>148</v>
      </c>
      <c r="D41" s="5"/>
      <c r="E41" s="5"/>
      <c r="F41" s="5"/>
      <c r="G41" s="5"/>
      <c r="H41" s="5"/>
      <c r="I41" s="5"/>
      <c r="J41" s="6"/>
    </row>
    <row r="42" spans="1:10" ht="12.75">
      <c r="A42" s="4"/>
      <c r="B42" s="5"/>
      <c r="C42" s="15" t="s">
        <v>268</v>
      </c>
      <c r="D42" s="5"/>
      <c r="E42" s="5"/>
      <c r="F42" s="5"/>
      <c r="G42" s="5"/>
      <c r="H42" s="5"/>
      <c r="I42" s="5"/>
      <c r="J42" s="6"/>
    </row>
    <row r="43" spans="1:10" ht="12.75">
      <c r="A43" s="4"/>
      <c r="B43" s="5"/>
      <c r="C43" s="5"/>
      <c r="D43" s="44"/>
      <c r="E43" s="44"/>
      <c r="F43" s="44"/>
      <c r="G43" s="44"/>
      <c r="H43" s="5"/>
      <c r="I43" s="5"/>
      <c r="J43" s="6"/>
    </row>
    <row r="44" spans="1:10" ht="12.75">
      <c r="A44" s="4"/>
      <c r="B44" s="5"/>
      <c r="C44" s="80" t="s">
        <v>501</v>
      </c>
      <c r="D44" s="5"/>
      <c r="E44" s="5"/>
      <c r="F44" s="5"/>
      <c r="G44" s="5"/>
      <c r="H44" s="5"/>
      <c r="I44" s="5"/>
      <c r="J44" s="6"/>
    </row>
    <row r="45" spans="1:10" ht="12.75">
      <c r="A45" s="4"/>
      <c r="B45" s="5"/>
      <c r="C45" s="5" t="s">
        <v>502</v>
      </c>
      <c r="D45" s="5"/>
      <c r="E45" s="5"/>
      <c r="F45" s="5"/>
      <c r="G45" s="5"/>
      <c r="H45" s="5"/>
      <c r="I45" s="5"/>
      <c r="J45" s="6"/>
    </row>
    <row r="46" spans="1:10" ht="12.75">
      <c r="A46" s="4"/>
      <c r="B46" s="5"/>
      <c r="C46" s="15" t="s">
        <v>503</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394</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1" max="1" width="10.7109375" style="0" customWidth="1"/>
    <col min="2" max="2" width="18.42187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11</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20, pag 2'!C5</f>
        <v>Waste Connections</v>
      </c>
      <c r="D5" s="8"/>
      <c r="E5" s="8"/>
      <c r="F5" s="8" t="str">
        <f>'Check Sheet'!F5</f>
        <v>Service Area:</v>
      </c>
      <c r="G5" s="8"/>
      <c r="H5" s="8" t="str">
        <f>'Check Sheet'!H5</f>
        <v>Clark County</v>
      </c>
      <c r="I5" s="8"/>
      <c r="J5" s="9"/>
    </row>
    <row r="6" spans="1:10" ht="12.75">
      <c r="A6" s="275" t="s">
        <v>481</v>
      </c>
      <c r="B6" s="241"/>
      <c r="C6" s="241"/>
      <c r="D6" s="241"/>
      <c r="E6" s="241"/>
      <c r="F6" s="241"/>
      <c r="G6" s="241"/>
      <c r="H6" s="241"/>
      <c r="I6" s="241"/>
      <c r="J6" s="257"/>
    </row>
    <row r="7" spans="1:10" ht="12.75">
      <c r="A7" s="4"/>
      <c r="B7" s="5"/>
      <c r="C7" s="13"/>
      <c r="D7" s="13"/>
      <c r="E7" s="13"/>
      <c r="F7" s="13"/>
      <c r="G7" s="13"/>
      <c r="H7" s="13"/>
      <c r="I7" s="5"/>
      <c r="J7" s="6"/>
    </row>
    <row r="8" spans="1:10" ht="12.75">
      <c r="A8" s="4" t="s">
        <v>476</v>
      </c>
      <c r="B8" s="5"/>
      <c r="C8" s="5"/>
      <c r="D8" s="5"/>
      <c r="E8" s="5"/>
      <c r="F8" s="5"/>
      <c r="G8" s="5"/>
      <c r="H8" s="5"/>
      <c r="I8" s="5"/>
      <c r="J8" s="6"/>
    </row>
    <row r="9" spans="1:10" ht="12.75">
      <c r="A9" s="79" t="s">
        <v>482</v>
      </c>
      <c r="B9" s="5"/>
      <c r="C9" s="81" t="s">
        <v>506</v>
      </c>
      <c r="D9" s="5"/>
      <c r="E9" s="5"/>
      <c r="F9" s="5"/>
      <c r="G9" s="5"/>
      <c r="H9" s="5"/>
      <c r="I9" s="5"/>
      <c r="J9" s="6"/>
    </row>
    <row r="10" spans="1:10" ht="12.75">
      <c r="A10" s="4"/>
      <c r="B10" s="5"/>
      <c r="C10" s="46" t="s">
        <v>537</v>
      </c>
      <c r="D10" s="5"/>
      <c r="E10" s="5"/>
      <c r="F10" s="5"/>
      <c r="G10" s="5"/>
      <c r="H10" s="5"/>
      <c r="I10" s="5"/>
      <c r="J10" s="6"/>
    </row>
    <row r="11" spans="1:10" ht="12.75">
      <c r="A11" s="4"/>
      <c r="B11" s="15"/>
      <c r="C11" s="46" t="s">
        <v>507</v>
      </c>
      <c r="D11" s="5"/>
      <c r="E11" s="5"/>
      <c r="F11" s="5"/>
      <c r="G11" s="5"/>
      <c r="H11" s="5"/>
      <c r="I11" s="5"/>
      <c r="J11" s="6"/>
    </row>
    <row r="12" spans="1:10" ht="12.75">
      <c r="A12" s="4"/>
      <c r="B12" s="5"/>
      <c r="C12" s="46"/>
      <c r="D12" s="5"/>
      <c r="E12" s="5"/>
      <c r="F12" s="5"/>
      <c r="G12" s="5"/>
      <c r="H12" s="5"/>
      <c r="I12" s="5"/>
      <c r="J12" s="6"/>
    </row>
    <row r="13" spans="1:10" ht="12.75">
      <c r="A13" s="4"/>
      <c r="B13" s="41"/>
      <c r="C13" s="81" t="s">
        <v>508</v>
      </c>
      <c r="D13" s="5"/>
      <c r="E13" s="41"/>
      <c r="F13" s="13"/>
      <c r="G13" s="5"/>
      <c r="H13" s="41"/>
      <c r="I13" s="13"/>
      <c r="J13" s="6"/>
    </row>
    <row r="14" spans="1:10" ht="12.75">
      <c r="A14" s="4"/>
      <c r="B14" s="41"/>
      <c r="C14" s="46" t="s">
        <v>509</v>
      </c>
      <c r="D14" s="5"/>
      <c r="E14" s="41"/>
      <c r="F14" s="13"/>
      <c r="G14" s="5"/>
      <c r="H14" s="41"/>
      <c r="I14" s="13"/>
      <c r="J14" s="6"/>
    </row>
    <row r="15" spans="1:10" ht="12.75">
      <c r="A15" s="4"/>
      <c r="B15" s="5"/>
      <c r="C15" s="46" t="s">
        <v>510</v>
      </c>
      <c r="D15" s="5"/>
      <c r="E15" s="5"/>
      <c r="F15" s="5"/>
      <c r="G15" s="5"/>
      <c r="H15" s="5"/>
      <c r="I15" s="5"/>
      <c r="J15" s="6"/>
    </row>
    <row r="16" spans="1:10" ht="12.75">
      <c r="A16" s="4"/>
      <c r="B16" s="5"/>
      <c r="C16" s="46" t="s">
        <v>270</v>
      </c>
      <c r="D16" s="5"/>
      <c r="E16" s="5"/>
      <c r="F16" s="5"/>
      <c r="G16" s="5"/>
      <c r="H16" s="5"/>
      <c r="I16" s="5"/>
      <c r="J16" s="6"/>
    </row>
    <row r="17" spans="1:10" ht="12.75">
      <c r="A17" s="4"/>
      <c r="B17" s="5"/>
      <c r="C17" s="83" t="s">
        <v>511</v>
      </c>
      <c r="D17" s="5"/>
      <c r="E17" s="5"/>
      <c r="F17" s="5"/>
      <c r="G17" s="5"/>
      <c r="H17" s="5"/>
      <c r="I17" s="5"/>
      <c r="J17" s="6"/>
    </row>
    <row r="18" spans="1:10" ht="12.75">
      <c r="A18" s="4"/>
      <c r="B18" s="5"/>
      <c r="C18" s="46" t="s">
        <v>512</v>
      </c>
      <c r="D18" s="5"/>
      <c r="E18" s="5"/>
      <c r="F18" s="5"/>
      <c r="G18" s="5"/>
      <c r="H18" s="5"/>
      <c r="I18" s="5"/>
      <c r="J18" s="6"/>
    </row>
    <row r="19" spans="1:10" ht="12.75">
      <c r="A19" s="4"/>
      <c r="B19" s="5"/>
      <c r="C19" s="46" t="s">
        <v>513</v>
      </c>
      <c r="D19" s="5"/>
      <c r="E19" s="5"/>
      <c r="F19" s="5"/>
      <c r="G19" s="5"/>
      <c r="H19" s="5"/>
      <c r="I19" s="5"/>
      <c r="J19" s="6"/>
    </row>
    <row r="20" spans="1:10" ht="12.75">
      <c r="A20" s="4"/>
      <c r="B20" s="5"/>
      <c r="C20" s="46" t="s">
        <v>514</v>
      </c>
      <c r="D20" s="5"/>
      <c r="E20" s="5"/>
      <c r="F20" s="5"/>
      <c r="G20" s="5"/>
      <c r="H20" s="5"/>
      <c r="I20" s="5"/>
      <c r="J20" s="6"/>
    </row>
    <row r="21" spans="1:10" ht="12.75">
      <c r="A21" s="4"/>
      <c r="B21" s="5"/>
      <c r="C21" s="46" t="s">
        <v>488</v>
      </c>
      <c r="D21" s="5"/>
      <c r="E21" s="5"/>
      <c r="F21" s="5"/>
      <c r="G21" s="5"/>
      <c r="H21" s="5"/>
      <c r="I21" s="5"/>
      <c r="J21" s="6"/>
    </row>
    <row r="22" spans="1:10" ht="12.75">
      <c r="A22" s="4"/>
      <c r="B22" s="5"/>
      <c r="C22" s="46"/>
      <c r="D22" s="5"/>
      <c r="E22" s="5"/>
      <c r="F22" s="5"/>
      <c r="G22" s="5"/>
      <c r="H22" s="5"/>
      <c r="I22" s="5"/>
      <c r="J22" s="6"/>
    </row>
    <row r="23" spans="1:10" ht="12.75">
      <c r="A23" s="4"/>
      <c r="B23" s="5"/>
      <c r="C23" s="81" t="s">
        <v>515</v>
      </c>
      <c r="D23" s="5"/>
      <c r="E23" s="5"/>
      <c r="F23" s="5"/>
      <c r="G23" s="5"/>
      <c r="H23" s="5"/>
      <c r="I23" s="5"/>
      <c r="J23" s="6"/>
    </row>
    <row r="24" spans="1:10" ht="12.75">
      <c r="A24" s="4"/>
      <c r="B24" s="5"/>
      <c r="C24" s="46" t="s">
        <v>516</v>
      </c>
      <c r="D24" s="5"/>
      <c r="E24" s="5"/>
      <c r="F24" s="5"/>
      <c r="G24" s="5"/>
      <c r="H24" s="5"/>
      <c r="I24" s="5"/>
      <c r="J24" s="6"/>
    </row>
    <row r="25" spans="1:10" ht="12.75">
      <c r="A25" s="4"/>
      <c r="B25" s="5"/>
      <c r="C25" s="47" t="s">
        <v>517</v>
      </c>
      <c r="D25" s="5"/>
      <c r="E25" s="5"/>
      <c r="F25" s="5"/>
      <c r="G25" s="5"/>
      <c r="H25" s="5"/>
      <c r="I25" s="5"/>
      <c r="J25" s="6"/>
    </row>
    <row r="26" spans="1:10" ht="12.75">
      <c r="A26" s="4"/>
      <c r="B26" s="5"/>
      <c r="C26" s="47" t="s">
        <v>518</v>
      </c>
      <c r="D26" s="5"/>
      <c r="E26" s="5"/>
      <c r="F26" s="5"/>
      <c r="G26" s="5"/>
      <c r="H26" s="5"/>
      <c r="I26" s="5"/>
      <c r="J26" s="6"/>
    </row>
    <row r="27" spans="1:10" ht="12.75">
      <c r="A27" s="4"/>
      <c r="B27" s="5"/>
      <c r="C27" s="47" t="s">
        <v>519</v>
      </c>
      <c r="D27" s="5"/>
      <c r="E27" s="5"/>
      <c r="F27" s="5"/>
      <c r="G27" s="5"/>
      <c r="H27" s="5"/>
      <c r="I27" s="5"/>
      <c r="J27" s="6"/>
    </row>
    <row r="28" spans="1:10" ht="12.75">
      <c r="A28" s="4"/>
      <c r="B28" s="5"/>
      <c r="C28" s="5"/>
      <c r="D28" s="5"/>
      <c r="E28" s="5"/>
      <c r="F28" s="5"/>
      <c r="G28" s="5"/>
      <c r="H28" s="5"/>
      <c r="I28" s="5"/>
      <c r="J28" s="6"/>
    </row>
    <row r="29" spans="1:10" ht="12.75">
      <c r="A29" s="4" t="s">
        <v>520</v>
      </c>
      <c r="B29" s="5"/>
      <c r="C29" s="47" t="s">
        <v>521</v>
      </c>
      <c r="D29" s="5"/>
      <c r="E29" s="5"/>
      <c r="F29" s="5"/>
      <c r="G29" s="5"/>
      <c r="H29" s="5"/>
      <c r="I29" s="5"/>
      <c r="J29" s="6"/>
    </row>
    <row r="30" spans="1:10" ht="12.75">
      <c r="A30" s="4"/>
      <c r="B30" s="5"/>
      <c r="C30" s="47" t="s">
        <v>522</v>
      </c>
      <c r="D30" s="5"/>
      <c r="E30" s="5"/>
      <c r="F30" s="5"/>
      <c r="G30" s="5"/>
      <c r="H30" s="5"/>
      <c r="I30" s="5"/>
      <c r="J30" s="6"/>
    </row>
    <row r="31" spans="1:10" ht="12.75">
      <c r="A31" s="4"/>
      <c r="B31" s="5"/>
      <c r="C31" s="47" t="s">
        <v>523</v>
      </c>
      <c r="D31" s="5"/>
      <c r="E31" s="5"/>
      <c r="F31" s="5"/>
      <c r="G31" s="5"/>
      <c r="H31" s="5"/>
      <c r="I31" s="5"/>
      <c r="J31" s="6"/>
    </row>
    <row r="32" spans="1:10" ht="12.75">
      <c r="A32" s="4"/>
      <c r="B32" s="5"/>
      <c r="C32" s="5"/>
      <c r="D32" s="5"/>
      <c r="E32" s="5"/>
      <c r="F32" s="5"/>
      <c r="G32" s="5"/>
      <c r="H32" s="5"/>
      <c r="I32" s="5"/>
      <c r="J32" s="6"/>
    </row>
    <row r="33" spans="1:10" ht="12.75">
      <c r="A33" s="4" t="s">
        <v>524</v>
      </c>
      <c r="B33" s="5"/>
      <c r="C33" s="47" t="s">
        <v>525</v>
      </c>
      <c r="D33" s="5"/>
      <c r="E33" s="5"/>
      <c r="F33" s="5"/>
      <c r="G33" s="5"/>
      <c r="H33" s="5"/>
      <c r="I33" s="5"/>
      <c r="J33" s="6"/>
    </row>
    <row r="34" spans="1:10" ht="12.75">
      <c r="A34" s="4"/>
      <c r="B34" s="5"/>
      <c r="C34" s="47" t="s">
        <v>526</v>
      </c>
      <c r="D34" s="5"/>
      <c r="E34" s="5"/>
      <c r="F34" s="5"/>
      <c r="G34" s="5"/>
      <c r="H34" s="5"/>
      <c r="I34" s="5"/>
      <c r="J34" s="6"/>
    </row>
    <row r="35" spans="1:10" ht="12.75">
      <c r="A35" s="4"/>
      <c r="B35" s="5"/>
      <c r="C35" s="47" t="s">
        <v>527</v>
      </c>
      <c r="D35" s="5"/>
      <c r="E35" s="5"/>
      <c r="F35" s="5"/>
      <c r="G35" s="5"/>
      <c r="H35" s="5"/>
      <c r="I35" s="5"/>
      <c r="J35" s="6"/>
    </row>
    <row r="36" spans="1:10" ht="12.75">
      <c r="A36" s="4"/>
      <c r="B36" s="5"/>
      <c r="C36" s="5"/>
      <c r="D36" s="5"/>
      <c r="E36" s="5"/>
      <c r="F36" s="5"/>
      <c r="G36" s="5"/>
      <c r="H36" s="5"/>
      <c r="I36" s="5"/>
      <c r="J36" s="6"/>
    </row>
    <row r="37" spans="1:10" ht="12.75">
      <c r="A37" s="4" t="s">
        <v>528</v>
      </c>
      <c r="B37" s="5"/>
      <c r="C37" s="47" t="s">
        <v>529</v>
      </c>
      <c r="D37" s="5"/>
      <c r="E37" s="5"/>
      <c r="F37" s="5"/>
      <c r="G37" s="5"/>
      <c r="H37" s="5"/>
      <c r="I37" s="5"/>
      <c r="J37" s="6"/>
    </row>
    <row r="38" spans="1:10" ht="12.75">
      <c r="A38" s="4"/>
      <c r="B38" s="5"/>
      <c r="C38" s="47" t="s">
        <v>530</v>
      </c>
      <c r="D38" s="5"/>
      <c r="E38" s="5"/>
      <c r="F38" s="5"/>
      <c r="G38" s="5"/>
      <c r="H38" s="5"/>
      <c r="I38" s="5"/>
      <c r="J38" s="6"/>
    </row>
    <row r="39" spans="1:10" ht="12.75">
      <c r="A39" s="4"/>
      <c r="B39" s="5"/>
      <c r="C39" s="5"/>
      <c r="D39" s="5"/>
      <c r="E39" s="5"/>
      <c r="F39" s="5"/>
      <c r="G39" s="5"/>
      <c r="H39" s="5"/>
      <c r="I39" s="5"/>
      <c r="J39" s="6"/>
    </row>
    <row r="40" spans="1:10" ht="12.75">
      <c r="A40" s="4" t="s">
        <v>531</v>
      </c>
      <c r="B40" s="5"/>
      <c r="C40" s="47" t="s">
        <v>532</v>
      </c>
      <c r="D40" s="5"/>
      <c r="E40" s="5"/>
      <c r="F40" s="5"/>
      <c r="G40" s="5"/>
      <c r="H40" s="5"/>
      <c r="I40" s="5"/>
      <c r="J40" s="6"/>
    </row>
    <row r="41" spans="1:10" ht="12.75">
      <c r="A41" s="4"/>
      <c r="B41" s="5"/>
      <c r="C41" s="47" t="s">
        <v>533</v>
      </c>
      <c r="D41" s="5"/>
      <c r="E41" s="5"/>
      <c r="F41" s="5"/>
      <c r="G41" s="5"/>
      <c r="H41" s="5"/>
      <c r="I41" s="5"/>
      <c r="J41" s="6"/>
    </row>
    <row r="42" spans="1:10" ht="12.75">
      <c r="A42" s="4"/>
      <c r="B42" s="5"/>
      <c r="C42" s="47" t="s">
        <v>534</v>
      </c>
      <c r="D42" s="5"/>
      <c r="E42" s="5"/>
      <c r="F42" s="5"/>
      <c r="G42" s="5"/>
      <c r="H42" s="5"/>
      <c r="I42" s="5"/>
      <c r="J42" s="6"/>
    </row>
    <row r="43" spans="1:10" ht="12.75">
      <c r="A43" s="4"/>
      <c r="B43" s="5"/>
      <c r="C43" s="5"/>
      <c r="D43" s="44"/>
      <c r="E43" s="44"/>
      <c r="F43" s="44"/>
      <c r="G43" s="44"/>
      <c r="H43" s="5"/>
      <c r="I43" s="5"/>
      <c r="J43" s="6"/>
    </row>
    <row r="44" spans="1:10" ht="12.75">
      <c r="A44" s="4" t="s">
        <v>535</v>
      </c>
      <c r="B44" s="5"/>
      <c r="C44" s="47" t="s">
        <v>536</v>
      </c>
      <c r="D44" s="5"/>
      <c r="E44" s="5"/>
      <c r="F44" s="5"/>
      <c r="G44" s="5"/>
      <c r="H44" s="5"/>
      <c r="I44" s="5"/>
      <c r="J44" s="6"/>
    </row>
    <row r="45" spans="1:10" ht="12.75">
      <c r="A45" s="4"/>
      <c r="B45" s="5"/>
      <c r="C45" s="47" t="s">
        <v>538</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87</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7" r:id="rId1"/>
</worksheet>
</file>

<file path=xl/worksheets/sheet14.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42187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12</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20, page 3'!C5</f>
        <v>Waste Connections</v>
      </c>
      <c r="D5" s="8"/>
      <c r="E5" s="8"/>
      <c r="F5" s="8" t="str">
        <f>'Check Sheet'!F5</f>
        <v>Service Area:</v>
      </c>
      <c r="G5" s="8"/>
      <c r="H5" s="8" t="str">
        <f>'Check Sheet'!H5</f>
        <v>Clark County</v>
      </c>
      <c r="I5" s="8"/>
      <c r="J5" s="9"/>
    </row>
    <row r="6" spans="1:10" ht="12.75">
      <c r="A6" s="4"/>
      <c r="B6" s="241" t="s">
        <v>481</v>
      </c>
      <c r="C6" s="241"/>
      <c r="D6" s="241"/>
      <c r="E6" s="241"/>
      <c r="F6" s="241"/>
      <c r="G6" s="241"/>
      <c r="H6" s="241"/>
      <c r="I6" s="241"/>
      <c r="J6" s="257"/>
    </row>
    <row r="7" spans="1:10" ht="12.75">
      <c r="A7" s="4"/>
      <c r="B7" s="5"/>
      <c r="C7" s="13"/>
      <c r="D7" s="13"/>
      <c r="E7" s="13"/>
      <c r="F7" s="13"/>
      <c r="G7" s="13"/>
      <c r="H7" s="13"/>
      <c r="I7" s="5"/>
      <c r="J7" s="6"/>
    </row>
    <row r="8" spans="1:10" ht="12.75">
      <c r="A8" s="4" t="s">
        <v>271</v>
      </c>
      <c r="B8" s="5"/>
      <c r="C8" s="5" t="s">
        <v>272</v>
      </c>
      <c r="D8" s="5"/>
      <c r="E8" s="5"/>
      <c r="F8" s="5"/>
      <c r="G8" s="5"/>
      <c r="H8" s="5"/>
      <c r="I8" s="5"/>
      <c r="J8" s="6"/>
    </row>
    <row r="9" spans="1:10" ht="12.75">
      <c r="A9" s="4"/>
      <c r="B9" s="5"/>
      <c r="C9" s="5" t="s">
        <v>834</v>
      </c>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B6:J6"/>
  </mergeCells>
  <printOptions horizontalCentered="1" verticalCentered="1"/>
  <pageMargins left="0.5" right="0.5" top="0.5" bottom="0.5" header="0.5" footer="0.5"/>
  <pageSetup fitToHeight="1" fitToWidth="1" horizontalDpi="600" verticalDpi="600" orientation="portrait" scale="86"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1406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13</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20, page 4'!C5</f>
        <v>Waste Connections</v>
      </c>
      <c r="D5" s="8"/>
      <c r="E5" s="8"/>
      <c r="F5" s="8" t="str">
        <f>'Check Sheet'!F5</f>
        <v>Service Area:</v>
      </c>
      <c r="G5" s="8"/>
      <c r="H5" s="8" t="str">
        <f>'Check Sheet'!H5</f>
        <v>Clark County</v>
      </c>
      <c r="I5" s="8"/>
      <c r="J5" s="9"/>
    </row>
    <row r="6" spans="1:10" ht="12.75">
      <c r="A6" s="256" t="s">
        <v>540</v>
      </c>
      <c r="B6" s="241"/>
      <c r="C6" s="241"/>
      <c r="D6" s="241"/>
      <c r="E6" s="241"/>
      <c r="F6" s="241"/>
      <c r="G6" s="241"/>
      <c r="H6" s="241"/>
      <c r="I6" s="241"/>
      <c r="J6" s="257"/>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'Title Page'!B51</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14</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30'!C5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541</v>
      </c>
      <c r="B7" s="212"/>
      <c r="C7" s="212"/>
      <c r="D7" s="212"/>
      <c r="E7" s="212"/>
      <c r="F7" s="212"/>
      <c r="G7" s="212"/>
      <c r="H7" s="212"/>
      <c r="I7" s="212"/>
      <c r="J7" s="263"/>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239" t="s">
        <v>542</v>
      </c>
      <c r="B18" s="212"/>
      <c r="C18" s="212"/>
      <c r="D18" s="212"/>
      <c r="E18" s="212"/>
      <c r="F18" s="212"/>
      <c r="G18" s="212"/>
      <c r="H18" s="212"/>
      <c r="I18" s="212"/>
      <c r="J18" s="26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239" t="s">
        <v>779</v>
      </c>
      <c r="B31" s="212"/>
      <c r="C31" s="212"/>
      <c r="D31" s="212"/>
      <c r="E31" s="212"/>
      <c r="F31" s="212"/>
      <c r="G31" s="212"/>
      <c r="H31" s="212"/>
      <c r="I31" s="212"/>
      <c r="J31" s="263"/>
    </row>
    <row r="32" spans="1:10" ht="12.75">
      <c r="A32" s="4"/>
      <c r="B32" s="5"/>
      <c r="C32" s="5"/>
      <c r="D32" s="5"/>
      <c r="E32" s="5"/>
      <c r="F32" s="5"/>
      <c r="G32" s="5"/>
      <c r="H32" s="5"/>
      <c r="I32" s="5"/>
      <c r="J32" s="6"/>
    </row>
    <row r="33" spans="1:10" ht="12.75">
      <c r="A33" s="70" t="s">
        <v>543</v>
      </c>
      <c r="B33" s="5"/>
      <c r="C33" s="5"/>
      <c r="D33" s="5"/>
      <c r="E33" s="5"/>
      <c r="F33" s="5"/>
      <c r="G33" s="5"/>
      <c r="H33" s="5"/>
      <c r="I33" s="5"/>
      <c r="J33" s="6"/>
    </row>
    <row r="34" spans="1:10" ht="12.75">
      <c r="A34" s="4" t="s">
        <v>727</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8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1406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15</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40, 45, 50'!C5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544</v>
      </c>
      <c r="B7" s="277"/>
      <c r="C7" s="277"/>
      <c r="D7" s="277"/>
      <c r="E7" s="277"/>
      <c r="F7" s="277"/>
      <c r="G7" s="277"/>
      <c r="H7" s="277"/>
      <c r="I7" s="277"/>
      <c r="J7" s="278"/>
    </row>
    <row r="8" spans="1:10" ht="12.75">
      <c r="A8" s="4"/>
      <c r="B8" s="5"/>
      <c r="C8" s="5"/>
      <c r="D8" s="5"/>
      <c r="E8" s="5"/>
      <c r="F8" s="5"/>
      <c r="G8" s="5"/>
      <c r="H8" s="5"/>
      <c r="I8" s="5"/>
      <c r="J8" s="6"/>
    </row>
    <row r="9" spans="1:10" ht="12.75">
      <c r="A9" s="4"/>
      <c r="B9" s="5" t="s">
        <v>553</v>
      </c>
      <c r="C9" s="5"/>
      <c r="D9" s="5"/>
      <c r="E9" s="5"/>
      <c r="F9" s="5"/>
      <c r="G9" s="5"/>
      <c r="H9" s="5"/>
      <c r="I9" s="5"/>
      <c r="J9" s="6"/>
    </row>
    <row r="10" spans="1:10" ht="12.75">
      <c r="A10" s="4"/>
      <c r="B10" s="5" t="s">
        <v>554</v>
      </c>
      <c r="C10" s="5"/>
      <c r="D10" s="5"/>
      <c r="E10" s="5"/>
      <c r="F10" s="5"/>
      <c r="G10" s="5"/>
      <c r="H10" s="5"/>
      <c r="I10" s="5"/>
      <c r="J10" s="6"/>
    </row>
    <row r="11" spans="1:10" ht="12.75">
      <c r="A11" s="4"/>
      <c r="B11" s="15"/>
      <c r="C11" s="5"/>
      <c r="D11" s="5"/>
      <c r="E11" s="5"/>
      <c r="F11" s="5"/>
      <c r="G11" s="5"/>
      <c r="H11" s="5"/>
      <c r="I11" s="5"/>
      <c r="J11" s="6"/>
    </row>
    <row r="12" spans="1:10" ht="12.75">
      <c r="A12" s="4"/>
      <c r="B12" s="5" t="s">
        <v>777</v>
      </c>
      <c r="C12" s="5"/>
      <c r="D12" s="5"/>
      <c r="E12" s="5"/>
      <c r="F12" s="5"/>
      <c r="G12" s="5"/>
      <c r="H12" s="5"/>
      <c r="I12" s="5"/>
      <c r="J12" s="6"/>
    </row>
    <row r="13" spans="1:10" ht="12.75">
      <c r="A13" s="4"/>
      <c r="B13" s="47" t="s">
        <v>728</v>
      </c>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276" t="s">
        <v>555</v>
      </c>
      <c r="B29" s="277"/>
      <c r="C29" s="277"/>
      <c r="D29" s="277"/>
      <c r="E29" s="277"/>
      <c r="F29" s="277"/>
      <c r="G29" s="277"/>
      <c r="H29" s="277"/>
      <c r="I29" s="277"/>
      <c r="J29" s="278"/>
    </row>
    <row r="30" spans="1:10" ht="12.75">
      <c r="A30" s="4"/>
      <c r="B30" s="5"/>
      <c r="C30" s="5"/>
      <c r="D30" s="5"/>
      <c r="E30" s="5"/>
      <c r="F30" s="5"/>
      <c r="G30" s="5"/>
      <c r="H30" s="5"/>
      <c r="I30" s="5"/>
      <c r="J30" s="6"/>
    </row>
    <row r="31" spans="1:10" ht="12.75">
      <c r="A31" s="4"/>
      <c r="B31" s="48" t="s">
        <v>556</v>
      </c>
      <c r="C31" s="5"/>
      <c r="D31" s="5"/>
      <c r="E31" s="5"/>
      <c r="F31" s="5"/>
      <c r="G31" s="5"/>
      <c r="H31" s="5"/>
      <c r="I31" s="5"/>
      <c r="J31" s="6"/>
    </row>
    <row r="32" spans="1:10" ht="12.75">
      <c r="A32" s="4"/>
      <c r="B32" s="5" t="s">
        <v>554</v>
      </c>
      <c r="C32" s="5"/>
      <c r="D32" s="5"/>
      <c r="E32" s="5"/>
      <c r="F32" s="5"/>
      <c r="G32" s="5"/>
      <c r="H32" s="5"/>
      <c r="I32" s="5"/>
      <c r="J32" s="6"/>
    </row>
    <row r="33" spans="1:10" ht="12.75">
      <c r="A33" s="4"/>
      <c r="B33" s="5" t="s">
        <v>731</v>
      </c>
      <c r="D33" s="5"/>
      <c r="E33" s="5"/>
      <c r="F33" s="5"/>
      <c r="G33" s="5"/>
      <c r="H33" s="5"/>
      <c r="I33" s="5"/>
      <c r="J33" s="6"/>
    </row>
    <row r="34" spans="1:10" ht="12.75">
      <c r="A34" s="4"/>
      <c r="B34" s="5"/>
      <c r="C34" s="5" t="s">
        <v>257</v>
      </c>
      <c r="D34" s="5"/>
      <c r="E34" s="5"/>
      <c r="F34" s="5"/>
      <c r="G34" s="5"/>
      <c r="H34" s="5"/>
      <c r="I34" s="5"/>
      <c r="J34" s="6"/>
    </row>
    <row r="35" spans="1:10" ht="12.75">
      <c r="A35" s="4"/>
      <c r="B35" s="5" t="s">
        <v>730</v>
      </c>
      <c r="C35" s="5"/>
      <c r="D35" s="5"/>
      <c r="E35" s="5"/>
      <c r="F35" s="5"/>
      <c r="G35" s="5"/>
      <c r="H35" s="5"/>
      <c r="I35" s="5"/>
      <c r="J35" s="6"/>
    </row>
    <row r="36" spans="1:10" ht="12.75">
      <c r="A36" s="4"/>
      <c r="B36" s="5"/>
      <c r="C36" s="5" t="s">
        <v>258</v>
      </c>
      <c r="D36" s="5"/>
      <c r="E36" s="5"/>
      <c r="F36" s="5"/>
      <c r="G36" s="5"/>
      <c r="H36" s="5"/>
      <c r="I36" s="5"/>
      <c r="J36" s="6"/>
    </row>
    <row r="37" spans="1:10" ht="12.75">
      <c r="A37" s="4"/>
      <c r="B37" s="5"/>
      <c r="C37" s="5" t="s">
        <v>259</v>
      </c>
      <c r="D37" s="5"/>
      <c r="E37" s="5"/>
      <c r="F37" s="5"/>
      <c r="G37" s="5"/>
      <c r="H37" s="5"/>
      <c r="I37" s="5"/>
      <c r="J37" s="6"/>
    </row>
    <row r="38" spans="1:10" ht="12.75">
      <c r="A38" s="4"/>
      <c r="B38" s="5" t="s">
        <v>778</v>
      </c>
      <c r="C38" s="5"/>
      <c r="D38" s="5"/>
      <c r="E38" s="5"/>
      <c r="F38" s="5"/>
      <c r="G38" s="5"/>
      <c r="H38" s="5"/>
      <c r="I38" s="5"/>
      <c r="J38" s="6"/>
    </row>
    <row r="39" spans="1:10" ht="12.75">
      <c r="A39" s="4"/>
      <c r="B39" s="5"/>
      <c r="C39" s="5" t="s">
        <v>258</v>
      </c>
      <c r="D39" s="5"/>
      <c r="E39" s="5"/>
      <c r="F39" s="5"/>
      <c r="G39" s="5"/>
      <c r="H39" s="5"/>
      <c r="I39" s="5"/>
      <c r="J39" s="6"/>
    </row>
    <row r="40" spans="1:10" ht="12.75">
      <c r="A40" s="4"/>
      <c r="B40" s="5"/>
      <c r="C40" s="5" t="s">
        <v>260</v>
      </c>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4">
    <mergeCell ref="H2:I2"/>
    <mergeCell ref="A55:J55"/>
    <mergeCell ref="A7:J7"/>
    <mergeCell ref="A29:J29"/>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16</v>
      </c>
    </row>
    <row r="3" spans="1:10" ht="12.75">
      <c r="A3" s="4"/>
      <c r="B3" s="5"/>
      <c r="C3" s="5"/>
      <c r="D3" s="5"/>
      <c r="E3" s="5"/>
      <c r="F3" s="5"/>
      <c r="G3" s="5"/>
      <c r="H3" s="5"/>
      <c r="I3" s="5"/>
      <c r="J3" s="6"/>
    </row>
    <row r="4" spans="1:10" ht="12.75">
      <c r="A4" s="4" t="s">
        <v>308</v>
      </c>
      <c r="B4" s="5"/>
      <c r="C4" s="5"/>
      <c r="D4" s="179" t="str">
        <f>+'Check Sheet'!D4</f>
        <v>Waste Connections of Washington, Inc.  G-253</v>
      </c>
      <c r="E4" s="5"/>
      <c r="F4" s="5"/>
      <c r="G4" s="5"/>
      <c r="H4" s="5"/>
      <c r="I4" s="5"/>
      <c r="J4" s="6"/>
    </row>
    <row r="5" spans="1:10" ht="12.75">
      <c r="A5" s="7" t="s">
        <v>309</v>
      </c>
      <c r="B5" s="8"/>
      <c r="C5" s="8"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557</v>
      </c>
      <c r="B7" s="277"/>
      <c r="C7" s="277"/>
      <c r="D7" s="277"/>
      <c r="E7" s="277"/>
      <c r="F7" s="277"/>
      <c r="G7" s="277"/>
      <c r="H7" s="277"/>
      <c r="I7" s="277"/>
      <c r="J7" s="278"/>
    </row>
    <row r="8" spans="1:10" ht="12.75">
      <c r="A8" s="4"/>
      <c r="B8" s="5"/>
      <c r="C8" s="5"/>
      <c r="D8" s="5"/>
      <c r="E8" s="5"/>
      <c r="F8" s="5"/>
      <c r="G8" s="5"/>
      <c r="H8" s="5"/>
      <c r="I8" s="5"/>
      <c r="J8" s="6"/>
    </row>
    <row r="9" spans="1:10" ht="12.75">
      <c r="A9" s="10" t="s">
        <v>562</v>
      </c>
      <c r="B9" s="5"/>
      <c r="C9" s="5"/>
      <c r="D9" s="5"/>
      <c r="E9" s="5"/>
      <c r="F9" s="5"/>
      <c r="G9" s="5"/>
      <c r="H9" s="5"/>
      <c r="I9" s="5"/>
      <c r="J9" s="6"/>
    </row>
    <row r="10" spans="1:10" ht="12.75">
      <c r="A10" s="4" t="s">
        <v>558</v>
      </c>
      <c r="B10" s="5"/>
      <c r="C10" s="5"/>
      <c r="D10" s="5"/>
      <c r="E10" s="5"/>
      <c r="F10" s="5"/>
      <c r="G10" s="5"/>
      <c r="H10" s="5"/>
      <c r="I10" s="5"/>
      <c r="J10" s="6"/>
    </row>
    <row r="11" spans="1:10" ht="12.75">
      <c r="A11" s="4"/>
      <c r="B11" s="15"/>
      <c r="C11" s="5"/>
      <c r="D11" s="5"/>
      <c r="E11" s="5"/>
      <c r="F11" s="5"/>
      <c r="G11" s="5"/>
      <c r="H11" s="5"/>
      <c r="I11" s="5"/>
      <c r="J11" s="6"/>
    </row>
    <row r="12" spans="1:10" ht="12.75">
      <c r="A12" s="4"/>
      <c r="B12" s="5" t="s">
        <v>563</v>
      </c>
      <c r="C12" s="5"/>
      <c r="D12" s="5"/>
      <c r="E12" s="5"/>
      <c r="F12" s="5"/>
      <c r="G12" s="5"/>
      <c r="H12" s="5"/>
      <c r="I12" s="5"/>
      <c r="J12" s="6"/>
    </row>
    <row r="13" spans="1:10" ht="12.75">
      <c r="A13" s="4"/>
      <c r="B13" s="50" t="s">
        <v>565</v>
      </c>
      <c r="C13" s="13"/>
      <c r="D13" s="5"/>
      <c r="E13" s="41"/>
      <c r="F13" s="13"/>
      <c r="G13" s="5"/>
      <c r="H13" s="41"/>
      <c r="I13" s="13"/>
      <c r="J13" s="6"/>
    </row>
    <row r="14" spans="1:10" ht="12.75">
      <c r="A14" s="4"/>
      <c r="B14" s="47" t="s">
        <v>564</v>
      </c>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t="s">
        <v>729</v>
      </c>
      <c r="E16" s="5"/>
      <c r="F16" s="5"/>
      <c r="G16" s="5"/>
      <c r="H16" s="5"/>
      <c r="I16" s="5"/>
      <c r="J16" s="6"/>
    </row>
    <row r="17" spans="1:10" ht="12.75">
      <c r="A17" s="4"/>
      <c r="B17" s="5"/>
      <c r="C17" s="5"/>
      <c r="D17" s="5"/>
      <c r="E17" s="5"/>
      <c r="F17" s="5"/>
      <c r="G17" s="5"/>
      <c r="H17" s="5"/>
      <c r="I17" s="5"/>
      <c r="J17" s="6"/>
    </row>
    <row r="18" spans="1:10" ht="12.75">
      <c r="A18" s="85" t="s">
        <v>567</v>
      </c>
      <c r="B18" s="86"/>
      <c r="C18" s="86"/>
      <c r="D18" s="86"/>
      <c r="E18" s="86"/>
      <c r="F18" s="86"/>
      <c r="G18" s="86"/>
      <c r="H18" s="86"/>
      <c r="I18" s="86"/>
      <c r="J18" s="87"/>
    </row>
    <row r="19" spans="1:10" ht="12.75">
      <c r="A19" s="4"/>
      <c r="B19" s="5"/>
      <c r="C19" s="5"/>
      <c r="D19" s="5"/>
      <c r="E19" s="5"/>
      <c r="F19" s="5"/>
      <c r="G19" s="5"/>
      <c r="H19" s="5"/>
      <c r="I19" s="5"/>
      <c r="J19" s="6"/>
    </row>
    <row r="20" spans="1:10" ht="12.75">
      <c r="A20" s="239" t="s">
        <v>568</v>
      </c>
      <c r="B20" s="212"/>
      <c r="C20" s="212"/>
      <c r="D20" s="212"/>
      <c r="E20" s="212"/>
      <c r="F20" s="212"/>
      <c r="G20" s="212"/>
      <c r="H20" s="212"/>
      <c r="I20" s="212"/>
      <c r="J20" s="263"/>
    </row>
    <row r="21" spans="1:10" ht="12.75">
      <c r="A21" s="4"/>
      <c r="B21" s="5"/>
      <c r="C21" s="5"/>
      <c r="D21" s="5"/>
      <c r="E21" s="5"/>
      <c r="F21" s="5"/>
      <c r="G21" s="5"/>
      <c r="H21" s="5"/>
      <c r="I21" s="5"/>
      <c r="J21" s="6"/>
    </row>
    <row r="22" spans="1:10" ht="12.75">
      <c r="A22" s="57" t="s">
        <v>569</v>
      </c>
      <c r="B22" s="5"/>
      <c r="C22" s="5"/>
      <c r="D22" s="5"/>
      <c r="E22" s="5"/>
      <c r="F22" s="5"/>
      <c r="G22" s="5"/>
      <c r="H22" s="5"/>
      <c r="I22" s="5"/>
      <c r="J22" s="6"/>
    </row>
    <row r="23" spans="1:10" ht="12.75">
      <c r="A23" s="57" t="s">
        <v>570</v>
      </c>
      <c r="B23" s="5"/>
      <c r="C23" s="5"/>
      <c r="D23" s="5"/>
      <c r="E23" s="5"/>
      <c r="F23" s="5"/>
      <c r="G23" s="5"/>
      <c r="H23" s="5"/>
      <c r="I23" s="5"/>
      <c r="J23" s="6"/>
    </row>
    <row r="24" spans="1:10" ht="12.75">
      <c r="A24" s="4"/>
      <c r="B24" s="5" t="s">
        <v>274</v>
      </c>
      <c r="C24" s="5"/>
      <c r="D24" s="5"/>
      <c r="E24" s="5"/>
      <c r="F24" s="5"/>
      <c r="G24" s="5"/>
      <c r="H24" s="5"/>
      <c r="I24" s="5"/>
      <c r="J24" s="6"/>
    </row>
    <row r="25" spans="1:10" ht="12.75">
      <c r="A25" s="4"/>
      <c r="B25" s="5" t="s">
        <v>275</v>
      </c>
      <c r="C25" s="5"/>
      <c r="D25" s="5"/>
      <c r="E25" s="5"/>
      <c r="F25" s="5"/>
      <c r="G25" s="5"/>
      <c r="H25" s="5"/>
      <c r="I25" s="5"/>
      <c r="J25" s="6"/>
    </row>
    <row r="26" spans="1:10" ht="12.75">
      <c r="A26" s="4"/>
      <c r="B26" s="5" t="s">
        <v>276</v>
      </c>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89" t="s">
        <v>571</v>
      </c>
      <c r="B31" s="44"/>
      <c r="C31" s="44"/>
      <c r="D31" s="44"/>
      <c r="E31" s="44"/>
      <c r="F31" s="44"/>
      <c r="G31" s="44"/>
      <c r="H31" s="44"/>
      <c r="I31" s="44"/>
      <c r="J31" s="54"/>
    </row>
    <row r="32" spans="1:10" ht="12.75">
      <c r="A32" s="57" t="s">
        <v>572</v>
      </c>
      <c r="B32" s="5"/>
      <c r="C32" s="5"/>
      <c r="D32" s="5"/>
      <c r="E32" s="5"/>
      <c r="F32" s="5"/>
      <c r="G32" s="5"/>
      <c r="H32" s="5"/>
      <c r="I32" s="5"/>
      <c r="J32" s="6"/>
    </row>
    <row r="33" spans="1:10" ht="12.75">
      <c r="A33" s="88"/>
      <c r="B33" s="5"/>
      <c r="C33" s="5"/>
      <c r="D33" s="5"/>
      <c r="E33" s="5"/>
      <c r="F33" s="5"/>
      <c r="G33" s="5"/>
      <c r="H33" s="5"/>
      <c r="I33" s="5"/>
      <c r="J33" s="6"/>
    </row>
    <row r="34" spans="1:10" ht="12.75">
      <c r="A34" s="57" t="s">
        <v>273</v>
      </c>
      <c r="B34" s="5"/>
      <c r="C34" s="5"/>
      <c r="D34" s="5"/>
      <c r="E34" s="5"/>
      <c r="F34" s="5"/>
      <c r="G34" s="5"/>
      <c r="H34" s="5"/>
      <c r="I34" s="5"/>
      <c r="J34" s="6"/>
    </row>
    <row r="35" spans="1:10" ht="12.75">
      <c r="A35" s="57" t="s">
        <v>573</v>
      </c>
      <c r="B35" s="5"/>
      <c r="C35" s="5"/>
      <c r="D35" s="5"/>
      <c r="E35" s="5"/>
      <c r="F35" s="5"/>
      <c r="G35" s="5"/>
      <c r="H35" s="5"/>
      <c r="I35" s="5"/>
      <c r="J35" s="6"/>
    </row>
    <row r="36" spans="1:10" ht="12.75">
      <c r="A36" s="57"/>
      <c r="B36" s="5"/>
      <c r="C36" s="5"/>
      <c r="D36" s="5"/>
      <c r="E36" s="5"/>
      <c r="F36" s="5"/>
      <c r="G36" s="5"/>
      <c r="H36" s="5"/>
      <c r="I36" s="5"/>
      <c r="J36" s="6"/>
    </row>
    <row r="37" spans="1:10" ht="12.75">
      <c r="A37" s="4"/>
      <c r="B37" s="5"/>
      <c r="C37" s="5"/>
      <c r="D37" s="5"/>
      <c r="E37" s="5"/>
      <c r="F37" s="5"/>
      <c r="G37" s="5"/>
      <c r="H37" s="5"/>
      <c r="I37" s="5"/>
      <c r="J37" s="6"/>
    </row>
    <row r="38" spans="1:10" ht="12.75">
      <c r="A38" s="4"/>
      <c r="B38" s="5"/>
      <c r="C38" s="5" t="s">
        <v>574</v>
      </c>
      <c r="D38" s="5"/>
      <c r="E38" s="165">
        <v>50</v>
      </c>
      <c r="F38" s="5" t="s">
        <v>88</v>
      </c>
      <c r="G38" s="5"/>
      <c r="H38" s="5"/>
      <c r="I38" s="5"/>
      <c r="J38" s="6"/>
    </row>
    <row r="39" spans="1:10" ht="12.75">
      <c r="A39" s="4"/>
      <c r="B39" s="5"/>
      <c r="C39" s="5" t="s">
        <v>578</v>
      </c>
      <c r="D39" s="5"/>
      <c r="E39" s="180">
        <v>200</v>
      </c>
      <c r="F39" s="5" t="s">
        <v>88</v>
      </c>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9">
        <f>+'Check Sheet'!J54</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4">
    <mergeCell ref="H2:I2"/>
    <mergeCell ref="A55:J55"/>
    <mergeCell ref="A7:J7"/>
    <mergeCell ref="A20:J20"/>
  </mergeCells>
  <printOptions horizontalCentered="1" verticalCentered="1"/>
  <pageMargins left="0.5" right="0.5" top="0.5" bottom="0.5" header="0.5" footer="0.5"/>
  <pageSetup fitToHeight="1" fitToWidth="1" horizontalDpi="600" verticalDpi="600" orientation="portrait" scale="86" r:id="rId1"/>
</worksheet>
</file>

<file path=xl/worksheets/sheet19.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A1" sqref="A1"/>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17</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579</v>
      </c>
      <c r="B7" s="277"/>
      <c r="C7" s="277"/>
      <c r="D7" s="277"/>
      <c r="E7" s="277"/>
      <c r="F7" s="277"/>
      <c r="G7" s="277"/>
      <c r="H7" s="277"/>
      <c r="I7" s="277"/>
      <c r="J7" s="278"/>
    </row>
    <row r="8" spans="1:10" ht="12.75">
      <c r="A8" s="4"/>
      <c r="B8" s="5"/>
      <c r="C8" s="5"/>
      <c r="D8" s="5"/>
      <c r="E8" s="5"/>
      <c r="F8" s="5"/>
      <c r="G8" s="5"/>
      <c r="H8" s="5"/>
      <c r="I8" s="5"/>
      <c r="J8" s="6"/>
    </row>
    <row r="9" spans="1:10" ht="12.75">
      <c r="A9" s="4" t="s">
        <v>580</v>
      </c>
      <c r="B9" s="5"/>
      <c r="C9" s="5"/>
      <c r="D9" s="5"/>
      <c r="E9" s="5"/>
      <c r="F9" s="5"/>
      <c r="G9" s="5"/>
      <c r="H9" s="5"/>
      <c r="I9" s="5"/>
      <c r="J9" s="6"/>
    </row>
    <row r="10" spans="1:10" ht="12.75">
      <c r="A10" s="57" t="s">
        <v>605</v>
      </c>
      <c r="B10" s="5"/>
      <c r="C10" s="5"/>
      <c r="D10" s="5"/>
      <c r="E10" s="5"/>
      <c r="F10" s="5"/>
      <c r="G10" s="5"/>
      <c r="H10" s="5"/>
      <c r="I10" s="5"/>
      <c r="J10" s="6"/>
    </row>
    <row r="11" spans="1:10" ht="12.75">
      <c r="A11" s="4" t="s">
        <v>606</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90" t="s">
        <v>607</v>
      </c>
      <c r="E13" s="41"/>
      <c r="F13" s="91" t="s">
        <v>608</v>
      </c>
      <c r="G13" s="5"/>
      <c r="H13" s="41"/>
      <c r="I13" s="13"/>
      <c r="J13" s="6"/>
    </row>
    <row r="14" spans="1:10" ht="18" customHeight="1">
      <c r="A14" s="4"/>
      <c r="B14" s="41"/>
      <c r="C14" s="13"/>
      <c r="D14" s="16" t="s">
        <v>610</v>
      </c>
      <c r="E14" s="41" t="s">
        <v>618</v>
      </c>
      <c r="F14" s="167">
        <v>10</v>
      </c>
      <c r="G14" s="5" t="s">
        <v>88</v>
      </c>
      <c r="H14" s="41"/>
      <c r="I14" s="13"/>
      <c r="J14" s="6"/>
    </row>
    <row r="15" spans="1:10" ht="18" customHeight="1">
      <c r="A15" s="4"/>
      <c r="B15" s="5"/>
      <c r="C15" s="5"/>
      <c r="D15" s="16" t="s">
        <v>611</v>
      </c>
      <c r="E15" s="41" t="s">
        <v>618</v>
      </c>
      <c r="F15" s="167">
        <v>15</v>
      </c>
      <c r="G15" s="5" t="s">
        <v>88</v>
      </c>
      <c r="H15" s="5"/>
      <c r="I15" s="5"/>
      <c r="J15" s="6"/>
    </row>
    <row r="16" spans="1:10" ht="18" customHeight="1">
      <c r="A16" s="4"/>
      <c r="B16" s="5"/>
      <c r="C16" s="5"/>
      <c r="D16" s="16" t="s">
        <v>612</v>
      </c>
      <c r="E16" s="41" t="s">
        <v>618</v>
      </c>
      <c r="F16" s="167">
        <v>15</v>
      </c>
      <c r="G16" s="5" t="s">
        <v>88</v>
      </c>
      <c r="H16" s="5"/>
      <c r="I16" s="5"/>
      <c r="J16" s="6"/>
    </row>
    <row r="17" spans="1:10" ht="18" customHeight="1">
      <c r="A17" s="4"/>
      <c r="B17" s="5"/>
      <c r="C17" s="5"/>
      <c r="D17" s="16" t="s">
        <v>613</v>
      </c>
      <c r="E17" s="41" t="s">
        <v>618</v>
      </c>
      <c r="F17" s="167"/>
      <c r="G17" s="5"/>
      <c r="H17" s="5"/>
      <c r="I17" s="5"/>
      <c r="J17" s="6"/>
    </row>
    <row r="18" spans="1:10" ht="18" customHeight="1">
      <c r="A18" s="45"/>
      <c r="B18" s="44"/>
      <c r="C18" s="44"/>
      <c r="D18" s="16" t="s">
        <v>614</v>
      </c>
      <c r="E18" s="41" t="s">
        <v>618</v>
      </c>
      <c r="F18" s="167">
        <v>60</v>
      </c>
      <c r="G18" s="5" t="s">
        <v>88</v>
      </c>
      <c r="H18" s="44"/>
      <c r="I18" s="44"/>
      <c r="J18" s="54"/>
    </row>
    <row r="19" spans="1:10" ht="18" customHeight="1">
      <c r="A19" s="4"/>
      <c r="B19" s="5"/>
      <c r="C19" s="5"/>
      <c r="D19" s="16" t="s">
        <v>615</v>
      </c>
      <c r="E19" s="41" t="s">
        <v>618</v>
      </c>
      <c r="F19" s="167">
        <v>30</v>
      </c>
      <c r="G19" s="5" t="s">
        <v>88</v>
      </c>
      <c r="H19" s="5"/>
      <c r="I19" s="5"/>
      <c r="J19" s="6"/>
    </row>
    <row r="20" spans="1:10" ht="18" customHeight="1">
      <c r="A20" s="4"/>
      <c r="B20" s="5"/>
      <c r="C20" s="5"/>
      <c r="D20" s="16" t="s">
        <v>277</v>
      </c>
      <c r="E20" s="41" t="s">
        <v>618</v>
      </c>
      <c r="F20" s="167">
        <v>9.25</v>
      </c>
      <c r="G20" s="5"/>
      <c r="H20" s="5"/>
      <c r="I20" s="5"/>
      <c r="J20" s="6"/>
    </row>
    <row r="21" spans="1:10" ht="18" customHeight="1">
      <c r="A21" s="4"/>
      <c r="B21" s="5"/>
      <c r="C21" s="5"/>
      <c r="D21" s="92" t="s">
        <v>279</v>
      </c>
      <c r="E21" s="41" t="s">
        <v>618</v>
      </c>
      <c r="F21" s="167">
        <v>9.25</v>
      </c>
      <c r="G21" s="5"/>
      <c r="H21" s="5"/>
      <c r="I21" s="5"/>
      <c r="J21" s="6"/>
    </row>
    <row r="22" spans="1:10" ht="18" customHeight="1">
      <c r="A22" s="4"/>
      <c r="B22" s="5"/>
      <c r="C22" s="5"/>
      <c r="D22" s="16" t="s">
        <v>616</v>
      </c>
      <c r="E22" s="41" t="s">
        <v>618</v>
      </c>
      <c r="F22" s="167"/>
      <c r="G22" s="5"/>
      <c r="H22" s="5"/>
      <c r="I22" s="5"/>
      <c r="J22" s="6"/>
    </row>
    <row r="23" spans="1:10" ht="18" customHeight="1">
      <c r="A23" s="4"/>
      <c r="B23" s="5"/>
      <c r="C23" s="5"/>
      <c r="D23" s="92" t="s">
        <v>278</v>
      </c>
      <c r="E23" s="41" t="s">
        <v>618</v>
      </c>
      <c r="F23" s="167">
        <v>9.25</v>
      </c>
      <c r="G23" s="5"/>
      <c r="H23" s="5"/>
      <c r="I23" s="5"/>
      <c r="J23" s="6"/>
    </row>
    <row r="24" spans="1:10" ht="18" customHeight="1">
      <c r="A24" s="4"/>
      <c r="B24" s="5"/>
      <c r="C24" s="5"/>
      <c r="D24" s="92" t="s">
        <v>280</v>
      </c>
      <c r="E24" s="41" t="s">
        <v>618</v>
      </c>
      <c r="F24" s="152">
        <v>9.25</v>
      </c>
      <c r="G24" s="5"/>
      <c r="H24" s="5"/>
      <c r="I24" s="5"/>
      <c r="J24" s="6"/>
    </row>
    <row r="25" spans="1:10" ht="12.75">
      <c r="A25" s="4"/>
      <c r="B25" s="5"/>
      <c r="C25" s="5"/>
      <c r="D25" s="16"/>
      <c r="E25" s="5"/>
      <c r="F25" s="5"/>
      <c r="G25" s="5"/>
      <c r="H25" s="5"/>
      <c r="I25" s="5"/>
      <c r="J25" s="6"/>
    </row>
    <row r="26" spans="1:10" ht="12.75">
      <c r="A26" s="4" t="s">
        <v>619</v>
      </c>
      <c r="B26" s="5"/>
      <c r="C26" s="5"/>
      <c r="D26" s="16"/>
      <c r="E26" s="5"/>
      <c r="F26" s="5"/>
      <c r="G26" s="5"/>
      <c r="H26" s="5"/>
      <c r="I26" s="5"/>
      <c r="J26" s="6"/>
    </row>
    <row r="27" spans="1:10" ht="12.75">
      <c r="A27" s="4" t="s">
        <v>620</v>
      </c>
      <c r="B27" s="5"/>
      <c r="C27" s="5"/>
      <c r="D27" s="16"/>
      <c r="E27" s="5"/>
      <c r="F27" s="5"/>
      <c r="G27" s="5"/>
      <c r="H27" s="5"/>
      <c r="I27" s="5"/>
      <c r="J27" s="6"/>
    </row>
    <row r="28" spans="1:10" ht="12.75">
      <c r="A28" s="4"/>
      <c r="B28" s="5"/>
      <c r="C28" s="5"/>
      <c r="D28" s="16"/>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312</v>
      </c>
      <c r="B46" s="179" t="str">
        <f>+'Check Sheet'!B52</f>
        <v>Irmgard Wilcox</v>
      </c>
      <c r="C46" s="5"/>
      <c r="D46" s="5"/>
      <c r="E46" s="5"/>
      <c r="F46" s="5"/>
      <c r="G46" s="5"/>
      <c r="H46" s="5"/>
      <c r="I46" s="5"/>
      <c r="J46" s="6"/>
    </row>
    <row r="47" spans="1:10" ht="12.75">
      <c r="A47" s="4"/>
      <c r="B47" s="5"/>
      <c r="C47" s="5"/>
      <c r="D47" s="5"/>
      <c r="E47" s="5"/>
      <c r="F47" s="5"/>
      <c r="G47" s="5"/>
      <c r="H47" s="5"/>
      <c r="I47" s="5"/>
      <c r="J47" s="6"/>
    </row>
    <row r="48" spans="1:10" ht="12.75">
      <c r="A48" s="7" t="s">
        <v>311</v>
      </c>
      <c r="B48" s="151">
        <f>+'Check Sheet'!B54</f>
        <v>38975</v>
      </c>
      <c r="C48" s="8"/>
      <c r="D48" s="8"/>
      <c r="E48" s="8"/>
      <c r="F48" s="8"/>
      <c r="G48" s="8"/>
      <c r="H48" s="8" t="s">
        <v>303</v>
      </c>
      <c r="I48" s="8"/>
      <c r="J48" s="159">
        <f>+'Title Page'!$I$53</f>
        <v>39022</v>
      </c>
    </row>
    <row r="49" spans="1:10" ht="12.75">
      <c r="A49" s="213" t="s">
        <v>187</v>
      </c>
      <c r="B49" s="237"/>
      <c r="C49" s="237"/>
      <c r="D49" s="237"/>
      <c r="E49" s="237"/>
      <c r="F49" s="237"/>
      <c r="G49" s="237"/>
      <c r="H49" s="237"/>
      <c r="I49" s="237"/>
      <c r="J49" s="238"/>
    </row>
    <row r="50" spans="1:10" ht="12.75">
      <c r="A50" s="4"/>
      <c r="B50" s="5"/>
      <c r="C50" s="5"/>
      <c r="D50" s="5"/>
      <c r="E50" s="5"/>
      <c r="F50" s="5"/>
      <c r="G50" s="5"/>
      <c r="H50" s="5"/>
      <c r="I50" s="5"/>
      <c r="J50" s="6"/>
    </row>
    <row r="51" spans="1:10" ht="12.75">
      <c r="A51" s="4" t="s">
        <v>310</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mergeCells count="3">
    <mergeCell ref="H2:I2"/>
    <mergeCell ref="A49:J49"/>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zoomScaleSheetLayoutView="100" workbookViewId="0" topLeftCell="A1">
      <selection activeCell="A1" sqref="A1"/>
    </sheetView>
  </sheetViews>
  <sheetFormatPr defaultColWidth="9.140625" defaultRowHeight="12.75"/>
  <cols>
    <col min="1" max="1" width="9.8515625" style="0" customWidth="1"/>
    <col min="2" max="2" width="18.00390625" style="0" bestFit="1" customWidth="1"/>
    <col min="9" max="9" width="18.00390625" style="0" bestFit="1" customWidth="1"/>
  </cols>
  <sheetData>
    <row r="1" spans="1:10" ht="12.75">
      <c r="A1" s="1"/>
      <c r="B1" s="2"/>
      <c r="C1" s="2"/>
      <c r="D1" s="2"/>
      <c r="E1" s="2"/>
      <c r="F1" s="2"/>
      <c r="G1" s="2"/>
      <c r="H1" s="2"/>
      <c r="I1" s="2"/>
      <c r="J1" s="3"/>
    </row>
    <row r="2" spans="1:10" ht="12.75">
      <c r="A2" s="4"/>
      <c r="B2" s="5"/>
      <c r="C2" s="5"/>
      <c r="D2" s="5"/>
      <c r="E2" s="5"/>
      <c r="F2" s="5"/>
      <c r="G2" s="5"/>
      <c r="H2" s="5"/>
      <c r="I2" s="5"/>
      <c r="J2" s="11" t="s">
        <v>838</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233" t="s">
        <v>547</v>
      </c>
      <c r="C5" s="233"/>
      <c r="D5" s="233"/>
      <c r="E5" s="233"/>
      <c r="F5" s="233"/>
      <c r="G5" s="233"/>
      <c r="H5" s="233"/>
      <c r="I5" s="233"/>
      <c r="J5" s="19"/>
    </row>
    <row r="6" spans="1:10" ht="12.75">
      <c r="A6" s="4"/>
      <c r="B6" s="233" t="s">
        <v>546</v>
      </c>
      <c r="C6" s="233"/>
      <c r="D6" s="233"/>
      <c r="E6" s="233"/>
      <c r="F6" s="233"/>
      <c r="G6" s="233"/>
      <c r="H6" s="233"/>
      <c r="I6" s="233"/>
      <c r="J6" s="6"/>
    </row>
    <row r="7" spans="1:10" ht="12.75">
      <c r="A7" s="4"/>
      <c r="B7" s="233" t="s">
        <v>723</v>
      </c>
      <c r="C7" s="233"/>
      <c r="D7" s="233"/>
      <c r="E7" s="233"/>
      <c r="F7" s="233"/>
      <c r="G7" s="233"/>
      <c r="H7" s="233"/>
      <c r="I7" s="233"/>
      <c r="J7" s="19"/>
    </row>
    <row r="8" spans="1:10" ht="12.75">
      <c r="A8" s="4"/>
      <c r="B8" s="13"/>
      <c r="C8" s="13"/>
      <c r="D8" s="13"/>
      <c r="E8" s="13"/>
      <c r="F8" s="13"/>
      <c r="G8" s="13"/>
      <c r="H8" s="13"/>
      <c r="I8" s="13"/>
      <c r="J8" s="19"/>
    </row>
    <row r="9" spans="1:10" ht="12.75">
      <c r="A9" s="4"/>
      <c r="B9" s="233" t="s">
        <v>83</v>
      </c>
      <c r="C9" s="233"/>
      <c r="D9" s="233"/>
      <c r="E9" s="233"/>
      <c r="F9" s="233"/>
      <c r="G9" s="233"/>
      <c r="H9" s="233"/>
      <c r="I9" s="233"/>
      <c r="J9" s="6"/>
    </row>
    <row r="10" spans="1:10" ht="12.75">
      <c r="A10" s="4"/>
      <c r="B10" s="233" t="s">
        <v>548</v>
      </c>
      <c r="C10" s="233"/>
      <c r="D10" s="233"/>
      <c r="E10" s="233"/>
      <c r="F10" s="233"/>
      <c r="G10" s="233"/>
      <c r="H10" s="233"/>
      <c r="I10" s="233"/>
      <c r="J10" s="6"/>
    </row>
    <row r="11" spans="1:10" ht="15.75" customHeight="1">
      <c r="A11" s="4"/>
      <c r="B11" s="233" t="s">
        <v>549</v>
      </c>
      <c r="C11" s="233"/>
      <c r="D11" s="233"/>
      <c r="E11" s="233"/>
      <c r="F11" s="233"/>
      <c r="G11" s="233"/>
      <c r="H11" s="233"/>
      <c r="I11" s="233"/>
      <c r="J11" s="19"/>
    </row>
    <row r="12" spans="1:10" ht="16.5" customHeight="1">
      <c r="A12" s="4"/>
      <c r="B12" s="233" t="s">
        <v>190</v>
      </c>
      <c r="C12" s="233"/>
      <c r="D12" s="233"/>
      <c r="E12" s="233"/>
      <c r="F12" s="233"/>
      <c r="G12" s="233"/>
      <c r="H12" s="233"/>
      <c r="I12" s="233"/>
      <c r="J12" s="19"/>
    </row>
    <row r="13" spans="1:10" ht="12.75">
      <c r="A13" s="4"/>
      <c r="B13" s="5"/>
      <c r="C13" s="5"/>
      <c r="D13" s="5"/>
      <c r="E13" s="5"/>
      <c r="F13" s="5"/>
      <c r="G13" s="5"/>
      <c r="H13" s="5"/>
      <c r="I13" s="5"/>
      <c r="J13" s="6"/>
    </row>
    <row r="14" spans="1:10" ht="12.75">
      <c r="A14" s="4"/>
      <c r="B14" s="232" t="s">
        <v>202</v>
      </c>
      <c r="C14" s="232"/>
      <c r="D14" s="232"/>
      <c r="E14" s="232"/>
      <c r="F14" s="232"/>
      <c r="G14" s="232"/>
      <c r="H14" s="232"/>
      <c r="I14" s="232"/>
      <c r="J14" s="6"/>
    </row>
    <row r="15" spans="1:10" ht="12.75">
      <c r="A15" s="4"/>
      <c r="B15" s="225" t="s">
        <v>195</v>
      </c>
      <c r="C15" s="210"/>
      <c r="D15" s="210"/>
      <c r="E15" s="210"/>
      <c r="F15" s="210"/>
      <c r="G15" s="210"/>
      <c r="H15" s="210"/>
      <c r="I15" s="210"/>
      <c r="J15" s="19"/>
    </row>
    <row r="16" spans="1:10" ht="9.75" customHeight="1">
      <c r="A16" s="4"/>
      <c r="B16" s="5"/>
      <c r="C16" s="5"/>
      <c r="D16" s="5"/>
      <c r="E16" s="5"/>
      <c r="F16" s="5"/>
      <c r="G16" s="5"/>
      <c r="H16" s="5"/>
      <c r="I16" s="5"/>
      <c r="J16" s="6"/>
    </row>
    <row r="17" spans="1:10" ht="12.75">
      <c r="A17" s="4"/>
      <c r="B17" s="232" t="s">
        <v>545</v>
      </c>
      <c r="C17" s="232"/>
      <c r="D17" s="232"/>
      <c r="E17" s="232"/>
      <c r="F17" s="232"/>
      <c r="G17" s="232"/>
      <c r="H17" s="232"/>
      <c r="I17" s="232"/>
      <c r="J17" s="6"/>
    </row>
    <row r="18" spans="1:10" ht="12.75">
      <c r="A18" s="4"/>
      <c r="B18" s="207" t="s">
        <v>191</v>
      </c>
      <c r="C18" s="209"/>
      <c r="D18" s="209"/>
      <c r="E18" s="209"/>
      <c r="F18" s="209"/>
      <c r="G18" s="209"/>
      <c r="H18" s="209"/>
      <c r="I18" s="209"/>
      <c r="J18" s="6"/>
    </row>
    <row r="19" spans="1:10" ht="12.75">
      <c r="A19" s="4"/>
      <c r="B19" s="5"/>
      <c r="C19" s="5"/>
      <c r="D19" s="5"/>
      <c r="E19" s="5"/>
      <c r="F19" s="5"/>
      <c r="G19" s="5"/>
      <c r="H19" s="5"/>
      <c r="I19" s="5"/>
      <c r="J19" s="6"/>
    </row>
    <row r="20" spans="1:10" ht="12.75">
      <c r="A20" s="230" t="s">
        <v>192</v>
      </c>
      <c r="B20" s="231"/>
      <c r="C20" s="231"/>
      <c r="D20" s="231"/>
      <c r="E20" s="231"/>
      <c r="F20" s="231"/>
      <c r="G20" s="231"/>
      <c r="H20" s="231"/>
      <c r="I20" s="231"/>
      <c r="J20" s="214"/>
    </row>
    <row r="21" spans="1:10" ht="12.75">
      <c r="A21" s="217" t="s">
        <v>134</v>
      </c>
      <c r="B21" s="231"/>
      <c r="C21" s="231"/>
      <c r="D21" s="231"/>
      <c r="E21" s="231"/>
      <c r="F21" s="231"/>
      <c r="G21" s="231"/>
      <c r="H21" s="231"/>
      <c r="I21" s="231"/>
      <c r="J21" s="214"/>
    </row>
    <row r="22" spans="1:10" ht="12.75">
      <c r="A22" s="218" t="s">
        <v>193</v>
      </c>
      <c r="B22" s="219"/>
      <c r="C22" s="219"/>
      <c r="D22" s="219"/>
      <c r="E22" s="219"/>
      <c r="F22" s="219"/>
      <c r="G22" s="219"/>
      <c r="H22" s="219"/>
      <c r="I22" s="219"/>
      <c r="J22" s="220"/>
    </row>
    <row r="23" spans="1:10" ht="10.5" customHeight="1">
      <c r="A23" s="221" t="s">
        <v>261</v>
      </c>
      <c r="B23" s="222"/>
      <c r="C23" s="222"/>
      <c r="D23" s="222"/>
      <c r="E23" s="222"/>
      <c r="F23" s="222"/>
      <c r="G23" s="222"/>
      <c r="H23" s="222"/>
      <c r="I23" s="222"/>
      <c r="J23" s="223"/>
    </row>
    <row r="24" spans="1:10" ht="10.5" customHeight="1">
      <c r="A24" s="221"/>
      <c r="B24" s="222"/>
      <c r="C24" s="222"/>
      <c r="D24" s="222"/>
      <c r="E24" s="222"/>
      <c r="F24" s="222"/>
      <c r="G24" s="222"/>
      <c r="H24" s="222"/>
      <c r="I24" s="222"/>
      <c r="J24" s="223"/>
    </row>
    <row r="25" spans="1:10" ht="10.5" customHeight="1">
      <c r="A25" s="227"/>
      <c r="B25" s="215"/>
      <c r="C25" s="215"/>
      <c r="D25" s="215"/>
      <c r="E25" s="215"/>
      <c r="F25" s="215"/>
      <c r="G25" s="215"/>
      <c r="H25" s="215"/>
      <c r="I25" s="215"/>
      <c r="J25" s="21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G37" s="5"/>
      <c r="H37" s="5"/>
      <c r="I37" s="5"/>
      <c r="J37" s="6"/>
    </row>
    <row r="38" spans="1:10" ht="12.75">
      <c r="A38" s="21"/>
      <c r="B38" s="12"/>
      <c r="C38" s="25" t="s">
        <v>194</v>
      </c>
      <c r="D38" s="160" t="s">
        <v>724</v>
      </c>
      <c r="E38" s="8"/>
      <c r="F38" s="9"/>
      <c r="G38" s="206" t="s">
        <v>305</v>
      </c>
      <c r="H38" s="207"/>
      <c r="I38" s="207"/>
      <c r="J38" s="208"/>
    </row>
    <row r="39" spans="1:10" ht="12.75">
      <c r="A39" s="4"/>
      <c r="D39" s="157"/>
      <c r="E39" s="5"/>
      <c r="F39" s="5"/>
      <c r="G39" s="218" t="s">
        <v>200</v>
      </c>
      <c r="H39" s="219"/>
      <c r="I39" s="219"/>
      <c r="J39" s="220"/>
    </row>
    <row r="40" spans="1:10" ht="12.75">
      <c r="A40" s="21"/>
      <c r="B40" s="12"/>
      <c r="C40" s="25" t="s">
        <v>196</v>
      </c>
      <c r="D40" s="160" t="s">
        <v>203</v>
      </c>
      <c r="E40" s="8"/>
      <c r="F40" s="9"/>
      <c r="G40" s="218" t="s">
        <v>294</v>
      </c>
      <c r="H40" s="219"/>
      <c r="I40" s="219"/>
      <c r="J40" s="220"/>
    </row>
    <row r="41" spans="1:10" ht="12.75">
      <c r="A41" s="4"/>
      <c r="D41" s="157"/>
      <c r="E41" s="5"/>
      <c r="F41" s="5"/>
      <c r="G41" s="218" t="s">
        <v>295</v>
      </c>
      <c r="H41" s="219"/>
      <c r="I41" s="219"/>
      <c r="J41" s="220"/>
    </row>
    <row r="42" spans="1:10" ht="12.75">
      <c r="A42" s="21"/>
      <c r="B42" s="12"/>
      <c r="C42" s="25" t="s">
        <v>197</v>
      </c>
      <c r="D42" s="160" t="s">
        <v>204</v>
      </c>
      <c r="E42" s="8"/>
      <c r="F42" s="9"/>
      <c r="G42" s="4"/>
      <c r="H42" s="5"/>
      <c r="I42" s="5"/>
      <c r="J42" s="6"/>
    </row>
    <row r="43" spans="1:10" ht="12.75">
      <c r="A43" s="4"/>
      <c r="D43" s="157"/>
      <c r="E43" s="5"/>
      <c r="F43" s="5"/>
      <c r="G43" s="32" t="s">
        <v>296</v>
      </c>
      <c r="H43" s="161" t="s">
        <v>581</v>
      </c>
      <c r="I43" s="23"/>
      <c r="J43" s="35"/>
    </row>
    <row r="44" spans="1:10" ht="12.75">
      <c r="A44" s="22"/>
      <c r="B44" s="12"/>
      <c r="C44" s="26" t="s">
        <v>198</v>
      </c>
      <c r="D44" s="160" t="s">
        <v>725</v>
      </c>
      <c r="E44" s="8"/>
      <c r="F44" s="9"/>
      <c r="G44" s="37" t="s">
        <v>297</v>
      </c>
      <c r="H44" s="157" t="s">
        <v>206</v>
      </c>
      <c r="I44" s="5"/>
      <c r="J44" s="6"/>
    </row>
    <row r="45" spans="1:10" ht="12.75">
      <c r="A45" s="4"/>
      <c r="D45" s="157"/>
      <c r="E45" s="5"/>
      <c r="F45" s="5"/>
      <c r="G45" s="32" t="s">
        <v>298</v>
      </c>
      <c r="H45" s="162" t="s">
        <v>207</v>
      </c>
      <c r="I45" s="24"/>
      <c r="J45" s="36"/>
    </row>
    <row r="46" spans="1:10" ht="12.75">
      <c r="A46" s="21"/>
      <c r="B46" s="12"/>
      <c r="C46" s="25" t="s">
        <v>199</v>
      </c>
      <c r="D46" s="160" t="s">
        <v>776</v>
      </c>
      <c r="E46" s="8"/>
      <c r="F46" s="9"/>
      <c r="G46" s="32" t="s">
        <v>299</v>
      </c>
      <c r="H46" s="190" t="s">
        <v>592</v>
      </c>
      <c r="I46" s="24"/>
      <c r="J46" s="36"/>
    </row>
    <row r="47" spans="1:10" ht="12.75">
      <c r="A47" s="4"/>
      <c r="D47" s="157"/>
      <c r="E47" s="5"/>
      <c r="F47" s="5"/>
      <c r="G47" s="32" t="s">
        <v>300</v>
      </c>
      <c r="H47" s="162" t="s">
        <v>205</v>
      </c>
      <c r="I47" s="24"/>
      <c r="J47" s="36"/>
    </row>
    <row r="48" spans="1:10" ht="12.75">
      <c r="A48" s="21"/>
      <c r="B48" s="12"/>
      <c r="C48" s="25" t="s">
        <v>186</v>
      </c>
      <c r="D48" s="191" t="s">
        <v>726</v>
      </c>
      <c r="E48" s="8"/>
      <c r="F48" s="9"/>
      <c r="G48" s="33"/>
      <c r="H48" s="34"/>
      <c r="I48" s="23"/>
      <c r="J48" s="35"/>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304</v>
      </c>
      <c r="B51" s="157" t="str">
        <f>+D38</f>
        <v>Irmgard Wilcox</v>
      </c>
      <c r="C51" s="5"/>
      <c r="D51" s="5"/>
      <c r="E51" s="5"/>
      <c r="F51" s="5"/>
      <c r="G51" s="5"/>
      <c r="H51" s="5"/>
      <c r="I51" s="5"/>
      <c r="J51" s="6"/>
    </row>
    <row r="52" spans="1:10" ht="12.75">
      <c r="A52" s="4"/>
      <c r="B52" s="5"/>
      <c r="C52" s="5"/>
      <c r="D52" s="5"/>
      <c r="E52" s="5"/>
      <c r="F52" s="5"/>
      <c r="G52" s="5"/>
      <c r="H52" s="5"/>
      <c r="I52" s="5"/>
      <c r="J52" s="6"/>
    </row>
    <row r="53" spans="1:10" ht="12.75">
      <c r="A53" s="4" t="s">
        <v>302</v>
      </c>
      <c r="B53" s="164">
        <v>38975</v>
      </c>
      <c r="C53" s="5"/>
      <c r="D53" s="5"/>
      <c r="E53" s="5"/>
      <c r="F53" s="5"/>
      <c r="G53" s="5" t="s">
        <v>303</v>
      </c>
      <c r="H53" s="5"/>
      <c r="I53" s="163">
        <v>39022</v>
      </c>
      <c r="J53" s="6"/>
    </row>
    <row r="54" spans="1:10" ht="0.75" customHeight="1">
      <c r="A54" s="7"/>
      <c r="B54" s="8"/>
      <c r="C54" s="8"/>
      <c r="D54" s="8"/>
      <c r="E54" s="8"/>
      <c r="F54" s="8"/>
      <c r="G54" s="8"/>
      <c r="H54" s="8"/>
      <c r="I54" s="8"/>
      <c r="J54" s="9"/>
    </row>
    <row r="55" spans="1:10" ht="0.75" customHeight="1">
      <c r="A55" s="4"/>
      <c r="B55" s="5"/>
      <c r="C55" s="5"/>
      <c r="D55" s="5"/>
      <c r="E55" s="5"/>
      <c r="F55" s="5"/>
      <c r="G55" s="5"/>
      <c r="H55" s="5"/>
      <c r="I55" s="5"/>
      <c r="J55" s="6"/>
    </row>
    <row r="56" spans="1:10" ht="10.5" customHeight="1">
      <c r="A56" s="227" t="s">
        <v>187</v>
      </c>
      <c r="B56" s="228"/>
      <c r="C56" s="228"/>
      <c r="D56" s="228"/>
      <c r="E56" s="228"/>
      <c r="F56" s="228"/>
      <c r="G56" s="228"/>
      <c r="H56" s="228"/>
      <c r="I56" s="228"/>
      <c r="J56" s="229"/>
    </row>
    <row r="57" spans="1:10" ht="10.5" customHeight="1">
      <c r="A57" s="20"/>
      <c r="B57" s="30"/>
      <c r="C57" s="30"/>
      <c r="D57" s="30"/>
      <c r="E57" s="30"/>
      <c r="F57" s="30"/>
      <c r="G57" s="30"/>
      <c r="H57" s="30"/>
      <c r="I57" s="30"/>
      <c r="J57" s="31"/>
    </row>
    <row r="58" spans="1:10" ht="12.75">
      <c r="A58" s="4" t="s">
        <v>301</v>
      </c>
      <c r="B58" s="5"/>
      <c r="C58" s="5"/>
      <c r="D58" s="5"/>
      <c r="E58" s="5"/>
      <c r="F58" s="5"/>
      <c r="G58" s="5"/>
      <c r="H58" s="5"/>
      <c r="I58" s="5"/>
      <c r="J58" s="6"/>
    </row>
    <row r="59" spans="1:10" ht="12.75">
      <c r="A59" s="7"/>
      <c r="B59" s="8"/>
      <c r="C59" s="8"/>
      <c r="D59" s="8"/>
      <c r="E59" s="8"/>
      <c r="F59" s="8"/>
      <c r="G59" s="8"/>
      <c r="H59" s="8"/>
      <c r="I59" s="8"/>
      <c r="J59" s="9"/>
    </row>
  </sheetData>
  <mergeCells count="22">
    <mergeCell ref="G38:J38"/>
    <mergeCell ref="B18:I18"/>
    <mergeCell ref="B15:I15"/>
    <mergeCell ref="B14:I14"/>
    <mergeCell ref="B11:I11"/>
    <mergeCell ref="B7:I7"/>
    <mergeCell ref="B5:I5"/>
    <mergeCell ref="B17:I17"/>
    <mergeCell ref="B12:I12"/>
    <mergeCell ref="B9:I9"/>
    <mergeCell ref="B10:I10"/>
    <mergeCell ref="B6:I6"/>
    <mergeCell ref="A56:J56"/>
    <mergeCell ref="A20:J20"/>
    <mergeCell ref="A25:J25"/>
    <mergeCell ref="A21:J21"/>
    <mergeCell ref="G40:J40"/>
    <mergeCell ref="G41:J41"/>
    <mergeCell ref="A22:J22"/>
    <mergeCell ref="A23:J23"/>
    <mergeCell ref="A24:J24"/>
    <mergeCell ref="G39:J39"/>
  </mergeCells>
  <hyperlinks>
    <hyperlink ref="H46" r:id="rId1" display="derekr@wcnx.org"/>
    <hyperlink ref="D48" r:id="rId2" display="irmgardw@wcnx.org"/>
  </hyperlinks>
  <printOptions horizontalCentered="1" verticalCentered="1"/>
  <pageMargins left="0.5" right="0.5" top="0.5" bottom="0.5" header="0.5" footer="0.5"/>
  <pageSetup fitToHeight="1" fitToWidth="1" horizontalDpi="600" verticalDpi="600" orientation="portrait" scale="85" r:id="rId3"/>
</worksheet>
</file>

<file path=xl/worksheets/sheet20.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5742187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18</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70'!C5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621</v>
      </c>
      <c r="B7" s="212"/>
      <c r="C7" s="212"/>
      <c r="D7" s="212"/>
      <c r="E7" s="212"/>
      <c r="F7" s="212"/>
      <c r="G7" s="212"/>
      <c r="H7" s="212"/>
      <c r="I7" s="212"/>
      <c r="J7" s="263"/>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166"/>
    </row>
    <row r="54" spans="1:10" ht="12.75">
      <c r="A54" s="7" t="s">
        <v>311</v>
      </c>
      <c r="B54" s="151">
        <f>+'Check Sheet'!B54</f>
        <v>38975</v>
      </c>
      <c r="C54" s="8"/>
      <c r="D54" s="8"/>
      <c r="E54" s="8"/>
      <c r="F54" s="8"/>
      <c r="G54" s="8"/>
      <c r="H54" s="8" t="s">
        <v>303</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6"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J55"/>
  <sheetViews>
    <sheetView workbookViewId="0" topLeftCell="A1">
      <selection activeCell="A1" sqref="A1"/>
    </sheetView>
  </sheetViews>
  <sheetFormatPr defaultColWidth="9.140625" defaultRowHeight="12.75"/>
  <cols>
    <col min="2" max="2" width="18.1406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19</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75'!C5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622</v>
      </c>
      <c r="B7" s="212"/>
      <c r="C7" s="212"/>
      <c r="D7" s="212"/>
      <c r="E7" s="212"/>
      <c r="F7" s="212"/>
      <c r="G7" s="212"/>
      <c r="H7" s="212"/>
      <c r="I7" s="212"/>
      <c r="J7" s="263"/>
    </row>
    <row r="8" spans="1:10" ht="12.75">
      <c r="A8" s="4"/>
      <c r="B8" s="5"/>
      <c r="C8" s="5"/>
      <c r="D8" s="5"/>
      <c r="E8" s="5"/>
      <c r="F8" s="5"/>
      <c r="G8" s="5"/>
      <c r="H8" s="5"/>
      <c r="I8" s="5"/>
      <c r="J8" s="6"/>
    </row>
    <row r="9" spans="1:10" ht="49.5" customHeight="1">
      <c r="A9" s="253" t="s">
        <v>646</v>
      </c>
      <c r="B9" s="254"/>
      <c r="C9" s="254"/>
      <c r="D9" s="254"/>
      <c r="E9" s="254"/>
      <c r="F9" s="254"/>
      <c r="G9" s="254"/>
      <c r="H9" s="254"/>
      <c r="I9" s="254"/>
      <c r="J9" s="255"/>
    </row>
    <row r="10" spans="1:10" ht="12.75">
      <c r="A10" s="4"/>
      <c r="B10" s="5"/>
      <c r="C10" s="5"/>
      <c r="D10" s="5"/>
      <c r="E10" s="5"/>
      <c r="F10" s="5"/>
      <c r="G10" s="5"/>
      <c r="H10" s="5"/>
      <c r="I10" s="5"/>
      <c r="J10" s="6"/>
    </row>
    <row r="11" spans="1:10" ht="12.75">
      <c r="A11" s="4"/>
      <c r="B11" s="94"/>
      <c r="C11" s="2"/>
      <c r="D11" s="2"/>
      <c r="E11" s="3"/>
      <c r="F11" s="247" t="s">
        <v>623</v>
      </c>
      <c r="G11" s="281"/>
      <c r="H11" s="281"/>
      <c r="I11" s="248"/>
      <c r="J11" s="6"/>
    </row>
    <row r="12" spans="1:10" ht="12.75">
      <c r="A12" s="4"/>
      <c r="B12" s="4"/>
      <c r="C12" s="5"/>
      <c r="D12" s="5"/>
      <c r="E12" s="6"/>
      <c r="F12" s="282" t="s">
        <v>624</v>
      </c>
      <c r="G12" s="283"/>
      <c r="H12" s="282" t="s">
        <v>625</v>
      </c>
      <c r="I12" s="283"/>
      <c r="J12" s="6"/>
    </row>
    <row r="13" spans="1:10" ht="12.75">
      <c r="A13" s="4"/>
      <c r="B13" s="93" t="s">
        <v>626</v>
      </c>
      <c r="C13" s="95"/>
      <c r="D13" s="8"/>
      <c r="E13" s="96"/>
      <c r="F13" s="279" t="s">
        <v>627</v>
      </c>
      <c r="G13" s="280"/>
      <c r="H13" s="93" t="s">
        <v>627</v>
      </c>
      <c r="I13" s="53"/>
      <c r="J13" s="6"/>
    </row>
    <row r="14" spans="1:10" ht="12.75">
      <c r="A14" s="4"/>
      <c r="B14" s="71" t="s">
        <v>628</v>
      </c>
      <c r="C14" s="51"/>
      <c r="D14" s="2"/>
      <c r="E14" s="73"/>
      <c r="F14" s="67"/>
      <c r="G14" s="3"/>
      <c r="H14" s="72"/>
      <c r="I14" s="52"/>
      <c r="J14" s="6"/>
    </row>
    <row r="15" spans="1:10" ht="12.75">
      <c r="A15" s="4"/>
      <c r="B15" s="4" t="s">
        <v>629</v>
      </c>
      <c r="C15" s="5"/>
      <c r="D15" s="5"/>
      <c r="E15" s="6"/>
      <c r="F15" s="285" t="s">
        <v>732</v>
      </c>
      <c r="G15" s="286"/>
      <c r="H15" s="285" t="s">
        <v>732</v>
      </c>
      <c r="I15" s="286"/>
      <c r="J15" s="6"/>
    </row>
    <row r="16" spans="1:10" ht="12.75">
      <c r="A16" s="4"/>
      <c r="B16" s="97" t="s">
        <v>630</v>
      </c>
      <c r="C16" s="8"/>
      <c r="D16" s="8"/>
      <c r="E16" s="9"/>
      <c r="F16" s="7"/>
      <c r="G16" s="9"/>
      <c r="H16" s="7"/>
      <c r="I16" s="9"/>
      <c r="J16" s="6"/>
    </row>
    <row r="17" spans="1:10" ht="12.75">
      <c r="A17" s="4"/>
      <c r="B17" s="94" t="s">
        <v>631</v>
      </c>
      <c r="C17" s="2"/>
      <c r="D17" s="2"/>
      <c r="E17" s="3"/>
      <c r="F17" s="1"/>
      <c r="G17" s="3"/>
      <c r="H17" s="1"/>
      <c r="I17" s="3"/>
      <c r="J17" s="6"/>
    </row>
    <row r="18" spans="1:10" ht="13.5" thickBot="1">
      <c r="A18" s="45"/>
      <c r="B18" s="110" t="s">
        <v>165</v>
      </c>
      <c r="C18" s="86"/>
      <c r="D18" s="86"/>
      <c r="E18" s="87"/>
      <c r="F18" s="287" t="s">
        <v>732</v>
      </c>
      <c r="G18" s="288"/>
      <c r="H18" s="287" t="s">
        <v>732</v>
      </c>
      <c r="I18" s="288"/>
      <c r="J18" s="54"/>
    </row>
    <row r="19" spans="1:10" ht="12.75">
      <c r="A19" s="4"/>
      <c r="B19" s="5"/>
      <c r="C19" s="5"/>
      <c r="D19" s="5"/>
      <c r="E19" s="5"/>
      <c r="F19" s="5"/>
      <c r="G19" s="5"/>
      <c r="H19" s="5"/>
      <c r="I19" s="5"/>
      <c r="J19" s="6"/>
    </row>
    <row r="20" spans="1:10" ht="12.75">
      <c r="A20" s="4"/>
      <c r="B20" s="15" t="s">
        <v>566</v>
      </c>
      <c r="C20" s="5" t="s">
        <v>632</v>
      </c>
      <c r="D20" s="5"/>
      <c r="E20" s="5"/>
      <c r="F20" s="5"/>
      <c r="G20" s="5"/>
      <c r="H20" s="5"/>
      <c r="I20" s="5"/>
      <c r="J20" s="6"/>
    </row>
    <row r="21" spans="1:10" ht="12.75">
      <c r="A21" s="4"/>
      <c r="B21" s="5"/>
      <c r="C21" s="48" t="s">
        <v>633</v>
      </c>
      <c r="D21" s="5"/>
      <c r="E21" s="5"/>
      <c r="F21" s="5"/>
      <c r="G21" s="5"/>
      <c r="H21" s="5"/>
      <c r="I21" s="5"/>
      <c r="J21" s="6"/>
    </row>
    <row r="22" spans="1:10" ht="12.75">
      <c r="A22" s="4"/>
      <c r="B22" s="5"/>
      <c r="C22" s="46" t="s">
        <v>634</v>
      </c>
      <c r="D22" s="5"/>
      <c r="E22" s="5"/>
      <c r="F22" s="5"/>
      <c r="G22" s="5"/>
      <c r="H22" s="5"/>
      <c r="I22" s="5"/>
      <c r="J22" s="6"/>
    </row>
    <row r="23" spans="1:10" ht="12.75">
      <c r="A23" s="4"/>
      <c r="B23" s="5"/>
      <c r="C23" s="46" t="s">
        <v>635</v>
      </c>
      <c r="D23" s="5"/>
      <c r="E23" s="5"/>
      <c r="F23" s="5"/>
      <c r="G23" s="5"/>
      <c r="H23" s="5"/>
      <c r="I23" s="5"/>
      <c r="J23" s="6"/>
    </row>
    <row r="24" spans="1:10" ht="12.75">
      <c r="A24" s="4"/>
      <c r="B24" s="5"/>
      <c r="C24" s="46" t="s">
        <v>636</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94"/>
      <c r="C27" s="2"/>
      <c r="D27" s="2"/>
      <c r="E27" s="3"/>
      <c r="F27" s="247" t="s">
        <v>623</v>
      </c>
      <c r="G27" s="281"/>
      <c r="H27" s="281"/>
      <c r="I27" s="248"/>
      <c r="J27" s="6"/>
    </row>
    <row r="28" spans="1:10" ht="12.75">
      <c r="A28" s="4"/>
      <c r="B28" s="4"/>
      <c r="C28" s="5"/>
      <c r="D28" s="5"/>
      <c r="E28" s="6"/>
      <c r="F28" s="282" t="s">
        <v>624</v>
      </c>
      <c r="G28" s="283"/>
      <c r="H28" s="282" t="s">
        <v>625</v>
      </c>
      <c r="I28" s="283"/>
      <c r="J28" s="6"/>
    </row>
    <row r="29" spans="1:10" ht="12.75">
      <c r="A29" s="4"/>
      <c r="B29" s="99" t="s">
        <v>637</v>
      </c>
      <c r="C29" s="95"/>
      <c r="D29" s="8"/>
      <c r="E29" s="96"/>
      <c r="F29" s="279" t="s">
        <v>810</v>
      </c>
      <c r="G29" s="280"/>
      <c r="H29" s="284" t="s">
        <v>810</v>
      </c>
      <c r="I29" s="280"/>
      <c r="J29" s="6"/>
    </row>
    <row r="30" spans="1:10" ht="12.75">
      <c r="A30" s="4"/>
      <c r="B30" s="71" t="s">
        <v>638</v>
      </c>
      <c r="C30" s="51"/>
      <c r="D30" s="2"/>
      <c r="E30" s="73"/>
      <c r="F30" s="67"/>
      <c r="G30" s="3"/>
      <c r="H30" s="72"/>
      <c r="I30" s="52"/>
      <c r="J30" s="6"/>
    </row>
    <row r="31" spans="1:10" ht="12.75">
      <c r="A31" s="4"/>
      <c r="B31" s="4" t="s">
        <v>639</v>
      </c>
      <c r="C31" s="5"/>
      <c r="D31" s="5"/>
      <c r="E31" s="6"/>
      <c r="F31" s="285" t="s">
        <v>733</v>
      </c>
      <c r="G31" s="286"/>
      <c r="H31" s="285" t="s">
        <v>733</v>
      </c>
      <c r="I31" s="286"/>
      <c r="J31" s="6"/>
    </row>
    <row r="32" spans="1:10" ht="12.75">
      <c r="A32" s="4"/>
      <c r="B32" s="94" t="s">
        <v>640</v>
      </c>
      <c r="C32" s="2"/>
      <c r="D32" s="2"/>
      <c r="E32" s="3"/>
      <c r="F32" s="1"/>
      <c r="G32" s="3"/>
      <c r="H32" s="1"/>
      <c r="I32" s="3"/>
      <c r="J32" s="6"/>
    </row>
    <row r="33" spans="1:10" ht="12.75">
      <c r="A33" s="45"/>
      <c r="B33" s="98" t="s">
        <v>641</v>
      </c>
      <c r="C33" s="86"/>
      <c r="D33" s="86"/>
      <c r="E33" s="87"/>
      <c r="F33" s="289"/>
      <c r="G33" s="290"/>
      <c r="H33" s="291"/>
      <c r="I33" s="290"/>
      <c r="J33" s="54"/>
    </row>
    <row r="34" spans="1:10" ht="12.75">
      <c r="A34" s="4"/>
      <c r="B34" s="58" t="s">
        <v>642</v>
      </c>
      <c r="C34" s="17"/>
      <c r="D34" s="17"/>
      <c r="E34" s="29"/>
      <c r="F34" s="289"/>
      <c r="G34" s="290"/>
      <c r="H34" s="291"/>
      <c r="I34" s="290"/>
      <c r="J34" s="6"/>
    </row>
    <row r="35" spans="1:10" ht="12.75">
      <c r="A35" s="4"/>
      <c r="B35" s="5"/>
      <c r="C35" s="5"/>
      <c r="D35" s="5"/>
      <c r="E35" s="5"/>
      <c r="F35" s="5"/>
      <c r="G35" s="5"/>
      <c r="H35" s="5"/>
      <c r="I35" s="5"/>
      <c r="J35" s="6"/>
    </row>
    <row r="36" spans="1:10" ht="12.75">
      <c r="A36" s="4"/>
      <c r="B36" s="15" t="s">
        <v>566</v>
      </c>
      <c r="C36" s="5" t="s">
        <v>643</v>
      </c>
      <c r="D36" s="5"/>
      <c r="E36" s="5"/>
      <c r="F36" s="5"/>
      <c r="G36" s="5"/>
      <c r="H36" s="5"/>
      <c r="I36" s="5"/>
      <c r="J36" s="6"/>
    </row>
    <row r="37" spans="1:10" ht="12.75">
      <c r="A37" s="4"/>
      <c r="B37" s="5"/>
      <c r="C37" s="46" t="s">
        <v>644</v>
      </c>
      <c r="D37" s="5"/>
      <c r="E37" s="5"/>
      <c r="F37" s="5"/>
      <c r="G37" s="5"/>
      <c r="H37" s="5"/>
      <c r="I37" s="5"/>
      <c r="J37" s="6"/>
    </row>
    <row r="38" spans="1:10" ht="12.75">
      <c r="A38" s="4"/>
      <c r="B38" s="5"/>
      <c r="C38" s="46" t="s">
        <v>645</v>
      </c>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44"/>
      <c r="E42" s="44"/>
      <c r="F42" s="44"/>
      <c r="G42" s="44"/>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312</v>
      </c>
      <c r="B49" s="179" t="str">
        <f>+'Check Sheet'!B52</f>
        <v>Irmgard Wilcox</v>
      </c>
      <c r="C49" s="5"/>
      <c r="D49" s="5"/>
      <c r="E49" s="5"/>
      <c r="F49" s="5"/>
      <c r="G49" s="5"/>
      <c r="H49" s="5"/>
      <c r="I49" s="5"/>
      <c r="J49" s="6"/>
    </row>
    <row r="50" spans="1:10" ht="12.75">
      <c r="A50" s="4"/>
      <c r="B50" s="5"/>
      <c r="C50" s="5"/>
      <c r="D50" s="5"/>
      <c r="E50" s="5"/>
      <c r="F50" s="5"/>
      <c r="G50" s="5"/>
      <c r="H50" s="5"/>
      <c r="I50" s="5"/>
      <c r="J50" s="6"/>
    </row>
    <row r="51" spans="1:10" ht="12.75">
      <c r="A51" s="7" t="s">
        <v>311</v>
      </c>
      <c r="B51" s="151">
        <f>+'Check Sheet'!B54</f>
        <v>38975</v>
      </c>
      <c r="C51" s="8"/>
      <c r="D51" s="8"/>
      <c r="E51" s="8"/>
      <c r="F51" s="8"/>
      <c r="G51" s="8"/>
      <c r="H51" s="8" t="s">
        <v>303</v>
      </c>
      <c r="I51" s="8"/>
      <c r="J51" s="159">
        <f>+'Title Page'!$I$53</f>
        <v>39022</v>
      </c>
    </row>
    <row r="52" spans="1:10" ht="12.75">
      <c r="A52" s="213" t="s">
        <v>187</v>
      </c>
      <c r="B52" s="237"/>
      <c r="C52" s="237"/>
      <c r="D52" s="237"/>
      <c r="E52" s="237"/>
      <c r="F52" s="237"/>
      <c r="G52" s="237"/>
      <c r="H52" s="237"/>
      <c r="I52" s="237"/>
      <c r="J52" s="238"/>
    </row>
    <row r="53" spans="1:10" ht="12.75">
      <c r="A53" s="4"/>
      <c r="B53" s="5"/>
      <c r="C53" s="5"/>
      <c r="D53" s="5"/>
      <c r="E53" s="5"/>
      <c r="F53" s="5"/>
      <c r="G53" s="5"/>
      <c r="H53" s="5"/>
      <c r="I53" s="5"/>
      <c r="J53" s="6"/>
    </row>
    <row r="54" spans="1:10" ht="12.75">
      <c r="A54" s="4" t="s">
        <v>310</v>
      </c>
      <c r="B54" s="5"/>
      <c r="C54" s="5"/>
      <c r="D54" s="5"/>
      <c r="E54" s="5"/>
      <c r="F54" s="5"/>
      <c r="G54" s="5"/>
      <c r="H54" s="5"/>
      <c r="I54" s="5"/>
      <c r="J54" s="6"/>
    </row>
    <row r="55" spans="1:10" ht="12.75">
      <c r="A55" s="7"/>
      <c r="B55" s="8"/>
      <c r="C55" s="8"/>
      <c r="D55" s="8"/>
      <c r="E55" s="8"/>
      <c r="F55" s="8"/>
      <c r="G55" s="8"/>
      <c r="H55" s="8"/>
      <c r="I55" s="8"/>
      <c r="J55" s="9"/>
    </row>
  </sheetData>
  <mergeCells count="23">
    <mergeCell ref="F34:G34"/>
    <mergeCell ref="H34:I34"/>
    <mergeCell ref="F33:G33"/>
    <mergeCell ref="H33:I33"/>
    <mergeCell ref="F15:G15"/>
    <mergeCell ref="H15:I15"/>
    <mergeCell ref="F18:G18"/>
    <mergeCell ref="H18:I18"/>
    <mergeCell ref="F28:G28"/>
    <mergeCell ref="H28:I28"/>
    <mergeCell ref="F31:G31"/>
    <mergeCell ref="H31:I31"/>
    <mergeCell ref="F29:G29"/>
    <mergeCell ref="F13:G13"/>
    <mergeCell ref="H2:I2"/>
    <mergeCell ref="A52:J52"/>
    <mergeCell ref="A7:J7"/>
    <mergeCell ref="A9:J9"/>
    <mergeCell ref="F11:I11"/>
    <mergeCell ref="F12:G12"/>
    <mergeCell ref="H12:I12"/>
    <mergeCell ref="F27:I27"/>
    <mergeCell ref="H29:I29"/>
  </mergeCells>
  <printOptions horizontalCentered="1" verticalCentered="1"/>
  <pageMargins left="0.5" right="0.5" top="0.5" bottom="0.5" header="0.5" footer="0.5"/>
  <pageSetup fitToHeight="1" fitToWidth="1" horizontalDpi="600" verticalDpi="600" orientation="portrait" scale="86" r:id="rId1"/>
</worksheet>
</file>

<file path=xl/worksheets/sheet22.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H12" sqref="H12:I12"/>
    </sheetView>
  </sheetViews>
  <sheetFormatPr defaultColWidth="9.140625" defaultRowHeight="12.75"/>
  <cols>
    <col min="2" max="2" width="18.421875" style="0" customWidth="1"/>
    <col min="10" max="10" width="18.00390625" style="0" bestFit="1" customWidth="1"/>
  </cols>
  <sheetData>
    <row r="1" spans="1:10" ht="12.75">
      <c r="A1" s="1"/>
      <c r="B1" s="17"/>
      <c r="C1" s="2"/>
      <c r="D1" s="17"/>
      <c r="E1" s="2"/>
      <c r="F1" s="2"/>
      <c r="G1" s="2"/>
      <c r="H1" s="2"/>
      <c r="I1" s="2"/>
      <c r="J1" s="3"/>
    </row>
    <row r="2" spans="1:10" ht="12.75">
      <c r="A2" s="1" t="s">
        <v>306</v>
      </c>
      <c r="B2" s="95">
        <f>'Check Sheet'!B2</f>
        <v>2</v>
      </c>
      <c r="C2" s="2"/>
      <c r="E2" s="2"/>
      <c r="F2" s="2"/>
      <c r="G2" s="17">
        <v>0</v>
      </c>
      <c r="H2" s="210" t="s">
        <v>307</v>
      </c>
      <c r="I2" s="210"/>
      <c r="J2" s="63">
        <v>20</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80'!C5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647</v>
      </c>
      <c r="B7" s="212"/>
      <c r="C7" s="212"/>
      <c r="D7" s="212"/>
      <c r="E7" s="212"/>
      <c r="F7" s="212"/>
      <c r="G7" s="212"/>
      <c r="H7" s="212"/>
      <c r="I7" s="212"/>
      <c r="J7" s="263"/>
    </row>
    <row r="8" spans="1:10" ht="12.75">
      <c r="A8" s="4"/>
      <c r="B8" s="5"/>
      <c r="C8" s="5"/>
      <c r="D8" s="5"/>
      <c r="E8" s="5"/>
      <c r="F8" s="5"/>
      <c r="G8" s="5"/>
      <c r="H8" s="5"/>
      <c r="I8" s="5"/>
      <c r="J8" s="6"/>
    </row>
    <row r="9" spans="1:10" ht="12.75">
      <c r="A9" s="4"/>
      <c r="B9" s="1"/>
      <c r="C9" s="2"/>
      <c r="D9" s="2"/>
      <c r="E9" s="3"/>
      <c r="F9" s="247" t="s">
        <v>623</v>
      </c>
      <c r="G9" s="281"/>
      <c r="H9" s="281"/>
      <c r="I9" s="248"/>
      <c r="J9" s="6"/>
    </row>
    <row r="10" spans="1:10" ht="12.75">
      <c r="A10" s="4"/>
      <c r="B10" s="4"/>
      <c r="C10" s="5"/>
      <c r="D10" s="5"/>
      <c r="E10" s="6"/>
      <c r="F10" s="282" t="s">
        <v>624</v>
      </c>
      <c r="G10" s="283"/>
      <c r="H10" s="282" t="s">
        <v>625</v>
      </c>
      <c r="I10" s="283"/>
      <c r="J10" s="6"/>
    </row>
    <row r="11" spans="1:10" ht="12.75">
      <c r="A11" s="4"/>
      <c r="B11" s="284" t="s">
        <v>648</v>
      </c>
      <c r="C11" s="297"/>
      <c r="D11" s="297"/>
      <c r="E11" s="296"/>
      <c r="F11" s="279" t="s">
        <v>627</v>
      </c>
      <c r="G11" s="280"/>
      <c r="H11" s="279" t="s">
        <v>627</v>
      </c>
      <c r="I11" s="280"/>
      <c r="J11" s="6"/>
    </row>
    <row r="12" spans="1:10" ht="12.75">
      <c r="A12" s="4"/>
      <c r="B12" s="76" t="s">
        <v>649</v>
      </c>
      <c r="C12" s="17"/>
      <c r="D12" s="17"/>
      <c r="E12" s="29"/>
      <c r="F12" s="293" t="s">
        <v>736</v>
      </c>
      <c r="G12" s="248"/>
      <c r="H12" s="293" t="s">
        <v>736</v>
      </c>
      <c r="I12" s="248"/>
      <c r="J12" s="6"/>
    </row>
    <row r="13" spans="1:10" ht="12.75">
      <c r="A13" s="4"/>
      <c r="B13" s="71" t="s">
        <v>650</v>
      </c>
      <c r="C13" s="51"/>
      <c r="D13" s="2"/>
      <c r="E13" s="73"/>
      <c r="F13" s="294" t="s">
        <v>735</v>
      </c>
      <c r="G13" s="295"/>
      <c r="H13" s="294" t="s">
        <v>735</v>
      </c>
      <c r="I13" s="295"/>
      <c r="J13" s="6"/>
    </row>
    <row r="14" spans="1:10" ht="12.75">
      <c r="A14" s="4"/>
      <c r="B14" s="93" t="s">
        <v>651</v>
      </c>
      <c r="C14" s="95"/>
      <c r="D14" s="8"/>
      <c r="E14" s="96"/>
      <c r="F14" s="284"/>
      <c r="G14" s="296"/>
      <c r="H14" s="284"/>
      <c r="I14" s="296"/>
      <c r="J14" s="6"/>
    </row>
    <row r="15" spans="1:10" ht="12.75">
      <c r="A15" s="4"/>
      <c r="B15" s="77" t="s">
        <v>652</v>
      </c>
      <c r="C15" s="2"/>
      <c r="D15" s="2"/>
      <c r="E15" s="3"/>
      <c r="F15" s="292" t="s">
        <v>734</v>
      </c>
      <c r="G15" s="283"/>
      <c r="H15" s="292" t="s">
        <v>734</v>
      </c>
      <c r="I15" s="283"/>
      <c r="J15" s="6"/>
    </row>
    <row r="16" spans="1:10" ht="12.75">
      <c r="A16" s="4"/>
      <c r="B16" s="57" t="s">
        <v>653</v>
      </c>
      <c r="C16" s="5"/>
      <c r="D16" s="5"/>
      <c r="E16" s="6"/>
      <c r="F16" s="271"/>
      <c r="G16" s="240"/>
      <c r="H16" s="271"/>
      <c r="I16" s="240"/>
      <c r="J16" s="6"/>
    </row>
    <row r="17" spans="1:10" ht="12.75">
      <c r="A17" s="4"/>
      <c r="B17" s="10" t="s">
        <v>654</v>
      </c>
      <c r="C17" s="5"/>
      <c r="D17" s="5"/>
      <c r="E17" s="6"/>
      <c r="F17" s="271"/>
      <c r="G17" s="240"/>
      <c r="H17" s="271"/>
      <c r="I17" s="240"/>
      <c r="J17" s="6"/>
    </row>
    <row r="18" spans="1:10" ht="12.75">
      <c r="A18" s="45"/>
      <c r="B18" s="98" t="s">
        <v>655</v>
      </c>
      <c r="C18" s="86"/>
      <c r="D18" s="86"/>
      <c r="E18" s="87"/>
      <c r="F18" s="279"/>
      <c r="G18" s="280"/>
      <c r="H18" s="279"/>
      <c r="I18" s="280"/>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rintOptions horizontalCentered="1" verticalCentered="1"/>
  <pageMargins left="0.5" right="0.5" top="0.5" bottom="0.5" header="0.5" footer="0.5"/>
  <pageSetup fitToHeight="1" fitToWidth="1" horizontalDpi="600" verticalDpi="600" orientation="portrait" scale="86" r:id="rId1"/>
</worksheet>
</file>

<file path=xl/worksheets/sheet23.xml><?xml version="1.0" encoding="utf-8"?>
<worksheet xmlns="http://schemas.openxmlformats.org/spreadsheetml/2006/main" xmlns:r="http://schemas.openxmlformats.org/officeDocument/2006/relationships">
  <sheetPr>
    <pageSetUpPr fitToPage="1"/>
  </sheetPr>
  <dimension ref="A1:K57"/>
  <sheetViews>
    <sheetView workbookViewId="0" topLeftCell="A1">
      <selection activeCell="C26" sqref="C26"/>
    </sheetView>
  </sheetViews>
  <sheetFormatPr defaultColWidth="9.140625" defaultRowHeight="12.75"/>
  <cols>
    <col min="1" max="1" width="11.28125" style="0" customWidth="1"/>
    <col min="2" max="2" width="18.28125" style="0" customWidth="1"/>
    <col min="6" max="6" width="2.00390625" style="0" customWidth="1"/>
    <col min="7" max="7" width="9.8515625" style="0" customWidth="1"/>
    <col min="11" max="11" width="18.421875" style="0" customWidth="1"/>
  </cols>
  <sheetData>
    <row r="1" spans="1:11" ht="12.75">
      <c r="A1" s="1" t="s">
        <v>306</v>
      </c>
      <c r="B1" s="65">
        <f>+'Item 55,60'!B2</f>
        <v>2</v>
      </c>
      <c r="C1" s="2"/>
      <c r="D1" s="2"/>
      <c r="E1" s="2"/>
      <c r="F1" s="2"/>
      <c r="G1" s="2"/>
      <c r="H1" s="17">
        <v>0</v>
      </c>
      <c r="I1" s="210" t="s">
        <v>307</v>
      </c>
      <c r="J1" s="210"/>
      <c r="K1" s="63">
        <v>21</v>
      </c>
    </row>
    <row r="2" spans="1:11" ht="12.75">
      <c r="A2" s="4"/>
      <c r="B2" s="5"/>
      <c r="C2" s="5"/>
      <c r="D2" s="5"/>
      <c r="E2" s="5"/>
      <c r="F2" s="5"/>
      <c r="G2" s="5"/>
      <c r="H2" s="5"/>
      <c r="I2" s="5"/>
      <c r="J2" s="5"/>
      <c r="K2" s="6"/>
    </row>
    <row r="3" spans="1:11" ht="12.75">
      <c r="A3" s="4" t="s">
        <v>308</v>
      </c>
      <c r="B3" s="5"/>
      <c r="C3" s="5"/>
      <c r="D3" s="179" t="str">
        <f>+'Item 55,60'!D4</f>
        <v>Waste Connections of Washington, Inc.  G-253</v>
      </c>
      <c r="E3" s="5"/>
      <c r="F3" s="5"/>
      <c r="G3" s="5"/>
      <c r="H3" s="5"/>
      <c r="I3" s="5"/>
      <c r="J3" s="5"/>
      <c r="K3" s="6"/>
    </row>
    <row r="4" spans="1:11" ht="12.75">
      <c r="A4" s="7" t="s">
        <v>309</v>
      </c>
      <c r="B4" s="8"/>
      <c r="C4" s="8" t="str">
        <f>+'Item 55,60'!C5</f>
        <v>Waste Connections</v>
      </c>
      <c r="D4" s="8"/>
      <c r="E4" s="8"/>
      <c r="F4" s="8"/>
      <c r="G4" s="8" t="str">
        <f>+'Check Sheet'!F5</f>
        <v>Service Area:</v>
      </c>
      <c r="H4" s="8"/>
      <c r="I4" s="8"/>
      <c r="J4" s="8"/>
      <c r="K4" s="9"/>
    </row>
    <row r="5" spans="1:11" ht="12.75">
      <c r="A5" s="256" t="s">
        <v>656</v>
      </c>
      <c r="B5" s="241"/>
      <c r="C5" s="241"/>
      <c r="D5" s="241"/>
      <c r="E5" s="241"/>
      <c r="F5" s="241"/>
      <c r="G5" s="241"/>
      <c r="H5" s="241"/>
      <c r="I5" s="241"/>
      <c r="J5" s="241"/>
      <c r="K5" s="257"/>
    </row>
    <row r="6" spans="1:11" ht="12.75">
      <c r="A6" s="89" t="s">
        <v>657</v>
      </c>
      <c r="B6" s="44"/>
      <c r="C6" s="44"/>
      <c r="D6" s="44"/>
      <c r="E6" s="44"/>
      <c r="F6" s="44"/>
      <c r="G6" s="44"/>
      <c r="H6" s="44"/>
      <c r="I6" s="44"/>
      <c r="J6" s="44"/>
      <c r="K6" s="54"/>
    </row>
    <row r="7" spans="1:11" ht="12.75">
      <c r="A7" s="4"/>
      <c r="B7" s="5"/>
      <c r="C7" s="5"/>
      <c r="D7" s="5"/>
      <c r="E7" s="5"/>
      <c r="F7" s="5"/>
      <c r="G7" s="5"/>
      <c r="H7" s="5"/>
      <c r="I7" s="5"/>
      <c r="J7" s="5"/>
      <c r="K7" s="6"/>
    </row>
    <row r="8" spans="1:11" ht="12.75">
      <c r="A8" s="57" t="s">
        <v>151</v>
      </c>
      <c r="B8" s="5"/>
      <c r="C8" s="5"/>
      <c r="D8" s="5"/>
      <c r="E8" s="5"/>
      <c r="F8" s="5"/>
      <c r="G8" s="5"/>
      <c r="H8" s="5"/>
      <c r="I8" s="5"/>
      <c r="J8" s="5"/>
      <c r="K8" s="6"/>
    </row>
    <row r="9" spans="1:11" ht="12.75">
      <c r="A9" s="101" t="s">
        <v>658</v>
      </c>
      <c r="B9" s="5"/>
      <c r="C9" s="5"/>
      <c r="D9" s="5"/>
      <c r="E9" s="5"/>
      <c r="F9" s="5"/>
      <c r="G9" s="5"/>
      <c r="H9" s="5"/>
      <c r="I9" s="5"/>
      <c r="J9" s="5"/>
      <c r="K9" s="6"/>
    </row>
    <row r="10" spans="1:11" ht="12.75">
      <c r="A10" s="101" t="s">
        <v>659</v>
      </c>
      <c r="B10" s="15"/>
      <c r="C10" s="5"/>
      <c r="D10" s="5"/>
      <c r="E10" s="5"/>
      <c r="F10" s="5"/>
      <c r="G10" s="5"/>
      <c r="H10" s="5"/>
      <c r="I10" s="5"/>
      <c r="J10" s="5"/>
      <c r="K10" s="6"/>
    </row>
    <row r="11" spans="1:11" ht="12.75">
      <c r="A11" s="10" t="s">
        <v>660</v>
      </c>
      <c r="B11" s="5"/>
      <c r="C11" s="5"/>
      <c r="D11" s="5"/>
      <c r="E11" s="5"/>
      <c r="F11" s="5"/>
      <c r="G11" s="5"/>
      <c r="H11" s="5"/>
      <c r="I11" s="5"/>
      <c r="J11" s="5"/>
      <c r="K11" s="6"/>
    </row>
    <row r="12" spans="1:11" ht="12.75">
      <c r="A12" s="102" t="s">
        <v>661</v>
      </c>
      <c r="B12" s="41"/>
      <c r="C12" s="13"/>
      <c r="D12" s="5"/>
      <c r="E12" s="41"/>
      <c r="F12" s="41"/>
      <c r="G12" s="13"/>
      <c r="H12" s="5"/>
      <c r="I12" s="41"/>
      <c r="J12" s="13"/>
      <c r="K12" s="6"/>
    </row>
    <row r="13" spans="1:11" ht="12.75">
      <c r="A13" s="102" t="s">
        <v>281</v>
      </c>
      <c r="B13" s="41"/>
      <c r="C13" s="13"/>
      <c r="D13" s="5"/>
      <c r="E13" s="41"/>
      <c r="F13" s="41"/>
      <c r="G13" s="13"/>
      <c r="H13" s="5"/>
      <c r="I13" s="41"/>
      <c r="J13" s="13"/>
      <c r="K13" s="6"/>
    </row>
    <row r="14" spans="1:11" ht="12.75">
      <c r="A14" s="102" t="s">
        <v>670</v>
      </c>
      <c r="B14" s="5"/>
      <c r="C14" s="5"/>
      <c r="D14" s="5"/>
      <c r="E14" s="5"/>
      <c r="F14" s="5"/>
      <c r="G14" s="5"/>
      <c r="H14" s="5"/>
      <c r="I14" s="5"/>
      <c r="J14" s="5"/>
      <c r="K14" s="6"/>
    </row>
    <row r="15" spans="1:11" ht="12.75">
      <c r="A15" s="57"/>
      <c r="B15" s="5"/>
      <c r="C15" s="5"/>
      <c r="D15" s="5"/>
      <c r="E15" s="5"/>
      <c r="F15" s="5"/>
      <c r="G15" s="5"/>
      <c r="H15" s="5"/>
      <c r="I15" s="5"/>
      <c r="J15" s="5"/>
      <c r="K15" s="6"/>
    </row>
    <row r="16" spans="1:11" ht="12.75">
      <c r="A16" s="4" t="s">
        <v>662</v>
      </c>
      <c r="B16" s="5"/>
      <c r="C16" s="5"/>
      <c r="D16" s="5"/>
      <c r="E16" s="5"/>
      <c r="F16" s="5"/>
      <c r="G16" s="5"/>
      <c r="H16" s="5"/>
      <c r="I16" s="5"/>
      <c r="J16" s="5"/>
      <c r="K16" s="6"/>
    </row>
    <row r="17" spans="1:11" ht="12.75">
      <c r="A17" s="45"/>
      <c r="B17" s="44"/>
      <c r="C17" s="44"/>
      <c r="D17" s="44"/>
      <c r="E17" s="44"/>
      <c r="F17" s="44"/>
      <c r="G17" s="44"/>
      <c r="H17" s="44"/>
      <c r="I17" s="44"/>
      <c r="J17" s="44"/>
      <c r="K17" s="54"/>
    </row>
    <row r="18" spans="1:11" ht="12.75">
      <c r="A18" s="103" t="s">
        <v>663</v>
      </c>
      <c r="B18" s="103" t="s">
        <v>666</v>
      </c>
      <c r="C18" s="103" t="s">
        <v>667</v>
      </c>
      <c r="D18" s="103" t="s">
        <v>668</v>
      </c>
      <c r="E18" s="103" t="s">
        <v>669</v>
      </c>
      <c r="F18" s="27"/>
      <c r="G18" s="103" t="s">
        <v>663</v>
      </c>
      <c r="H18" s="103" t="s">
        <v>666</v>
      </c>
      <c r="I18" s="103" t="s">
        <v>667</v>
      </c>
      <c r="J18" s="103" t="s">
        <v>668</v>
      </c>
      <c r="K18" s="103" t="s">
        <v>669</v>
      </c>
    </row>
    <row r="19" spans="1:11" ht="12.75">
      <c r="A19" s="104" t="s">
        <v>664</v>
      </c>
      <c r="B19" s="104" t="s">
        <v>190</v>
      </c>
      <c r="C19" s="104" t="s">
        <v>648</v>
      </c>
      <c r="D19" s="104" t="s">
        <v>648</v>
      </c>
      <c r="E19" s="104" t="s">
        <v>648</v>
      </c>
      <c r="F19" s="27"/>
      <c r="G19" s="104" t="s">
        <v>664</v>
      </c>
      <c r="H19" s="104" t="s">
        <v>190</v>
      </c>
      <c r="I19" s="104" t="s">
        <v>648</v>
      </c>
      <c r="J19" s="104" t="s">
        <v>648</v>
      </c>
      <c r="K19" s="104" t="s">
        <v>648</v>
      </c>
    </row>
    <row r="20" spans="1:11" ht="12.75">
      <c r="A20" s="105" t="s">
        <v>665</v>
      </c>
      <c r="B20" s="105" t="s">
        <v>648</v>
      </c>
      <c r="C20" s="105" t="s">
        <v>623</v>
      </c>
      <c r="D20" s="105" t="s">
        <v>623</v>
      </c>
      <c r="E20" s="105" t="s">
        <v>623</v>
      </c>
      <c r="F20" s="27"/>
      <c r="G20" s="105" t="s">
        <v>665</v>
      </c>
      <c r="H20" s="105" t="s">
        <v>648</v>
      </c>
      <c r="I20" s="105" t="s">
        <v>623</v>
      </c>
      <c r="J20" s="105" t="s">
        <v>623</v>
      </c>
      <c r="K20" s="105" t="s">
        <v>623</v>
      </c>
    </row>
    <row r="21" spans="1:11" ht="12.75">
      <c r="A21" s="181" t="s">
        <v>282</v>
      </c>
      <c r="B21" s="182" t="s">
        <v>288</v>
      </c>
      <c r="C21" s="183" t="s">
        <v>737</v>
      </c>
      <c r="D21" s="38"/>
      <c r="E21" s="38"/>
      <c r="F21" s="5"/>
      <c r="G21" s="38"/>
      <c r="H21" s="38"/>
      <c r="I21" s="38"/>
      <c r="J21" s="38"/>
      <c r="K21" s="38"/>
    </row>
    <row r="22" spans="1:11" ht="12.75">
      <c r="A22" s="181" t="s">
        <v>282</v>
      </c>
      <c r="B22" s="182" t="s">
        <v>836</v>
      </c>
      <c r="C22" s="183" t="s">
        <v>738</v>
      </c>
      <c r="D22" s="38"/>
      <c r="E22" s="38"/>
      <c r="F22" s="5"/>
      <c r="G22" s="38"/>
      <c r="H22" s="38"/>
      <c r="I22" s="38"/>
      <c r="J22" s="38"/>
      <c r="K22" s="38"/>
    </row>
    <row r="23" spans="1:11" ht="12.75">
      <c r="A23" s="181" t="s">
        <v>282</v>
      </c>
      <c r="B23" s="182" t="s">
        <v>289</v>
      </c>
      <c r="C23" s="183" t="s">
        <v>739</v>
      </c>
      <c r="D23" s="38"/>
      <c r="E23" s="38"/>
      <c r="F23" s="5"/>
      <c r="G23" s="38"/>
      <c r="H23" s="38"/>
      <c r="I23" s="38"/>
      <c r="J23" s="38"/>
      <c r="K23" s="38"/>
    </row>
    <row r="24" spans="1:11" ht="12.75">
      <c r="A24" s="181" t="s">
        <v>283</v>
      </c>
      <c r="B24" s="182" t="s">
        <v>288</v>
      </c>
      <c r="C24" s="183" t="s">
        <v>559</v>
      </c>
      <c r="D24" s="38"/>
      <c r="E24" s="38"/>
      <c r="F24" s="5"/>
      <c r="G24" s="38"/>
      <c r="H24" s="38"/>
      <c r="I24" s="38"/>
      <c r="J24" s="38"/>
      <c r="K24" s="38"/>
    </row>
    <row r="25" spans="1:11" ht="12.75">
      <c r="A25" s="181" t="s">
        <v>284</v>
      </c>
      <c r="B25" s="182" t="s">
        <v>288</v>
      </c>
      <c r="C25" s="183" t="s">
        <v>740</v>
      </c>
      <c r="D25" s="38"/>
      <c r="E25" s="38"/>
      <c r="F25" s="5"/>
      <c r="G25" s="38"/>
      <c r="H25" s="38"/>
      <c r="I25" s="38"/>
      <c r="J25" s="38"/>
      <c r="K25" s="38"/>
    </row>
    <row r="26" spans="1:11" ht="12.75">
      <c r="A26" s="181" t="s">
        <v>285</v>
      </c>
      <c r="B26" s="182" t="s">
        <v>288</v>
      </c>
      <c r="C26" s="183" t="s">
        <v>560</v>
      </c>
      <c r="D26" s="38"/>
      <c r="E26" s="38"/>
      <c r="F26" s="5"/>
      <c r="G26" s="38"/>
      <c r="H26" s="38"/>
      <c r="I26" s="38"/>
      <c r="J26" s="38"/>
      <c r="K26" s="38"/>
    </row>
    <row r="27" spans="1:11" ht="12.75">
      <c r="A27" s="181" t="s">
        <v>286</v>
      </c>
      <c r="B27" s="182" t="s">
        <v>288</v>
      </c>
      <c r="C27" s="183" t="s">
        <v>741</v>
      </c>
      <c r="D27" s="38"/>
      <c r="E27" s="38"/>
      <c r="F27" s="5"/>
      <c r="G27" s="38"/>
      <c r="H27" s="38"/>
      <c r="I27" s="38"/>
      <c r="J27" s="38"/>
      <c r="K27" s="38"/>
    </row>
    <row r="28" spans="1:11" ht="12.75">
      <c r="A28" s="182" t="s">
        <v>290</v>
      </c>
      <c r="B28" s="182" t="s">
        <v>288</v>
      </c>
      <c r="C28" s="183" t="s">
        <v>742</v>
      </c>
      <c r="D28" s="38"/>
      <c r="E28" s="38"/>
      <c r="F28" s="5"/>
      <c r="G28" s="38"/>
      <c r="H28" s="38"/>
      <c r="I28" s="38"/>
      <c r="J28" s="38"/>
      <c r="K28" s="38"/>
    </row>
    <row r="29" spans="1:11" ht="12.75">
      <c r="A29" s="182" t="s">
        <v>291</v>
      </c>
      <c r="B29" s="182" t="s">
        <v>288</v>
      </c>
      <c r="C29" s="183" t="s">
        <v>746</v>
      </c>
      <c r="D29" s="38"/>
      <c r="E29" s="38"/>
      <c r="F29" s="5"/>
      <c r="G29" s="38"/>
      <c r="H29" s="38"/>
      <c r="I29" s="38"/>
      <c r="J29" s="38"/>
      <c r="K29" s="38"/>
    </row>
    <row r="30" spans="1:11" ht="12.75">
      <c r="A30" s="181" t="s">
        <v>292</v>
      </c>
      <c r="B30" s="182" t="s">
        <v>288</v>
      </c>
      <c r="C30" s="183" t="s">
        <v>743</v>
      </c>
      <c r="D30" s="106"/>
      <c r="E30" s="106"/>
      <c r="F30" s="44"/>
      <c r="G30" s="106"/>
      <c r="H30" s="106"/>
      <c r="I30" s="106"/>
      <c r="J30" s="106"/>
      <c r="K30" s="106"/>
    </row>
    <row r="31" spans="1:11" ht="12.75">
      <c r="A31" s="182" t="s">
        <v>293</v>
      </c>
      <c r="B31" s="182" t="s">
        <v>288</v>
      </c>
      <c r="C31" s="203" t="s">
        <v>748</v>
      </c>
      <c r="D31" s="38"/>
      <c r="E31" s="38"/>
      <c r="F31" s="5"/>
      <c r="G31" s="38"/>
      <c r="H31" s="38"/>
      <c r="I31" s="38"/>
      <c r="J31" s="38"/>
      <c r="K31" s="38"/>
    </row>
    <row r="32" spans="1:11" ht="12.75">
      <c r="A32" s="181" t="s">
        <v>287</v>
      </c>
      <c r="B32" s="182" t="s">
        <v>288</v>
      </c>
      <c r="C32" s="183" t="s">
        <v>744</v>
      </c>
      <c r="D32" s="38"/>
      <c r="E32" s="38"/>
      <c r="F32" s="5"/>
      <c r="G32" s="38"/>
      <c r="H32" s="38"/>
      <c r="I32" s="38"/>
      <c r="J32" s="38"/>
      <c r="K32" s="38"/>
    </row>
    <row r="33" spans="1:11" ht="12.75">
      <c r="A33" s="181" t="s">
        <v>287</v>
      </c>
      <c r="B33" s="182" t="s">
        <v>289</v>
      </c>
      <c r="C33" s="183" t="s">
        <v>745</v>
      </c>
      <c r="D33" s="38"/>
      <c r="E33" s="38"/>
      <c r="F33" s="5"/>
      <c r="G33" s="38"/>
      <c r="H33" s="38"/>
      <c r="I33" s="38"/>
      <c r="J33" s="38"/>
      <c r="K33" s="38"/>
    </row>
    <row r="34" spans="1:11" ht="12.75">
      <c r="A34" s="109" t="s">
        <v>149</v>
      </c>
      <c r="B34" s="5"/>
      <c r="C34" s="5"/>
      <c r="D34" s="5"/>
      <c r="E34" s="5"/>
      <c r="F34" s="5"/>
      <c r="G34" s="5"/>
      <c r="H34" s="5"/>
      <c r="I34" s="5"/>
      <c r="J34" s="5"/>
      <c r="K34" s="6"/>
    </row>
    <row r="35" spans="1:11" ht="12.75">
      <c r="A35" s="4"/>
      <c r="B35" s="5"/>
      <c r="C35" s="107" t="s">
        <v>671</v>
      </c>
      <c r="D35" s="5"/>
      <c r="E35" s="5"/>
      <c r="F35" s="5"/>
      <c r="G35" s="5"/>
      <c r="H35" s="5"/>
      <c r="I35" s="5"/>
      <c r="J35" s="5"/>
      <c r="K35" s="6"/>
    </row>
    <row r="36" spans="1:11" ht="12.75">
      <c r="A36" s="4"/>
      <c r="B36" s="5"/>
      <c r="C36" s="179"/>
      <c r="D36" s="5"/>
      <c r="E36" s="5"/>
      <c r="F36" s="5"/>
      <c r="G36" s="5"/>
      <c r="H36" s="5"/>
      <c r="I36" s="5"/>
      <c r="J36" s="5"/>
      <c r="K36" s="6"/>
    </row>
    <row r="37" spans="1:11" ht="12.75">
      <c r="A37" s="4"/>
      <c r="B37" s="5"/>
      <c r="C37" s="5"/>
      <c r="D37" s="5"/>
      <c r="E37" s="5"/>
      <c r="F37" s="5"/>
      <c r="G37" s="5"/>
      <c r="H37" s="5"/>
      <c r="I37" s="5"/>
      <c r="J37" s="5"/>
      <c r="K37" s="6"/>
    </row>
    <row r="38" spans="1:11" ht="12.75">
      <c r="A38" s="4" t="s">
        <v>672</v>
      </c>
      <c r="B38" s="5"/>
      <c r="C38" s="5"/>
      <c r="D38" s="5"/>
      <c r="E38" s="5"/>
      <c r="F38" s="5"/>
      <c r="G38" s="5"/>
      <c r="H38" s="5"/>
      <c r="I38" s="5"/>
      <c r="J38" s="5"/>
      <c r="K38" s="6"/>
    </row>
    <row r="39" spans="1:11" ht="12.75">
      <c r="A39" s="10" t="s">
        <v>163</v>
      </c>
      <c r="B39" s="5"/>
      <c r="C39" s="5"/>
      <c r="D39" s="5"/>
      <c r="E39" s="5"/>
      <c r="F39" s="5"/>
      <c r="G39" s="5"/>
      <c r="H39" s="5"/>
      <c r="I39" s="5"/>
      <c r="J39" s="5"/>
      <c r="K39" s="6"/>
    </row>
    <row r="40" spans="1:11" ht="12.75">
      <c r="A40" s="4" t="s">
        <v>150</v>
      </c>
      <c r="B40" s="5"/>
      <c r="C40" s="5"/>
      <c r="D40" s="5"/>
      <c r="E40" s="5"/>
      <c r="F40" s="5"/>
      <c r="G40" s="5"/>
      <c r="H40" s="5"/>
      <c r="I40" s="5"/>
      <c r="J40" s="5"/>
      <c r="K40" s="6"/>
    </row>
    <row r="41" spans="1:11" ht="12.75">
      <c r="A41" s="4" t="s">
        <v>747</v>
      </c>
      <c r="B41" s="5"/>
      <c r="C41" s="5"/>
      <c r="D41" s="5"/>
      <c r="E41" s="5"/>
      <c r="F41" s="5"/>
      <c r="G41" s="5"/>
      <c r="H41" s="5"/>
      <c r="I41" s="5"/>
      <c r="J41" s="5"/>
      <c r="K41" s="6"/>
    </row>
    <row r="42" spans="1:11" ht="12.75">
      <c r="A42" s="4"/>
      <c r="B42" s="5"/>
      <c r="C42" s="5"/>
      <c r="D42" s="44"/>
      <c r="E42" s="44"/>
      <c r="F42" s="44"/>
      <c r="G42" s="44"/>
      <c r="H42" s="44"/>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108" t="s">
        <v>164</v>
      </c>
    </row>
    <row r="49" spans="1:11" ht="12.75">
      <c r="A49" s="4"/>
      <c r="B49" s="5"/>
      <c r="C49" s="5"/>
      <c r="D49" s="5"/>
      <c r="E49" s="5"/>
      <c r="F49" s="5"/>
      <c r="G49" s="5"/>
      <c r="H49" s="5"/>
      <c r="I49" s="5"/>
      <c r="J49" s="5"/>
      <c r="K49" s="6"/>
    </row>
    <row r="50" spans="1:11" ht="12.75">
      <c r="A50" s="7"/>
      <c r="B50" s="8"/>
      <c r="C50" s="8"/>
      <c r="D50" s="8"/>
      <c r="E50" s="8"/>
      <c r="F50" s="8"/>
      <c r="G50" s="8"/>
      <c r="H50" s="8"/>
      <c r="I50" s="8"/>
      <c r="J50" s="8"/>
      <c r="K50" s="9"/>
    </row>
    <row r="51" spans="1:11" ht="12.75">
      <c r="A51" s="4" t="s">
        <v>312</v>
      </c>
      <c r="B51" s="179" t="str">
        <f>+'Check Sheet'!B52</f>
        <v>Irmgard Wilcox</v>
      </c>
      <c r="C51" s="5"/>
      <c r="D51" s="5"/>
      <c r="E51" s="5"/>
      <c r="F51" s="5"/>
      <c r="G51" s="5"/>
      <c r="H51" s="5"/>
      <c r="I51" s="5"/>
      <c r="J51" s="5"/>
      <c r="K51" s="6"/>
    </row>
    <row r="52" spans="1:11" ht="12.75">
      <c r="A52" s="4"/>
      <c r="B52" s="5"/>
      <c r="C52" s="5"/>
      <c r="D52" s="5"/>
      <c r="E52" s="5"/>
      <c r="F52" s="5"/>
      <c r="G52" s="5"/>
      <c r="H52" s="5"/>
      <c r="I52" s="5"/>
      <c r="J52" s="5"/>
      <c r="K52" s="6"/>
    </row>
    <row r="53" spans="1:11" ht="12.75">
      <c r="A53" s="7" t="s">
        <v>311</v>
      </c>
      <c r="B53" s="151">
        <f>+'Check Sheet'!B54</f>
        <v>38975</v>
      </c>
      <c r="C53" s="8"/>
      <c r="D53" s="8"/>
      <c r="E53" s="8"/>
      <c r="F53" s="8"/>
      <c r="G53" s="8"/>
      <c r="H53" s="8"/>
      <c r="I53" s="8" t="s">
        <v>303</v>
      </c>
      <c r="J53" s="8"/>
      <c r="K53" s="159">
        <f>+'Item 55,60'!J54</f>
        <v>39022</v>
      </c>
    </row>
    <row r="54" spans="1:11" ht="12.75">
      <c r="A54" s="213" t="s">
        <v>187</v>
      </c>
      <c r="B54" s="237"/>
      <c r="C54" s="237"/>
      <c r="D54" s="237"/>
      <c r="E54" s="237"/>
      <c r="F54" s="237"/>
      <c r="G54" s="237"/>
      <c r="H54" s="237"/>
      <c r="I54" s="237"/>
      <c r="J54" s="237"/>
      <c r="K54" s="238"/>
    </row>
    <row r="55" spans="1:11" ht="12.75">
      <c r="A55" s="4"/>
      <c r="B55" s="5"/>
      <c r="C55" s="5"/>
      <c r="D55" s="5"/>
      <c r="E55" s="5"/>
      <c r="F55" s="5"/>
      <c r="G55" s="5"/>
      <c r="H55" s="5"/>
      <c r="I55" s="5"/>
      <c r="J55" s="5"/>
      <c r="K55" s="6"/>
    </row>
    <row r="56" spans="1:11" ht="12.75">
      <c r="A56" s="4" t="s">
        <v>310</v>
      </c>
      <c r="B56" s="5"/>
      <c r="C56" s="5"/>
      <c r="D56" s="5"/>
      <c r="E56" s="5"/>
      <c r="F56" s="5"/>
      <c r="G56" s="5"/>
      <c r="H56" s="5"/>
      <c r="I56" s="5"/>
      <c r="J56" s="5"/>
      <c r="K56" s="6"/>
    </row>
    <row r="57" spans="1:11" ht="12.75">
      <c r="A57" s="7"/>
      <c r="B57" s="8"/>
      <c r="C57" s="8"/>
      <c r="D57" s="8"/>
      <c r="E57" s="8"/>
      <c r="F57" s="8"/>
      <c r="G57" s="8"/>
      <c r="H57" s="8"/>
      <c r="I57" s="8"/>
      <c r="J57" s="8"/>
      <c r="K57" s="9"/>
    </row>
  </sheetData>
  <mergeCells count="3">
    <mergeCell ref="I1:J1"/>
    <mergeCell ref="A54:K54"/>
    <mergeCell ref="A5:K5"/>
  </mergeCells>
  <printOptions horizontalCentered="1" verticalCentered="1"/>
  <pageMargins left="0.5" right="0.5" top="0.5" bottom="0.5" header="0.5" footer="0.5"/>
  <pageSetup fitToHeight="1" fitToWidth="1" horizontalDpi="600" verticalDpi="600" orientation="portrait" scale="85" r:id="rId1"/>
</worksheet>
</file>

<file path=xl/worksheets/sheet24.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003906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22</v>
      </c>
    </row>
    <row r="3" spans="1:10" ht="12.75">
      <c r="A3" s="4"/>
      <c r="B3" s="5"/>
      <c r="C3" s="5"/>
      <c r="D3" s="5"/>
      <c r="E3" s="5"/>
      <c r="F3" s="5"/>
      <c r="G3" s="5"/>
      <c r="H3" s="5"/>
      <c r="I3" s="5"/>
      <c r="J3" s="6"/>
    </row>
    <row r="4" spans="1:10" ht="12.75">
      <c r="A4" s="4" t="s">
        <v>308</v>
      </c>
      <c r="B4" s="5"/>
      <c r="C4" s="5"/>
      <c r="D4" s="179" t="str">
        <f>+'Item 55,60'!D4</f>
        <v>Waste Connections of Washington, Inc.  G-253</v>
      </c>
      <c r="E4" s="5"/>
      <c r="F4" s="5"/>
      <c r="G4" s="5"/>
      <c r="H4" s="5"/>
      <c r="I4" s="5"/>
      <c r="J4" s="6"/>
    </row>
    <row r="5" spans="1:10" ht="12.75">
      <c r="A5" s="7" t="s">
        <v>309</v>
      </c>
      <c r="B5" s="8"/>
      <c r="C5" s="8" t="str">
        <f>+'Item 100, page 1'!C4</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673</v>
      </c>
      <c r="B7" s="212"/>
      <c r="C7" s="212"/>
      <c r="D7" s="212"/>
      <c r="E7" s="212"/>
      <c r="F7" s="212"/>
      <c r="G7" s="212"/>
      <c r="H7" s="212"/>
      <c r="I7" s="212"/>
      <c r="J7" s="263"/>
    </row>
    <row r="8" spans="1:10" ht="12.75">
      <c r="A8" s="4"/>
      <c r="B8" s="5"/>
      <c r="C8" s="5"/>
      <c r="D8" s="5"/>
      <c r="E8" s="5"/>
      <c r="F8" s="5"/>
      <c r="G8" s="5"/>
      <c r="H8" s="5"/>
      <c r="I8" s="5"/>
      <c r="J8" s="6"/>
    </row>
    <row r="9" spans="1:10" ht="12.75">
      <c r="A9" s="4" t="s">
        <v>676</v>
      </c>
      <c r="B9" s="48" t="s">
        <v>152</v>
      </c>
      <c r="C9" s="5"/>
      <c r="D9" s="5"/>
      <c r="E9" s="5"/>
      <c r="F9" s="5"/>
      <c r="G9" s="5"/>
      <c r="H9" s="5"/>
      <c r="I9" s="5"/>
      <c r="J9" s="6"/>
    </row>
    <row r="10" spans="1:10" ht="12.75">
      <c r="A10" s="4"/>
      <c r="B10" s="48" t="s">
        <v>153</v>
      </c>
      <c r="C10" s="5"/>
      <c r="D10" s="5"/>
      <c r="E10" s="5"/>
      <c r="F10" s="5"/>
      <c r="G10" s="5"/>
      <c r="H10" s="5"/>
      <c r="I10" s="5"/>
      <c r="J10" s="6"/>
    </row>
    <row r="11" spans="1:10" ht="12.75">
      <c r="A11" s="4"/>
      <c r="B11" s="15" t="s">
        <v>675</v>
      </c>
      <c r="C11" s="5"/>
      <c r="D11" s="5"/>
      <c r="E11" s="5"/>
      <c r="F11" s="5"/>
      <c r="G11" s="5"/>
      <c r="H11" s="5"/>
      <c r="I11" s="5"/>
      <c r="J11" s="6"/>
    </row>
    <row r="12" spans="1:10" ht="12.75">
      <c r="A12" s="4"/>
      <c r="B12" s="5"/>
      <c r="C12" s="5"/>
      <c r="D12" s="5"/>
      <c r="E12" s="5"/>
      <c r="F12" s="5"/>
      <c r="G12" s="5"/>
      <c r="H12" s="5"/>
      <c r="I12" s="5"/>
      <c r="J12" s="6"/>
    </row>
    <row r="13" spans="1:10" ht="12.75">
      <c r="A13" s="4" t="s">
        <v>679</v>
      </c>
      <c r="B13" s="47" t="s">
        <v>677</v>
      </c>
      <c r="C13" s="13"/>
      <c r="D13" s="5"/>
      <c r="E13" s="41"/>
      <c r="F13" s="13"/>
      <c r="G13" s="5"/>
      <c r="H13" s="41"/>
      <c r="I13" s="13"/>
      <c r="J13" s="6"/>
    </row>
    <row r="14" spans="1:10" ht="12.75">
      <c r="A14" s="4"/>
      <c r="B14" s="47" t="s">
        <v>678</v>
      </c>
      <c r="C14" s="13"/>
      <c r="D14" s="5"/>
      <c r="E14" s="41"/>
      <c r="F14" s="13"/>
      <c r="G14" s="5"/>
      <c r="H14" s="41"/>
      <c r="I14" s="13"/>
      <c r="J14" s="6"/>
    </row>
    <row r="15" spans="1:10" ht="12.75">
      <c r="A15" s="4"/>
      <c r="B15" s="46" t="s">
        <v>154</v>
      </c>
      <c r="C15" s="5"/>
      <c r="D15" s="5"/>
      <c r="E15" s="5"/>
      <c r="F15" s="5"/>
      <c r="G15" s="5"/>
      <c r="H15" s="5"/>
      <c r="I15" s="5"/>
      <c r="J15" s="6"/>
    </row>
    <row r="16" spans="1:10" ht="12.75">
      <c r="A16" s="4"/>
      <c r="B16" s="46" t="s">
        <v>582</v>
      </c>
      <c r="C16" s="5"/>
      <c r="D16" s="5"/>
      <c r="E16" s="5"/>
      <c r="F16" s="5"/>
      <c r="G16" s="5"/>
      <c r="H16" s="5"/>
      <c r="I16" s="5"/>
      <c r="J16" s="6"/>
    </row>
    <row r="17" spans="1:10" ht="12.75">
      <c r="A17" s="4"/>
      <c r="B17" s="46"/>
      <c r="C17" s="5"/>
      <c r="D17" s="5"/>
      <c r="E17" s="5"/>
      <c r="F17" s="5"/>
      <c r="G17" s="5"/>
      <c r="H17" s="5"/>
      <c r="I17" s="5"/>
      <c r="J17" s="6"/>
    </row>
    <row r="18" spans="1:10" ht="12.75">
      <c r="A18" s="89" t="s">
        <v>690</v>
      </c>
      <c r="B18" s="112" t="s">
        <v>680</v>
      </c>
      <c r="C18" s="44"/>
      <c r="D18" s="44"/>
      <c r="E18" s="44"/>
      <c r="F18" s="44"/>
      <c r="G18" s="44"/>
      <c r="H18" s="44"/>
      <c r="I18" s="44"/>
      <c r="J18" s="54"/>
    </row>
    <row r="19" spans="1:10" ht="12.75">
      <c r="A19" s="4"/>
      <c r="B19" s="46" t="s">
        <v>681</v>
      </c>
      <c r="C19" s="5"/>
      <c r="D19" s="5"/>
      <c r="E19" s="5"/>
      <c r="F19" s="5"/>
      <c r="G19" s="5"/>
      <c r="H19" s="5"/>
      <c r="I19" s="5"/>
      <c r="J19" s="6"/>
    </row>
    <row r="20" spans="1:10" ht="12.75">
      <c r="A20" s="4"/>
      <c r="B20" s="46"/>
      <c r="C20" s="5"/>
      <c r="D20" s="5"/>
      <c r="E20" s="5"/>
      <c r="F20" s="5"/>
      <c r="G20" s="5"/>
      <c r="H20" s="5"/>
      <c r="I20" s="5"/>
      <c r="J20" s="6"/>
    </row>
    <row r="21" spans="1:10" ht="12.75">
      <c r="A21" s="4"/>
      <c r="B21" s="46"/>
      <c r="C21" s="1"/>
      <c r="D21" s="3"/>
      <c r="E21" s="282" t="s">
        <v>682</v>
      </c>
      <c r="F21" s="283"/>
      <c r="G21" s="5"/>
      <c r="H21" s="5"/>
      <c r="I21" s="5"/>
      <c r="J21" s="6"/>
    </row>
    <row r="22" spans="1:10" ht="12.75">
      <c r="A22" s="4"/>
      <c r="B22" s="46"/>
      <c r="C22" s="279" t="s">
        <v>607</v>
      </c>
      <c r="D22" s="280"/>
      <c r="E22" s="279" t="s">
        <v>683</v>
      </c>
      <c r="F22" s="280"/>
      <c r="G22" s="5"/>
      <c r="H22" s="5"/>
      <c r="I22" s="5"/>
      <c r="J22" s="6"/>
    </row>
    <row r="23" spans="1:10" ht="12.75">
      <c r="A23" s="4"/>
      <c r="B23" s="46"/>
      <c r="C23" s="58" t="s">
        <v>684</v>
      </c>
      <c r="D23" s="29"/>
      <c r="E23" s="298" t="s">
        <v>749</v>
      </c>
      <c r="F23" s="299"/>
      <c r="G23" s="5"/>
      <c r="H23" s="5"/>
      <c r="I23" s="5"/>
      <c r="J23" s="6"/>
    </row>
    <row r="24" spans="1:10" ht="12.75">
      <c r="A24" s="4"/>
      <c r="B24" s="5"/>
      <c r="C24" s="58" t="s">
        <v>685</v>
      </c>
      <c r="D24" s="29"/>
      <c r="E24" s="298" t="s">
        <v>749</v>
      </c>
      <c r="F24" s="299"/>
      <c r="G24" s="5"/>
      <c r="H24" s="5"/>
      <c r="I24" s="5"/>
      <c r="J24" s="6"/>
    </row>
    <row r="25" spans="1:10" ht="12.75">
      <c r="A25" s="4"/>
      <c r="B25" s="5"/>
      <c r="C25" s="58" t="s">
        <v>686</v>
      </c>
      <c r="D25" s="29"/>
      <c r="E25" s="293" t="s">
        <v>550</v>
      </c>
      <c r="F25" s="248"/>
      <c r="G25" s="5"/>
      <c r="H25" s="5"/>
      <c r="I25" s="5"/>
      <c r="J25" s="6"/>
    </row>
    <row r="26" spans="1:10" ht="12.75">
      <c r="A26" s="4"/>
      <c r="B26" s="5"/>
      <c r="C26" s="113" t="s">
        <v>687</v>
      </c>
      <c r="D26" s="29"/>
      <c r="E26" s="298" t="s">
        <v>749</v>
      </c>
      <c r="F26" s="299"/>
      <c r="G26" s="5"/>
      <c r="H26" s="5"/>
      <c r="I26" s="5"/>
      <c r="J26" s="6"/>
    </row>
    <row r="27" spans="1:10" ht="12.75">
      <c r="A27" s="4"/>
      <c r="B27" s="5"/>
      <c r="C27" s="113" t="s">
        <v>688</v>
      </c>
      <c r="D27" s="29"/>
      <c r="E27" s="298" t="s">
        <v>749</v>
      </c>
      <c r="F27" s="299"/>
      <c r="G27" s="5"/>
      <c r="H27" s="5"/>
      <c r="I27" s="5"/>
      <c r="J27" s="6"/>
    </row>
    <row r="28" spans="1:10" ht="12.75">
      <c r="A28" s="4"/>
      <c r="B28" s="5"/>
      <c r="C28" s="113" t="s">
        <v>689</v>
      </c>
      <c r="D28" s="29"/>
      <c r="E28" s="298" t="s">
        <v>749</v>
      </c>
      <c r="F28" s="299"/>
      <c r="G28" s="5"/>
      <c r="H28" s="5"/>
      <c r="I28" s="5"/>
      <c r="J28" s="6"/>
    </row>
    <row r="29" spans="1:10" ht="12.75">
      <c r="A29" s="4"/>
      <c r="B29" s="5"/>
      <c r="C29" s="113" t="s">
        <v>617</v>
      </c>
      <c r="D29" s="29"/>
      <c r="E29" s="58" t="s">
        <v>575</v>
      </c>
      <c r="F29" s="29"/>
      <c r="G29" s="5"/>
      <c r="H29" s="5"/>
      <c r="I29" s="5"/>
      <c r="J29" s="6"/>
    </row>
    <row r="30" spans="1:10" ht="12.75">
      <c r="A30" s="4"/>
      <c r="B30" s="5"/>
      <c r="C30" s="113" t="s">
        <v>617</v>
      </c>
      <c r="D30" s="29"/>
      <c r="E30" s="58" t="s">
        <v>575</v>
      </c>
      <c r="F30" s="29"/>
      <c r="G30" s="5"/>
      <c r="H30" s="5"/>
      <c r="I30" s="5"/>
      <c r="J30" s="6"/>
    </row>
    <row r="31" spans="1:10" ht="12.75">
      <c r="A31" s="45"/>
      <c r="B31" s="44"/>
      <c r="C31" s="44"/>
      <c r="D31" s="44"/>
      <c r="E31" s="44"/>
      <c r="F31" s="44"/>
      <c r="G31" s="44"/>
      <c r="H31" s="44"/>
      <c r="I31" s="44"/>
      <c r="J31" s="54"/>
    </row>
    <row r="32" spans="1:10" ht="12.75">
      <c r="A32" s="4" t="s">
        <v>262</v>
      </c>
      <c r="B32" s="46" t="s">
        <v>691</v>
      </c>
      <c r="C32" s="5"/>
      <c r="D32" s="5"/>
      <c r="E32" s="5"/>
      <c r="F32" s="5"/>
      <c r="G32" s="5"/>
      <c r="H32" s="5"/>
      <c r="I32" s="5"/>
      <c r="J32" s="6"/>
    </row>
    <row r="33" spans="1:10" ht="12.75">
      <c r="A33" s="70"/>
      <c r="B33" s="46" t="s">
        <v>750</v>
      </c>
      <c r="C33" s="5"/>
      <c r="D33" s="5"/>
      <c r="E33" s="5"/>
      <c r="F33" s="5"/>
      <c r="G33" s="5"/>
      <c r="H33" s="5"/>
      <c r="I33" s="5"/>
      <c r="J33" s="6"/>
    </row>
    <row r="34" spans="1:10" ht="12.75">
      <c r="A34" s="4"/>
      <c r="B34" s="46" t="s">
        <v>693</v>
      </c>
      <c r="C34" s="5"/>
      <c r="D34" s="5"/>
      <c r="E34" s="5"/>
      <c r="F34" s="5"/>
      <c r="G34" s="5"/>
      <c r="H34" s="5"/>
      <c r="I34" s="5"/>
      <c r="J34" s="6"/>
    </row>
    <row r="35" spans="1:10" ht="12.75">
      <c r="A35" s="4"/>
      <c r="B35" s="46" t="s">
        <v>694</v>
      </c>
      <c r="C35" s="5"/>
      <c r="D35" s="5"/>
      <c r="E35" s="5"/>
      <c r="F35" s="5"/>
      <c r="G35" s="5"/>
      <c r="H35" s="5"/>
      <c r="I35" s="5"/>
      <c r="J35" s="6"/>
    </row>
    <row r="36" spans="1:10" ht="12.75">
      <c r="A36" s="4"/>
      <c r="B36" s="46"/>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+'Item 55,60'!J54</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12">
    <mergeCell ref="E28:F28"/>
    <mergeCell ref="H2:I2"/>
    <mergeCell ref="A55:J55"/>
    <mergeCell ref="A7:J7"/>
    <mergeCell ref="C22:D22"/>
    <mergeCell ref="E21:F21"/>
    <mergeCell ref="E22:F22"/>
    <mergeCell ref="E23:F23"/>
    <mergeCell ref="E25:F25"/>
    <mergeCell ref="E26:F26"/>
    <mergeCell ref="E24:F24"/>
    <mergeCell ref="E27:F27"/>
  </mergeCells>
  <printOptions horizontalCentered="1" verticalCentered="1"/>
  <pageMargins left="0.5" right="0.5" top="0.5" bottom="0.5" header="0.5" footer="0.5"/>
  <pageSetup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23</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695</v>
      </c>
      <c r="B7" s="212"/>
      <c r="C7" s="212"/>
      <c r="D7" s="212"/>
      <c r="E7" s="212"/>
      <c r="F7" s="212"/>
      <c r="G7" s="212"/>
      <c r="H7" s="212"/>
      <c r="I7" s="212"/>
      <c r="J7" s="263"/>
    </row>
    <row r="8" spans="1:10" ht="12.75">
      <c r="A8" s="4"/>
      <c r="B8" s="5"/>
      <c r="C8" s="5"/>
      <c r="D8" s="5"/>
      <c r="E8" s="5"/>
      <c r="F8" s="5"/>
      <c r="G8" s="5"/>
      <c r="H8" s="5"/>
      <c r="I8" s="5"/>
      <c r="J8" s="6"/>
    </row>
    <row r="9" spans="1:10" ht="12.75">
      <c r="A9" s="70" t="s">
        <v>696</v>
      </c>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t="s">
        <v>551</v>
      </c>
      <c r="B13" s="41"/>
      <c r="C13" s="13"/>
      <c r="D13" s="5"/>
      <c r="E13" s="41"/>
      <c r="F13" s="13"/>
      <c r="G13" s="5"/>
      <c r="H13" s="41"/>
      <c r="I13" s="13"/>
      <c r="J13" s="6"/>
    </row>
    <row r="14" spans="1:10" ht="12.75">
      <c r="A14" s="57" t="s">
        <v>609</v>
      </c>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112"/>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t="s">
        <v>832</v>
      </c>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26.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7.8515625" style="0" customWidth="1"/>
    <col min="10" max="10" width="18.00390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24</v>
      </c>
    </row>
    <row r="3" spans="1:10" ht="12.75">
      <c r="A3" s="4"/>
      <c r="B3" s="5"/>
      <c r="C3" s="5"/>
      <c r="D3" s="5"/>
      <c r="E3" s="5"/>
      <c r="F3" s="5"/>
      <c r="G3" s="5"/>
      <c r="H3" s="5"/>
      <c r="I3" s="5"/>
      <c r="J3" s="6"/>
    </row>
    <row r="4" spans="1:10" ht="12.75">
      <c r="A4" s="4" t="s">
        <v>308</v>
      </c>
      <c r="B4" s="5"/>
      <c r="C4" s="5"/>
      <c r="D4" s="5" t="str">
        <f>'Check Sheet'!D4</f>
        <v>Waste Connections of Washington, Inc.  G-253</v>
      </c>
      <c r="E4" s="5"/>
      <c r="F4" s="5"/>
      <c r="G4" s="5"/>
      <c r="H4" s="5"/>
      <c r="I4" s="5"/>
      <c r="J4" s="6"/>
    </row>
    <row r="5" spans="1:10" ht="12.75">
      <c r="A5" s="7" t="s">
        <v>309</v>
      </c>
      <c r="B5" s="8"/>
      <c r="C5" s="8"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695</v>
      </c>
      <c r="B7" s="212"/>
      <c r="C7" s="212"/>
      <c r="D7" s="212"/>
      <c r="E7" s="212"/>
      <c r="F7" s="212"/>
      <c r="G7" s="212"/>
      <c r="H7" s="212"/>
      <c r="I7" s="212"/>
      <c r="J7" s="263"/>
    </row>
    <row r="8" spans="1:10" ht="12.75">
      <c r="A8" s="4"/>
      <c r="B8" s="5"/>
      <c r="C8" s="5"/>
      <c r="D8" s="5"/>
      <c r="E8" s="5"/>
      <c r="F8" s="5"/>
      <c r="G8" s="5"/>
      <c r="H8" s="5"/>
      <c r="I8" s="5"/>
      <c r="J8" s="6"/>
    </row>
    <row r="9" spans="1:10" ht="12.75">
      <c r="A9" s="70" t="s">
        <v>699</v>
      </c>
      <c r="B9" s="5"/>
      <c r="C9" s="5"/>
      <c r="D9" s="5"/>
      <c r="E9" s="5"/>
      <c r="F9" s="5"/>
      <c r="G9" s="5"/>
      <c r="H9" s="5"/>
      <c r="I9" s="5"/>
      <c r="J9" s="6"/>
    </row>
    <row r="10" spans="1:10" ht="12.75">
      <c r="A10" s="4"/>
      <c r="B10" s="5"/>
      <c r="C10" s="5"/>
      <c r="D10" s="5"/>
      <c r="E10" s="5"/>
      <c r="F10" s="5"/>
      <c r="G10" s="5"/>
      <c r="H10" s="5"/>
      <c r="I10" s="5"/>
      <c r="J10" s="6"/>
    </row>
    <row r="11" spans="1:10" ht="12.75">
      <c r="A11" s="4"/>
      <c r="B11" s="15" t="s">
        <v>593</v>
      </c>
      <c r="C11" s="5"/>
      <c r="D11" s="5"/>
      <c r="E11" s="5"/>
      <c r="F11" s="5"/>
      <c r="G11" s="5"/>
      <c r="H11" s="5"/>
      <c r="I11" s="5"/>
      <c r="J11" s="6"/>
    </row>
    <row r="12" spans="1:10" ht="12.75">
      <c r="A12" s="4"/>
      <c r="B12" s="5"/>
      <c r="C12" s="5"/>
      <c r="D12" s="5"/>
      <c r="E12" s="5"/>
      <c r="F12" s="5"/>
      <c r="G12" s="5"/>
      <c r="H12" s="5"/>
      <c r="I12" s="5"/>
      <c r="J12" s="6"/>
    </row>
    <row r="13" spans="1:10" ht="12.75">
      <c r="A13" s="10" t="s">
        <v>700</v>
      </c>
      <c r="B13" s="41"/>
      <c r="C13" s="13"/>
      <c r="D13" s="5"/>
      <c r="E13" s="41"/>
      <c r="F13" s="13"/>
      <c r="G13" s="5"/>
      <c r="H13" s="41"/>
      <c r="I13" s="13"/>
      <c r="J13" s="6"/>
    </row>
    <row r="14" spans="1:10" ht="12.75">
      <c r="A14" s="57" t="s">
        <v>155</v>
      </c>
      <c r="B14" s="41"/>
      <c r="C14" s="13"/>
      <c r="D14" s="5"/>
      <c r="E14" s="41"/>
      <c r="F14" s="13"/>
      <c r="G14" s="5"/>
      <c r="H14" s="41"/>
      <c r="I14" s="13"/>
      <c r="J14" s="6"/>
    </row>
    <row r="15" spans="1:10" ht="12.75">
      <c r="A15" s="4"/>
      <c r="B15" s="5"/>
      <c r="C15" s="5"/>
      <c r="D15" s="5"/>
      <c r="E15" s="5"/>
      <c r="F15" s="5"/>
      <c r="G15" s="5"/>
      <c r="H15" s="5"/>
      <c r="I15" s="5"/>
      <c r="J15" s="6"/>
    </row>
    <row r="16" spans="1:10" ht="12.75">
      <c r="A16" s="4"/>
      <c r="B16" s="5" t="s">
        <v>594</v>
      </c>
      <c r="C16" s="5"/>
      <c r="D16" s="5"/>
      <c r="E16" s="5"/>
      <c r="F16" s="5"/>
      <c r="G16" s="5"/>
      <c r="H16" s="5"/>
      <c r="I16" s="5"/>
      <c r="J16" s="6"/>
    </row>
    <row r="17" spans="1:10" ht="12.75">
      <c r="A17" s="4"/>
      <c r="B17" s="5" t="s">
        <v>595</v>
      </c>
      <c r="C17" s="5"/>
      <c r="D17" s="5"/>
      <c r="E17" s="5"/>
      <c r="F17" s="5"/>
      <c r="G17" s="5"/>
      <c r="H17" s="5"/>
      <c r="I17" s="5"/>
      <c r="J17" s="6"/>
    </row>
    <row r="18" spans="1:10" ht="12.75">
      <c r="A18" s="45"/>
      <c r="B18" s="44"/>
      <c r="C18" s="44"/>
      <c r="D18" s="44"/>
      <c r="E18" s="44"/>
      <c r="F18" s="44"/>
      <c r="G18" s="44"/>
      <c r="H18" s="44"/>
      <c r="I18" s="44"/>
      <c r="J18" s="54"/>
    </row>
    <row r="19" spans="1:10" ht="12.75">
      <c r="A19" s="4"/>
      <c r="B19" s="5" t="s">
        <v>596</v>
      </c>
      <c r="E19" s="5" t="s">
        <v>597</v>
      </c>
      <c r="F19" s="5"/>
      <c r="G19" s="5"/>
      <c r="H19" s="5"/>
      <c r="I19" s="5"/>
      <c r="J19" s="6"/>
    </row>
    <row r="20" spans="1:10" ht="12.75">
      <c r="A20" s="4"/>
      <c r="B20" s="5" t="s">
        <v>598</v>
      </c>
      <c r="C20" s="5"/>
      <c r="E20" s="5" t="s">
        <v>751</v>
      </c>
      <c r="F20" s="5"/>
      <c r="G20" s="5"/>
      <c r="H20" s="5"/>
      <c r="I20" s="5"/>
      <c r="J20" s="6"/>
    </row>
    <row r="21" spans="1:10" ht="12.75">
      <c r="A21" s="4"/>
      <c r="B21" s="5" t="s">
        <v>599</v>
      </c>
      <c r="C21" s="5"/>
      <c r="D21" s="5"/>
      <c r="E21" s="5" t="s">
        <v>752</v>
      </c>
      <c r="F21" s="5"/>
      <c r="G21" s="5"/>
      <c r="H21" s="5"/>
      <c r="I21" s="5"/>
      <c r="J21" s="6"/>
    </row>
    <row r="22" spans="1:10" ht="12.75">
      <c r="A22" s="4"/>
      <c r="B22" s="5" t="s">
        <v>600</v>
      </c>
      <c r="C22" s="5"/>
      <c r="D22" s="5"/>
      <c r="E22" s="5" t="s">
        <v>753</v>
      </c>
      <c r="F22" s="5"/>
      <c r="G22" s="5"/>
      <c r="H22" s="5"/>
      <c r="I22" s="5"/>
      <c r="J22" s="6"/>
    </row>
    <row r="23" spans="1:10" ht="12.75">
      <c r="A23" s="4"/>
      <c r="B23" s="5" t="s">
        <v>601</v>
      </c>
      <c r="C23" s="5"/>
      <c r="D23" s="5"/>
      <c r="E23" s="5" t="s">
        <v>754</v>
      </c>
      <c r="F23" s="5"/>
      <c r="G23" s="5"/>
      <c r="H23" s="5"/>
      <c r="I23" s="5"/>
      <c r="J23" s="6"/>
    </row>
    <row r="24" spans="1:10" ht="12.75">
      <c r="A24" s="4"/>
      <c r="B24" s="5" t="s">
        <v>602</v>
      </c>
      <c r="C24" s="5"/>
      <c r="D24" s="5"/>
      <c r="E24" s="5" t="s">
        <v>755</v>
      </c>
      <c r="F24" s="5"/>
      <c r="G24" s="5"/>
      <c r="H24" s="5"/>
      <c r="I24" s="5"/>
      <c r="J24" s="6"/>
    </row>
    <row r="25" spans="1:10" ht="12.75">
      <c r="A25" s="4"/>
      <c r="B25" s="5" t="s">
        <v>603</v>
      </c>
      <c r="C25" s="5"/>
      <c r="D25" s="5"/>
      <c r="E25" s="5" t="s">
        <v>756</v>
      </c>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0" t="s">
        <v>604</v>
      </c>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84"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78">
        <f>'Item 100, page 1'!K53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1"/>
</worksheet>
</file>

<file path=xl/worksheets/sheet27.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1" max="1" width="13.140625" style="0" customWidth="1"/>
    <col min="2" max="2" width="17.7109375" style="0" customWidth="1"/>
    <col min="10" max="10" width="18.42187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25</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701</v>
      </c>
      <c r="B7" s="212"/>
      <c r="C7" s="212"/>
      <c r="D7" s="212"/>
      <c r="E7" s="212"/>
      <c r="F7" s="212"/>
      <c r="G7" s="212"/>
      <c r="H7" s="212"/>
      <c r="I7" s="212"/>
      <c r="J7" s="54"/>
    </row>
    <row r="8" spans="1:10" ht="12.75">
      <c r="A8" s="4"/>
      <c r="B8" s="5"/>
      <c r="C8" s="5"/>
      <c r="D8" s="5"/>
      <c r="E8" s="5"/>
      <c r="F8" s="5"/>
      <c r="G8" s="5"/>
      <c r="H8" s="5"/>
      <c r="I8" s="5"/>
      <c r="J8" s="6"/>
    </row>
    <row r="9" spans="1:10" ht="12.75">
      <c r="A9" s="4" t="s">
        <v>702</v>
      </c>
      <c r="B9" s="5" t="s">
        <v>79</v>
      </c>
      <c r="C9" s="5"/>
      <c r="D9" s="5"/>
      <c r="E9" s="5"/>
      <c r="F9" s="5"/>
      <c r="G9" s="5"/>
      <c r="H9" s="5"/>
      <c r="I9" s="5"/>
      <c r="J9" s="6"/>
    </row>
    <row r="10" spans="1:10" ht="12.75">
      <c r="A10" s="4"/>
      <c r="B10" s="5"/>
      <c r="C10" s="5"/>
      <c r="D10" s="5"/>
      <c r="E10" s="5"/>
      <c r="F10" s="5"/>
      <c r="G10" s="5"/>
      <c r="H10" s="5"/>
      <c r="I10" s="5"/>
      <c r="J10" s="6"/>
    </row>
    <row r="11" spans="1:10" ht="12.75">
      <c r="A11" s="119"/>
      <c r="B11" s="120" t="s">
        <v>704</v>
      </c>
      <c r="C11" s="120" t="s">
        <v>704</v>
      </c>
      <c r="D11" s="120" t="s">
        <v>704</v>
      </c>
      <c r="E11" s="120" t="s">
        <v>704</v>
      </c>
      <c r="F11" s="120" t="s">
        <v>704</v>
      </c>
      <c r="G11" s="121" t="s">
        <v>706</v>
      </c>
      <c r="H11" s="121" t="s">
        <v>706</v>
      </c>
      <c r="I11" s="121" t="s">
        <v>706</v>
      </c>
      <c r="J11" s="121" t="s">
        <v>706</v>
      </c>
    </row>
    <row r="12" spans="1:10" ht="12.75">
      <c r="A12" s="116" t="s">
        <v>663</v>
      </c>
      <c r="B12" s="114"/>
      <c r="C12" s="114"/>
      <c r="D12" s="114"/>
      <c r="E12" s="114"/>
      <c r="F12" s="114"/>
      <c r="G12" s="114"/>
      <c r="H12" s="114"/>
      <c r="I12" s="114"/>
      <c r="J12" s="114"/>
    </row>
    <row r="13" spans="1:10" ht="12.75">
      <c r="A13" s="117" t="s">
        <v>703</v>
      </c>
      <c r="B13" s="43"/>
      <c r="C13" s="40"/>
      <c r="D13" s="115"/>
      <c r="E13" s="43"/>
      <c r="F13" s="40"/>
      <c r="G13" s="115"/>
      <c r="H13" s="43"/>
      <c r="I13" s="40"/>
      <c r="J13" s="115"/>
    </row>
    <row r="14" spans="1:10" ht="12.75">
      <c r="A14" s="116" t="s">
        <v>666</v>
      </c>
      <c r="B14" s="42"/>
      <c r="C14" s="39"/>
      <c r="D14" s="114"/>
      <c r="E14" s="42"/>
      <c r="F14" s="39"/>
      <c r="G14" s="114"/>
      <c r="H14" s="42"/>
      <c r="I14" s="39"/>
      <c r="J14" s="114"/>
    </row>
    <row r="15" spans="1:10" ht="12.75">
      <c r="A15" s="117" t="s">
        <v>705</v>
      </c>
      <c r="B15" s="115"/>
      <c r="C15" s="115"/>
      <c r="D15" s="115"/>
      <c r="E15" s="115"/>
      <c r="F15" s="115"/>
      <c r="G15" s="115"/>
      <c r="H15" s="115"/>
      <c r="I15" s="115"/>
      <c r="J15" s="115"/>
    </row>
    <row r="16" spans="1:10" ht="12.75">
      <c r="A16" s="116" t="s">
        <v>707</v>
      </c>
      <c r="B16" s="114"/>
      <c r="C16" s="114"/>
      <c r="D16" s="114"/>
      <c r="E16" s="114"/>
      <c r="F16" s="114"/>
      <c r="G16" s="114"/>
      <c r="H16" s="114"/>
      <c r="I16" s="114"/>
      <c r="J16" s="114"/>
    </row>
    <row r="17" spans="1:10" ht="12.75">
      <c r="A17" s="117" t="s">
        <v>708</v>
      </c>
      <c r="B17" s="115"/>
      <c r="C17" s="115"/>
      <c r="D17" s="115"/>
      <c r="E17" s="115"/>
      <c r="F17" s="115"/>
      <c r="G17" s="115"/>
      <c r="H17" s="115"/>
      <c r="I17" s="115"/>
      <c r="J17" s="115"/>
    </row>
    <row r="18" spans="1:10" ht="12.75">
      <c r="A18" s="116" t="s">
        <v>709</v>
      </c>
      <c r="B18" s="42"/>
      <c r="C18" s="39"/>
      <c r="D18" s="114"/>
      <c r="E18" s="42"/>
      <c r="F18" s="39"/>
      <c r="G18" s="114"/>
      <c r="H18" s="42"/>
      <c r="I18" s="39"/>
      <c r="J18" s="114"/>
    </row>
    <row r="19" spans="1:10" ht="12.75">
      <c r="A19" s="117" t="s">
        <v>710</v>
      </c>
      <c r="B19" s="115"/>
      <c r="C19" s="115"/>
      <c r="D19" s="122"/>
      <c r="E19" s="115"/>
      <c r="F19" s="115"/>
      <c r="G19" s="115"/>
      <c r="H19" s="115"/>
      <c r="I19" s="115"/>
      <c r="J19" s="115"/>
    </row>
    <row r="20" spans="1:10" ht="12.75">
      <c r="A20" s="116" t="s">
        <v>709</v>
      </c>
      <c r="B20" s="114"/>
      <c r="C20" s="114"/>
      <c r="D20" s="114"/>
      <c r="E20" s="114"/>
      <c r="F20" s="114"/>
      <c r="G20" s="114"/>
      <c r="H20" s="114"/>
      <c r="I20" s="114"/>
      <c r="J20" s="114"/>
    </row>
    <row r="21" spans="1:10" ht="12.75">
      <c r="A21" s="117" t="s">
        <v>711</v>
      </c>
      <c r="B21" s="115"/>
      <c r="C21" s="115"/>
      <c r="D21" s="115"/>
      <c r="E21" s="115"/>
      <c r="F21" s="115"/>
      <c r="G21" s="115"/>
      <c r="H21" s="115"/>
      <c r="I21" s="115"/>
      <c r="J21" s="115"/>
    </row>
    <row r="22" spans="1:10" ht="12.75">
      <c r="A22" s="116" t="s">
        <v>712</v>
      </c>
      <c r="B22" s="42"/>
      <c r="C22" s="39"/>
      <c r="D22" s="114"/>
      <c r="E22" s="42"/>
      <c r="F22" s="39"/>
      <c r="G22" s="114"/>
      <c r="H22" s="42"/>
      <c r="I22" s="39"/>
      <c r="J22" s="114"/>
    </row>
    <row r="23" spans="1:10" ht="12.75">
      <c r="A23" s="118" t="s">
        <v>713</v>
      </c>
      <c r="B23" s="115"/>
      <c r="C23" s="115"/>
      <c r="D23" s="115"/>
      <c r="E23" s="115"/>
      <c r="F23" s="115"/>
      <c r="G23" s="115"/>
      <c r="H23" s="115"/>
      <c r="I23" s="115"/>
      <c r="J23" s="115"/>
    </row>
    <row r="24" spans="1:10" ht="12.75">
      <c r="A24" s="116" t="s">
        <v>714</v>
      </c>
      <c r="B24" s="114"/>
      <c r="C24" s="114"/>
      <c r="D24" s="114"/>
      <c r="E24" s="114"/>
      <c r="F24" s="114"/>
      <c r="G24" s="114"/>
      <c r="H24" s="114"/>
      <c r="I24" s="114"/>
      <c r="J24" s="114"/>
    </row>
    <row r="25" spans="1:10" ht="12.75">
      <c r="A25" s="117" t="s">
        <v>708</v>
      </c>
      <c r="B25" s="115"/>
      <c r="C25" s="115"/>
      <c r="D25" s="115"/>
      <c r="E25" s="115"/>
      <c r="F25" s="115"/>
      <c r="G25" s="115"/>
      <c r="H25" s="115"/>
      <c r="I25" s="115"/>
      <c r="J25" s="115"/>
    </row>
    <row r="26" spans="1:10" ht="12.75">
      <c r="A26" s="4"/>
      <c r="B26" s="5"/>
      <c r="C26" s="5"/>
      <c r="D26" s="5"/>
      <c r="E26" s="5"/>
      <c r="F26" s="5"/>
      <c r="G26" s="5"/>
      <c r="H26" s="5"/>
      <c r="I26" s="5"/>
      <c r="J26" s="6"/>
    </row>
    <row r="27" spans="1:10" ht="12.75">
      <c r="A27" s="4" t="s">
        <v>715</v>
      </c>
      <c r="B27" s="5" t="s">
        <v>716</v>
      </c>
      <c r="C27" s="5"/>
      <c r="D27" s="5"/>
      <c r="E27" s="5"/>
      <c r="F27" s="5"/>
      <c r="G27" s="5"/>
      <c r="H27" s="5"/>
      <c r="I27" s="5"/>
      <c r="J27" s="6"/>
    </row>
    <row r="28" spans="1:10" ht="12.75">
      <c r="A28" s="4"/>
      <c r="B28" s="46" t="s">
        <v>717</v>
      </c>
      <c r="C28" s="5"/>
      <c r="D28" s="5"/>
      <c r="E28" s="5"/>
      <c r="F28" s="5"/>
      <c r="G28" s="5"/>
      <c r="H28" s="5"/>
      <c r="I28" s="5"/>
      <c r="J28" s="6"/>
    </row>
    <row r="29" spans="1:10" ht="12.75">
      <c r="A29" s="4" t="s">
        <v>718</v>
      </c>
      <c r="B29" s="48" t="s">
        <v>156</v>
      </c>
      <c r="C29" s="5"/>
      <c r="D29" s="5"/>
      <c r="E29" s="5"/>
      <c r="F29" s="5"/>
      <c r="G29" s="5"/>
      <c r="H29" s="5"/>
      <c r="I29" s="5"/>
      <c r="J29" s="6"/>
    </row>
    <row r="30" spans="1:10" ht="12.75">
      <c r="A30" s="4"/>
      <c r="B30" s="50" t="s">
        <v>719</v>
      </c>
      <c r="C30" s="5"/>
      <c r="D30" s="5"/>
      <c r="E30" s="5"/>
      <c r="F30" s="5"/>
      <c r="G30" s="5"/>
      <c r="H30" s="5"/>
      <c r="I30" s="5"/>
      <c r="J30" s="6"/>
    </row>
    <row r="31" spans="1:10" ht="12.75">
      <c r="A31" s="89" t="s">
        <v>720</v>
      </c>
      <c r="B31" s="123" t="s">
        <v>721</v>
      </c>
      <c r="C31" s="44"/>
      <c r="D31" s="44"/>
      <c r="E31" s="44"/>
      <c r="F31" s="44"/>
      <c r="G31" s="44"/>
      <c r="H31" s="44"/>
      <c r="I31" s="44"/>
      <c r="J31" s="54"/>
    </row>
    <row r="32" spans="1:10" ht="12.75">
      <c r="A32" s="57" t="s">
        <v>674</v>
      </c>
      <c r="B32" s="46" t="s">
        <v>722</v>
      </c>
      <c r="C32" s="5"/>
      <c r="D32" s="5"/>
      <c r="E32" s="5"/>
      <c r="F32" s="5"/>
      <c r="G32" s="5"/>
      <c r="H32" s="5"/>
      <c r="I32" s="5"/>
      <c r="J32" s="6"/>
    </row>
    <row r="33" spans="1:10" ht="12.75">
      <c r="A33" s="88"/>
      <c r="B33" s="46" t="s">
        <v>780</v>
      </c>
      <c r="C33" s="5"/>
      <c r="D33" s="5"/>
      <c r="E33" s="5"/>
      <c r="F33" s="5"/>
      <c r="G33" s="5"/>
      <c r="H33" s="5"/>
      <c r="I33" s="5"/>
      <c r="J33" s="6"/>
    </row>
    <row r="34" spans="1:10" ht="12.75">
      <c r="A34" s="57"/>
      <c r="B34" s="46" t="s">
        <v>781</v>
      </c>
      <c r="C34" s="5"/>
      <c r="D34" s="5"/>
      <c r="E34" s="5"/>
      <c r="F34" s="5"/>
      <c r="G34" s="5"/>
      <c r="H34" s="5"/>
      <c r="I34" s="5"/>
      <c r="J34" s="6"/>
    </row>
    <row r="35" spans="1:10" ht="12.75">
      <c r="A35" s="57" t="s">
        <v>676</v>
      </c>
      <c r="B35" s="46" t="s">
        <v>782</v>
      </c>
      <c r="C35" s="5"/>
      <c r="D35" s="5"/>
      <c r="E35" s="5"/>
      <c r="F35" s="5"/>
      <c r="G35" s="5"/>
      <c r="H35" s="5"/>
      <c r="I35" s="5"/>
      <c r="J35" s="6"/>
    </row>
    <row r="36" spans="1:10" ht="12.75">
      <c r="A36" s="57"/>
      <c r="B36" s="46" t="s">
        <v>783</v>
      </c>
      <c r="C36" s="5"/>
      <c r="D36" s="5"/>
      <c r="E36" s="5"/>
      <c r="F36" s="5"/>
      <c r="G36" s="5"/>
      <c r="H36" s="5"/>
      <c r="I36" s="5"/>
      <c r="J36" s="6"/>
    </row>
    <row r="37" spans="1:10" ht="12.75">
      <c r="A37" s="57"/>
      <c r="B37" s="77"/>
      <c r="C37" s="3"/>
      <c r="D37" s="282" t="s">
        <v>682</v>
      </c>
      <c r="E37" s="283"/>
      <c r="F37" s="5"/>
      <c r="G37" s="77"/>
      <c r="H37" s="3"/>
      <c r="I37" s="282" t="s">
        <v>682</v>
      </c>
      <c r="J37" s="283"/>
    </row>
    <row r="38" spans="1:10" ht="12.75">
      <c r="A38" s="57"/>
      <c r="B38" s="279" t="s">
        <v>607</v>
      </c>
      <c r="C38" s="280"/>
      <c r="D38" s="279" t="s">
        <v>784</v>
      </c>
      <c r="E38" s="280"/>
      <c r="F38" s="5"/>
      <c r="G38" s="279" t="s">
        <v>607</v>
      </c>
      <c r="H38" s="280"/>
      <c r="I38" s="279" t="s">
        <v>784</v>
      </c>
      <c r="J38" s="280"/>
    </row>
    <row r="39" spans="1:10" ht="12.75">
      <c r="A39" s="57"/>
      <c r="B39" s="124" t="s">
        <v>684</v>
      </c>
      <c r="C39" s="29"/>
      <c r="D39" s="58"/>
      <c r="E39" s="29"/>
      <c r="F39" s="5"/>
      <c r="G39" s="124" t="s">
        <v>688</v>
      </c>
      <c r="H39" s="29"/>
      <c r="I39" s="58"/>
      <c r="J39" s="29"/>
    </row>
    <row r="40" spans="1:10" ht="12.75">
      <c r="A40" s="57"/>
      <c r="B40" s="124" t="s">
        <v>685</v>
      </c>
      <c r="C40" s="29"/>
      <c r="D40" s="58"/>
      <c r="E40" s="29"/>
      <c r="F40" s="5"/>
      <c r="G40" s="124" t="s">
        <v>786</v>
      </c>
      <c r="H40" s="29"/>
      <c r="I40" s="58"/>
      <c r="J40" s="29"/>
    </row>
    <row r="41" spans="1:10" ht="12.75">
      <c r="A41" s="4"/>
      <c r="B41" s="124" t="s">
        <v>785</v>
      </c>
      <c r="C41" s="29"/>
      <c r="D41" s="58"/>
      <c r="E41" s="29"/>
      <c r="F41" s="5"/>
      <c r="G41" s="124" t="s">
        <v>786</v>
      </c>
      <c r="H41" s="29"/>
      <c r="I41" s="58"/>
      <c r="J41" s="29"/>
    </row>
    <row r="42" spans="1:10" ht="12.75">
      <c r="A42" s="4"/>
      <c r="B42" s="124" t="s">
        <v>687</v>
      </c>
      <c r="C42" s="29"/>
      <c r="D42" s="58"/>
      <c r="E42" s="29"/>
      <c r="F42" s="5"/>
      <c r="G42" s="124" t="s">
        <v>786</v>
      </c>
      <c r="H42" s="29"/>
      <c r="I42" s="58"/>
      <c r="J42" s="29"/>
    </row>
    <row r="43" spans="1:10" ht="12.75">
      <c r="A43" s="4"/>
      <c r="B43" s="5"/>
      <c r="C43" s="5"/>
      <c r="D43" s="44"/>
      <c r="E43" s="44"/>
      <c r="F43" s="44"/>
      <c r="G43" s="44"/>
      <c r="H43" s="5"/>
      <c r="I43" s="5"/>
      <c r="J43" s="6"/>
    </row>
    <row r="44" spans="1:10" ht="12.75">
      <c r="A44" s="4" t="s">
        <v>679</v>
      </c>
      <c r="B44" s="46" t="s">
        <v>691</v>
      </c>
      <c r="C44" s="5"/>
      <c r="D44" s="5"/>
      <c r="E44" s="5"/>
      <c r="F44" s="5"/>
      <c r="G44" s="5"/>
      <c r="H44" s="5"/>
      <c r="I44" s="5"/>
      <c r="J44" s="6"/>
    </row>
    <row r="45" spans="1:10" ht="12.75">
      <c r="A45" s="4"/>
      <c r="B45" s="46" t="s">
        <v>692</v>
      </c>
      <c r="C45" s="5"/>
      <c r="D45" s="5"/>
      <c r="E45" s="5"/>
      <c r="F45" s="5"/>
      <c r="G45" s="5"/>
      <c r="H45" s="5"/>
      <c r="I45" s="5"/>
      <c r="J45" s="6"/>
    </row>
    <row r="46" spans="1:10" ht="12.75">
      <c r="A46" s="4"/>
      <c r="B46" s="46" t="s">
        <v>693</v>
      </c>
      <c r="C46" s="5"/>
      <c r="D46" s="5"/>
      <c r="E46" s="5"/>
      <c r="F46" s="5"/>
      <c r="G46" s="5"/>
      <c r="H46" s="5"/>
      <c r="I46" s="5"/>
      <c r="J46" s="6"/>
    </row>
    <row r="47" spans="1:10" ht="12.75">
      <c r="A47" s="4"/>
      <c r="B47" s="46" t="s">
        <v>694</v>
      </c>
      <c r="C47" s="5"/>
      <c r="D47" s="5"/>
      <c r="E47" s="5"/>
      <c r="F47" s="5"/>
      <c r="G47" s="5"/>
      <c r="H47" s="5"/>
      <c r="I47" s="5"/>
      <c r="J47" s="6"/>
    </row>
    <row r="48" spans="1:10" ht="12.75">
      <c r="A48" s="4"/>
      <c r="B48" s="46"/>
      <c r="C48" s="5"/>
      <c r="D48" s="5"/>
      <c r="E48" s="5"/>
      <c r="F48" s="5"/>
      <c r="G48" s="5"/>
      <c r="H48" s="5"/>
      <c r="I48" s="5"/>
      <c r="J48" s="6"/>
    </row>
    <row r="49" spans="1:10" ht="12.75">
      <c r="A49" s="4"/>
      <c r="B49" s="46"/>
      <c r="C49" s="5"/>
      <c r="D49" s="5"/>
      <c r="E49" s="5"/>
      <c r="F49" s="5"/>
      <c r="G49" s="5"/>
      <c r="H49" s="5"/>
      <c r="I49" s="5"/>
      <c r="J49" s="6"/>
    </row>
    <row r="50" spans="1:10" ht="12.75">
      <c r="A50" s="4"/>
      <c r="B50" s="46"/>
      <c r="C50" s="5"/>
      <c r="D50" s="5"/>
      <c r="E50" s="5"/>
      <c r="F50" s="5"/>
      <c r="G50" s="5"/>
      <c r="H50" s="5"/>
      <c r="I50" s="5"/>
      <c r="J50" s="108" t="s">
        <v>787</v>
      </c>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9">
    <mergeCell ref="H2:I2"/>
    <mergeCell ref="A55:J55"/>
    <mergeCell ref="A7:I7"/>
    <mergeCell ref="D37:E37"/>
    <mergeCell ref="B38:C38"/>
    <mergeCell ref="D38:E38"/>
    <mergeCell ref="I37:J37"/>
    <mergeCell ref="G38:H38"/>
    <mergeCell ref="I38:J38"/>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28125" style="0" customWidth="1"/>
    <col min="10" max="10" width="18.281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26</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151"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788</v>
      </c>
      <c r="B7" s="212"/>
      <c r="C7" s="212"/>
      <c r="D7" s="212"/>
      <c r="E7" s="212"/>
      <c r="F7" s="212"/>
      <c r="G7" s="212"/>
      <c r="H7" s="212"/>
      <c r="I7" s="212"/>
      <c r="J7" s="263"/>
    </row>
    <row r="8" spans="1:10" ht="12.75">
      <c r="A8" s="4"/>
      <c r="B8" s="5"/>
      <c r="C8" s="5"/>
      <c r="D8" s="5"/>
      <c r="E8" s="5"/>
      <c r="F8" s="5"/>
      <c r="G8" s="5"/>
      <c r="H8" s="5"/>
      <c r="I8" s="5"/>
      <c r="J8" s="6"/>
    </row>
    <row r="9" spans="1:10" ht="12.75">
      <c r="A9" s="70" t="s">
        <v>696</v>
      </c>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t="s">
        <v>697</v>
      </c>
      <c r="B13" s="41"/>
      <c r="C13" s="13"/>
      <c r="D13" s="5"/>
      <c r="E13" s="41"/>
      <c r="F13" s="13"/>
      <c r="G13" s="5"/>
      <c r="H13" s="41"/>
      <c r="I13" s="13"/>
      <c r="J13" s="6"/>
    </row>
    <row r="14" spans="1:10" ht="12.75">
      <c r="A14" s="57" t="s">
        <v>698</v>
      </c>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t="s">
        <v>832</v>
      </c>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29.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28125" style="0" customWidth="1"/>
    <col min="10" max="10" width="17.8515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27</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105, page 2'!C5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788</v>
      </c>
      <c r="B7" s="212"/>
      <c r="C7" s="212"/>
      <c r="D7" s="212"/>
      <c r="E7" s="212"/>
      <c r="F7" s="212"/>
      <c r="G7" s="212"/>
      <c r="H7" s="212"/>
      <c r="I7" s="212"/>
      <c r="J7" s="263"/>
    </row>
    <row r="8" spans="1:10" ht="12.75">
      <c r="A8" s="4"/>
      <c r="B8" s="5"/>
      <c r="C8" s="5"/>
      <c r="D8" s="5"/>
      <c r="E8" s="5"/>
      <c r="F8" s="5"/>
      <c r="G8" s="5"/>
      <c r="H8" s="5"/>
      <c r="I8" s="5"/>
      <c r="J8" s="6"/>
    </row>
    <row r="9" spans="1:10" ht="12.75">
      <c r="A9" s="70" t="s">
        <v>699</v>
      </c>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10" t="s">
        <v>700</v>
      </c>
      <c r="B13" s="41"/>
      <c r="C13" s="13"/>
      <c r="D13" s="5"/>
      <c r="E13" s="41"/>
      <c r="F13" s="13"/>
      <c r="G13" s="5"/>
      <c r="H13" s="41"/>
      <c r="I13" s="13"/>
      <c r="J13" s="6"/>
    </row>
    <row r="14" spans="1:10" ht="12.75">
      <c r="A14" s="57" t="s">
        <v>698</v>
      </c>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0" t="s">
        <v>833</v>
      </c>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1" max="1" width="9.7109375" style="0" customWidth="1"/>
    <col min="2" max="2" width="18.00390625" style="0" bestFit="1" customWidth="1"/>
    <col min="10" max="10" width="18.00390625" style="0" bestFit="1" customWidth="1"/>
  </cols>
  <sheetData>
    <row r="1" spans="1:10" ht="12.75">
      <c r="A1" s="1"/>
      <c r="B1" s="2"/>
      <c r="C1" s="2"/>
      <c r="D1" s="2"/>
      <c r="E1" s="2"/>
      <c r="F1" s="2"/>
      <c r="G1" s="2"/>
      <c r="H1" s="2"/>
      <c r="I1" s="2"/>
      <c r="J1" s="3"/>
    </row>
    <row r="2" spans="1:10" ht="12.75">
      <c r="A2" s="4" t="s">
        <v>306</v>
      </c>
      <c r="B2" s="95">
        <v>2</v>
      </c>
      <c r="D2" s="5"/>
      <c r="E2" s="5"/>
      <c r="F2" s="5"/>
      <c r="G2" s="154">
        <v>0</v>
      </c>
      <c r="H2" s="233" t="s">
        <v>307</v>
      </c>
      <c r="I2" s="233"/>
      <c r="J2" s="53">
        <v>1</v>
      </c>
    </row>
    <row r="3" spans="1:10" ht="12.75">
      <c r="A3" s="4"/>
      <c r="B3" s="5"/>
      <c r="C3" s="5"/>
      <c r="D3" s="5"/>
      <c r="E3" s="5"/>
      <c r="F3" s="5"/>
      <c r="G3" s="5"/>
      <c r="H3" s="5"/>
      <c r="I3" s="5"/>
      <c r="J3" s="6"/>
    </row>
    <row r="4" spans="1:10" ht="12.75">
      <c r="A4" s="4" t="s">
        <v>308</v>
      </c>
      <c r="B4" s="5"/>
      <c r="D4" s="174" t="s">
        <v>202</v>
      </c>
      <c r="E4" s="174"/>
      <c r="F4" s="174"/>
      <c r="G4" s="174"/>
      <c r="H4" s="174"/>
      <c r="I4" s="174"/>
      <c r="J4" s="175"/>
    </row>
    <row r="5" spans="1:10" ht="12.75">
      <c r="A5" s="7" t="s">
        <v>309</v>
      </c>
      <c r="B5" s="8"/>
      <c r="C5" s="8" t="s">
        <v>545</v>
      </c>
      <c r="D5" s="8"/>
      <c r="E5" s="8"/>
      <c r="F5" s="8" t="s">
        <v>702</v>
      </c>
      <c r="G5" s="8"/>
      <c r="H5" s="8" t="s">
        <v>79</v>
      </c>
      <c r="I5" s="8"/>
      <c r="J5" s="9"/>
    </row>
    <row r="6" spans="1:10" ht="12.75">
      <c r="A6" s="4"/>
      <c r="B6" s="5"/>
      <c r="C6" s="5"/>
      <c r="D6" s="5"/>
      <c r="E6" s="5"/>
      <c r="F6" s="5"/>
      <c r="G6" s="5"/>
      <c r="H6" s="5"/>
      <c r="I6" s="5"/>
      <c r="J6" s="6"/>
    </row>
    <row r="7" spans="1:10" ht="12.75">
      <c r="A7" s="4"/>
      <c r="B7" s="5"/>
      <c r="C7" s="233" t="s">
        <v>313</v>
      </c>
      <c r="D7" s="233"/>
      <c r="E7" s="233"/>
      <c r="F7" s="233"/>
      <c r="G7" s="233"/>
      <c r="H7" s="233"/>
      <c r="I7" s="5"/>
      <c r="J7" s="6"/>
    </row>
    <row r="8" spans="1:10" ht="12.75">
      <c r="A8" s="4"/>
      <c r="B8" s="5" t="s">
        <v>317</v>
      </c>
      <c r="C8" s="5"/>
      <c r="D8" s="5"/>
      <c r="E8" s="5"/>
      <c r="F8" s="5"/>
      <c r="G8" s="5"/>
      <c r="H8" s="5"/>
      <c r="I8" s="5"/>
      <c r="J8" s="6"/>
    </row>
    <row r="9" spans="1:10" ht="12.75">
      <c r="A9" s="4"/>
      <c r="B9" s="5" t="s">
        <v>318</v>
      </c>
      <c r="C9" s="5"/>
      <c r="D9" s="5"/>
      <c r="E9" s="5"/>
      <c r="F9" s="5"/>
      <c r="G9" s="5"/>
      <c r="H9" s="5"/>
      <c r="I9" s="5"/>
      <c r="J9" s="6"/>
    </row>
    <row r="10" spans="1:10" ht="12.75">
      <c r="A10" s="4"/>
      <c r="B10" s="5" t="s">
        <v>319</v>
      </c>
      <c r="C10" s="5"/>
      <c r="D10" s="5"/>
      <c r="E10" s="5"/>
      <c r="F10" s="5"/>
      <c r="G10" s="5"/>
      <c r="H10" s="5"/>
      <c r="I10" s="5"/>
      <c r="J10" s="6"/>
    </row>
    <row r="11" spans="1:10" ht="12.75">
      <c r="A11" s="4"/>
      <c r="B11" s="15" t="s">
        <v>320</v>
      </c>
      <c r="C11" s="5"/>
      <c r="D11" s="5"/>
      <c r="E11" s="5"/>
      <c r="F11" s="5"/>
      <c r="G11" s="5"/>
      <c r="H11" s="5"/>
      <c r="I11" s="5"/>
      <c r="J11" s="6"/>
    </row>
    <row r="12" spans="1:10" ht="12.75">
      <c r="A12" s="4"/>
      <c r="B12" s="5"/>
      <c r="C12" s="5"/>
      <c r="D12" s="5"/>
      <c r="E12" s="5"/>
      <c r="F12" s="5"/>
      <c r="G12" s="5"/>
      <c r="H12" s="5"/>
      <c r="I12" s="5"/>
      <c r="J12" s="6"/>
    </row>
    <row r="13" spans="1:10" ht="12.75">
      <c r="A13" s="4"/>
      <c r="B13" s="42" t="s">
        <v>321</v>
      </c>
      <c r="C13" s="39" t="s">
        <v>315</v>
      </c>
      <c r="D13" s="5"/>
      <c r="E13" s="42" t="s">
        <v>321</v>
      </c>
      <c r="F13" s="39" t="s">
        <v>315</v>
      </c>
      <c r="G13" s="5"/>
      <c r="H13" s="42" t="s">
        <v>321</v>
      </c>
      <c r="I13" s="39" t="s">
        <v>315</v>
      </c>
      <c r="J13" s="6"/>
    </row>
    <row r="14" spans="1:10" ht="12.75">
      <c r="A14" s="4"/>
      <c r="B14" s="43" t="s">
        <v>314</v>
      </c>
      <c r="C14" s="40" t="s">
        <v>316</v>
      </c>
      <c r="D14" s="5"/>
      <c r="E14" s="43" t="s">
        <v>314</v>
      </c>
      <c r="F14" s="40" t="s">
        <v>316</v>
      </c>
      <c r="G14" s="5"/>
      <c r="H14" s="43" t="s">
        <v>314</v>
      </c>
      <c r="I14" s="40" t="s">
        <v>316</v>
      </c>
      <c r="J14" s="6"/>
    </row>
    <row r="15" spans="1:10" ht="12.75">
      <c r="A15" s="4"/>
      <c r="B15" s="38" t="s">
        <v>442</v>
      </c>
      <c r="C15" s="153">
        <v>0</v>
      </c>
      <c r="D15" s="5"/>
      <c r="E15" s="38">
        <v>26</v>
      </c>
      <c r="F15" s="153">
        <v>0</v>
      </c>
      <c r="G15" s="5"/>
      <c r="H15" s="38"/>
      <c r="I15" s="38"/>
      <c r="J15" s="6"/>
    </row>
    <row r="16" spans="1:10" ht="12.75">
      <c r="A16" s="4"/>
      <c r="B16" s="38">
        <v>1</v>
      </c>
      <c r="C16" s="153">
        <v>0</v>
      </c>
      <c r="D16" s="5"/>
      <c r="E16" s="156">
        <v>27</v>
      </c>
      <c r="F16" s="153">
        <v>0</v>
      </c>
      <c r="G16" s="5"/>
      <c r="H16" s="38"/>
      <c r="I16" s="38"/>
      <c r="J16" s="6"/>
    </row>
    <row r="17" spans="1:10" ht="12.75">
      <c r="A17" s="4"/>
      <c r="B17" s="38">
        <v>2</v>
      </c>
      <c r="C17" s="153">
        <v>0</v>
      </c>
      <c r="D17" s="5"/>
      <c r="E17" s="38">
        <v>28</v>
      </c>
      <c r="F17" s="153">
        <v>0</v>
      </c>
      <c r="G17" s="5"/>
      <c r="H17" s="38"/>
      <c r="I17" s="38"/>
      <c r="J17" s="6"/>
    </row>
    <row r="18" spans="1:10" ht="12.75">
      <c r="A18" s="4"/>
      <c r="B18" s="38">
        <v>3</v>
      </c>
      <c r="C18" s="153">
        <v>0</v>
      </c>
      <c r="D18" s="5"/>
      <c r="E18" s="38">
        <v>29</v>
      </c>
      <c r="F18" s="153">
        <v>0</v>
      </c>
      <c r="G18" s="5"/>
      <c r="H18" s="38"/>
      <c r="I18" s="38"/>
      <c r="J18" s="6"/>
    </row>
    <row r="19" spans="1:10" ht="12.75">
      <c r="A19" s="4"/>
      <c r="B19" s="38">
        <v>4</v>
      </c>
      <c r="C19" s="153">
        <v>0</v>
      </c>
      <c r="D19" s="5"/>
      <c r="E19" s="38">
        <v>30</v>
      </c>
      <c r="F19" s="153">
        <v>0</v>
      </c>
      <c r="G19" s="5"/>
      <c r="H19" s="38"/>
      <c r="I19" s="38"/>
      <c r="J19" s="6"/>
    </row>
    <row r="20" spans="1:10" ht="12.75">
      <c r="A20" s="4"/>
      <c r="B20" s="38">
        <v>5</v>
      </c>
      <c r="C20" s="153">
        <v>0</v>
      </c>
      <c r="D20" s="5"/>
      <c r="E20" s="38">
        <v>31</v>
      </c>
      <c r="F20" s="153">
        <v>0</v>
      </c>
      <c r="G20" s="5"/>
      <c r="H20" s="38"/>
      <c r="I20" s="38"/>
      <c r="J20" s="6"/>
    </row>
    <row r="21" spans="1:10" ht="12.75">
      <c r="A21" s="4"/>
      <c r="B21" s="38">
        <v>6</v>
      </c>
      <c r="C21" s="153">
        <v>0</v>
      </c>
      <c r="D21" s="5"/>
      <c r="E21" s="38">
        <v>32</v>
      </c>
      <c r="F21" s="153">
        <v>0</v>
      </c>
      <c r="G21" s="5"/>
      <c r="H21" s="38"/>
      <c r="I21" s="38"/>
      <c r="J21" s="6"/>
    </row>
    <row r="22" spans="1:10" ht="12.75">
      <c r="A22" s="4"/>
      <c r="B22" s="38">
        <v>7</v>
      </c>
      <c r="C22" s="153">
        <v>0</v>
      </c>
      <c r="D22" s="5"/>
      <c r="E22" s="38">
        <v>33</v>
      </c>
      <c r="F22" s="153">
        <v>0</v>
      </c>
      <c r="G22" s="5"/>
      <c r="H22" s="38"/>
      <c r="I22" s="38"/>
      <c r="J22" s="6"/>
    </row>
    <row r="23" spans="1:10" ht="12.75">
      <c r="A23" s="4"/>
      <c r="B23" s="38">
        <v>8</v>
      </c>
      <c r="C23" s="153">
        <v>0</v>
      </c>
      <c r="D23" s="5"/>
      <c r="E23" s="38">
        <v>34</v>
      </c>
      <c r="F23" s="153">
        <v>0</v>
      </c>
      <c r="G23" s="5"/>
      <c r="H23" s="38"/>
      <c r="I23" s="38"/>
      <c r="J23" s="6"/>
    </row>
    <row r="24" spans="1:10" ht="12.75">
      <c r="A24" s="4"/>
      <c r="B24" s="38">
        <v>9</v>
      </c>
      <c r="C24" s="153">
        <v>0</v>
      </c>
      <c r="D24" s="5"/>
      <c r="E24" s="38">
        <v>35</v>
      </c>
      <c r="F24" s="153">
        <v>0</v>
      </c>
      <c r="G24" s="5"/>
      <c r="H24" s="38"/>
      <c r="I24" s="38"/>
      <c r="J24" s="6"/>
    </row>
    <row r="25" spans="1:10" ht="12.75">
      <c r="A25" s="4"/>
      <c r="B25" s="38">
        <v>10</v>
      </c>
      <c r="C25" s="153">
        <v>0</v>
      </c>
      <c r="D25" s="5"/>
      <c r="E25" s="38">
        <v>36</v>
      </c>
      <c r="F25" s="153">
        <v>0</v>
      </c>
      <c r="G25" s="5"/>
      <c r="H25" s="38"/>
      <c r="I25" s="38"/>
      <c r="J25" s="6"/>
    </row>
    <row r="26" spans="1:10" ht="12.75">
      <c r="A26" s="4"/>
      <c r="B26" s="38">
        <v>11</v>
      </c>
      <c r="C26" s="153">
        <v>0</v>
      </c>
      <c r="D26" s="5"/>
      <c r="E26" s="38">
        <v>37</v>
      </c>
      <c r="F26" s="153">
        <v>0</v>
      </c>
      <c r="G26" s="5"/>
      <c r="H26" s="38"/>
      <c r="I26" s="38"/>
      <c r="J26" s="6"/>
    </row>
    <row r="27" spans="1:10" ht="12.75">
      <c r="A27" s="4"/>
      <c r="B27" s="38">
        <v>12</v>
      </c>
      <c r="C27" s="153">
        <v>0</v>
      </c>
      <c r="D27" s="5"/>
      <c r="E27" s="38">
        <v>38</v>
      </c>
      <c r="F27" s="153">
        <v>0</v>
      </c>
      <c r="G27" s="5"/>
      <c r="H27" s="38"/>
      <c r="I27" s="38"/>
      <c r="J27" s="6"/>
    </row>
    <row r="28" spans="1:10" ht="12.75">
      <c r="A28" s="4"/>
      <c r="B28" s="38">
        <v>13</v>
      </c>
      <c r="C28" s="153">
        <v>0</v>
      </c>
      <c r="D28" s="5"/>
      <c r="E28" s="38">
        <v>39</v>
      </c>
      <c r="F28" s="153">
        <v>0</v>
      </c>
      <c r="G28" s="5"/>
      <c r="H28" s="38"/>
      <c r="I28" s="38"/>
      <c r="J28" s="6"/>
    </row>
    <row r="29" spans="1:10" ht="12.75">
      <c r="A29" s="4"/>
      <c r="B29" s="38">
        <v>14</v>
      </c>
      <c r="C29" s="153">
        <v>0</v>
      </c>
      <c r="D29" s="5"/>
      <c r="E29" s="38">
        <v>40</v>
      </c>
      <c r="F29" s="153">
        <v>0</v>
      </c>
      <c r="G29" s="5"/>
      <c r="H29" s="38"/>
      <c r="I29" s="38"/>
      <c r="J29" s="6"/>
    </row>
    <row r="30" spans="1:10" ht="12.75">
      <c r="A30" s="4"/>
      <c r="B30" s="38">
        <v>15</v>
      </c>
      <c r="C30" s="153">
        <v>0</v>
      </c>
      <c r="D30" s="5"/>
      <c r="E30" s="38">
        <v>41</v>
      </c>
      <c r="F30" s="153">
        <v>0</v>
      </c>
      <c r="G30" s="5"/>
      <c r="H30" s="38"/>
      <c r="I30" s="38"/>
      <c r="J30" s="6"/>
    </row>
    <row r="31" spans="1:10" ht="12.75">
      <c r="A31" s="4"/>
      <c r="B31" s="38">
        <v>16</v>
      </c>
      <c r="C31" s="153">
        <v>0</v>
      </c>
      <c r="D31" s="5"/>
      <c r="E31" s="38">
        <v>42</v>
      </c>
      <c r="F31" s="153">
        <v>0</v>
      </c>
      <c r="G31" s="5"/>
      <c r="H31" s="38"/>
      <c r="I31" s="38"/>
      <c r="J31" s="6"/>
    </row>
    <row r="32" spans="1:10" ht="12.75">
      <c r="A32" s="4"/>
      <c r="B32" s="38">
        <v>17</v>
      </c>
      <c r="C32" s="153">
        <v>0</v>
      </c>
      <c r="D32" s="5"/>
      <c r="E32" s="38">
        <v>43</v>
      </c>
      <c r="F32" s="153">
        <v>0</v>
      </c>
      <c r="G32" s="5"/>
      <c r="H32" s="38"/>
      <c r="I32" s="38"/>
      <c r="J32" s="6"/>
    </row>
    <row r="33" spans="1:10" ht="12.75">
      <c r="A33" s="4"/>
      <c r="B33" s="38">
        <v>18</v>
      </c>
      <c r="C33" s="153">
        <v>0</v>
      </c>
      <c r="D33" s="5"/>
      <c r="E33" s="38"/>
      <c r="F33" s="38"/>
      <c r="G33" s="5"/>
      <c r="H33" s="38"/>
      <c r="I33" s="38"/>
      <c r="J33" s="6"/>
    </row>
    <row r="34" spans="1:10" ht="12.75">
      <c r="A34" s="4"/>
      <c r="B34" s="38">
        <v>19</v>
      </c>
      <c r="C34" s="153">
        <v>0</v>
      </c>
      <c r="D34" s="5"/>
      <c r="E34" s="38"/>
      <c r="F34" s="38"/>
      <c r="G34" s="5"/>
      <c r="H34" s="38"/>
      <c r="I34" s="38"/>
      <c r="J34" s="6"/>
    </row>
    <row r="35" spans="1:10" ht="12.75">
      <c r="A35" s="4"/>
      <c r="B35" s="38">
        <v>20</v>
      </c>
      <c r="C35" s="153">
        <v>0</v>
      </c>
      <c r="D35" s="5"/>
      <c r="E35" s="38"/>
      <c r="F35" s="38"/>
      <c r="G35" s="5"/>
      <c r="H35" s="38"/>
      <c r="I35" s="38"/>
      <c r="J35" s="6"/>
    </row>
    <row r="36" spans="1:10" ht="12.75">
      <c r="A36" s="4"/>
      <c r="B36" s="38">
        <v>21</v>
      </c>
      <c r="C36" s="153">
        <v>0</v>
      </c>
      <c r="D36" s="5"/>
      <c r="E36" s="38"/>
      <c r="F36" s="38"/>
      <c r="G36" s="5"/>
      <c r="H36" s="38"/>
      <c r="I36" s="38"/>
      <c r="J36" s="6"/>
    </row>
    <row r="37" spans="1:10" ht="12.75">
      <c r="A37" s="4"/>
      <c r="B37" s="38">
        <v>22</v>
      </c>
      <c r="C37" s="153">
        <v>0</v>
      </c>
      <c r="D37" s="5"/>
      <c r="E37" s="38"/>
      <c r="F37" s="38"/>
      <c r="G37" s="5"/>
      <c r="H37" s="38"/>
      <c r="I37" s="38"/>
      <c r="J37" s="6"/>
    </row>
    <row r="38" spans="1:10" ht="12.75">
      <c r="A38" s="4"/>
      <c r="B38" s="155">
        <v>23</v>
      </c>
      <c r="C38" s="153">
        <v>0</v>
      </c>
      <c r="D38" s="5"/>
      <c r="E38" s="38"/>
      <c r="F38" s="38"/>
      <c r="G38" s="5"/>
      <c r="H38" s="38"/>
      <c r="I38" s="38"/>
      <c r="J38" s="6"/>
    </row>
    <row r="39" spans="1:10" ht="12.75">
      <c r="A39" s="4"/>
      <c r="B39" s="155">
        <v>24</v>
      </c>
      <c r="C39" s="176">
        <v>0</v>
      </c>
      <c r="D39" s="5"/>
      <c r="E39" s="38"/>
      <c r="F39" s="38"/>
      <c r="G39" s="5"/>
      <c r="H39" s="38"/>
      <c r="I39" s="38"/>
      <c r="J39" s="6"/>
    </row>
    <row r="40" spans="1:10" ht="12.75">
      <c r="A40" s="4"/>
      <c r="B40" s="38">
        <v>25</v>
      </c>
      <c r="C40" s="153">
        <v>0</v>
      </c>
      <c r="D40" s="5"/>
      <c r="E40" s="38"/>
      <c r="F40" s="38"/>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12" t="s">
        <v>322</v>
      </c>
      <c r="E43" s="212"/>
      <c r="F43" s="212"/>
      <c r="G43" s="212"/>
      <c r="H43" s="5"/>
      <c r="I43" s="5"/>
      <c r="J43" s="6"/>
    </row>
    <row r="44" spans="1:10" ht="12.75">
      <c r="A44" s="4"/>
      <c r="B44" s="5"/>
      <c r="C44" s="5"/>
      <c r="D44" s="5"/>
      <c r="E44" s="233" t="s">
        <v>208</v>
      </c>
      <c r="F44" s="233"/>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7" t="str">
        <f>'Title Page'!B51</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'Title Page'!B53</f>
        <v>38975</v>
      </c>
      <c r="C54" s="8"/>
      <c r="D54" s="8"/>
      <c r="E54" s="8"/>
      <c r="F54" s="8"/>
      <c r="G54" s="8"/>
      <c r="H54" s="194" t="s">
        <v>84</v>
      </c>
      <c r="I54" s="8"/>
      <c r="J54" s="178">
        <f>'Title Page'!I53</f>
        <v>39022</v>
      </c>
    </row>
    <row r="55" spans="1:10" ht="12.75">
      <c r="A55" s="211" t="s">
        <v>187</v>
      </c>
      <c r="B55" s="228"/>
      <c r="C55" s="228"/>
      <c r="D55" s="228"/>
      <c r="E55" s="228"/>
      <c r="F55" s="228"/>
      <c r="G55" s="228"/>
      <c r="H55" s="228"/>
      <c r="I55" s="228"/>
      <c r="J55" s="229"/>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5">
    <mergeCell ref="H2:I2"/>
    <mergeCell ref="A55:J55"/>
    <mergeCell ref="C7:H7"/>
    <mergeCell ref="D43:G43"/>
    <mergeCell ref="E44:F44"/>
  </mergeCells>
  <printOptions horizontalCentered="1" verticalCentered="1"/>
  <pageMargins left="0.5" right="0.5" top="0.5" bottom="0.5" header="0.5" footer="0.5"/>
  <pageSetup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A1" sqref="A1"/>
    </sheetView>
  </sheetViews>
  <sheetFormatPr defaultColWidth="9.140625" defaultRowHeight="12.75"/>
  <cols>
    <col min="2" max="2" width="18.28125" style="0" customWidth="1"/>
    <col min="8" max="8" width="9.8515625" style="0" customWidth="1"/>
    <col min="10" max="10" width="17.8515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28</v>
      </c>
    </row>
    <row r="3" spans="1:10" ht="12.75">
      <c r="A3" s="4"/>
      <c r="B3" s="5"/>
      <c r="C3" s="5"/>
      <c r="D3" s="5"/>
      <c r="E3" s="5"/>
      <c r="F3" s="5"/>
      <c r="G3" s="5"/>
      <c r="H3" s="5"/>
      <c r="I3" s="5"/>
      <c r="J3" s="6"/>
    </row>
    <row r="4" spans="1:10" ht="12.75">
      <c r="A4" s="4" t="s">
        <v>308</v>
      </c>
      <c r="B4" s="5"/>
      <c r="C4" s="5"/>
      <c r="D4" s="179" t="str">
        <f>+'Check Sheet'!D4</f>
        <v>Waste Connections of Washington, Inc.  G-253</v>
      </c>
      <c r="E4" s="5"/>
      <c r="F4" s="5"/>
      <c r="G4" s="5"/>
      <c r="H4" s="5"/>
      <c r="I4" s="5"/>
      <c r="J4" s="6"/>
    </row>
    <row r="5" spans="1:10" ht="12.75">
      <c r="A5" s="7" t="s">
        <v>309</v>
      </c>
      <c r="B5" s="8"/>
      <c r="C5" s="8"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789</v>
      </c>
      <c r="B7" s="212"/>
      <c r="C7" s="212"/>
      <c r="D7" s="212"/>
      <c r="E7" s="212"/>
      <c r="F7" s="212"/>
      <c r="G7" s="212"/>
      <c r="H7" s="212"/>
      <c r="I7" s="212"/>
      <c r="J7" s="263"/>
    </row>
    <row r="8" spans="1:10" ht="12.75">
      <c r="A8" s="4"/>
      <c r="B8" s="5"/>
      <c r="C8" s="5"/>
      <c r="D8" s="5"/>
      <c r="E8" s="5"/>
      <c r="F8" s="5"/>
      <c r="G8" s="5"/>
      <c r="H8" s="5"/>
      <c r="I8" s="5"/>
      <c r="J8" s="6"/>
    </row>
    <row r="9" spans="1:10" ht="12.75">
      <c r="A9" s="4" t="s">
        <v>609</v>
      </c>
      <c r="B9" s="13"/>
      <c r="C9" s="247" t="s">
        <v>790</v>
      </c>
      <c r="D9" s="281"/>
      <c r="E9" s="248"/>
      <c r="F9" s="247" t="s">
        <v>791</v>
      </c>
      <c r="G9" s="281"/>
      <c r="H9" s="248"/>
      <c r="I9" s="5"/>
      <c r="J9" s="6"/>
    </row>
    <row r="10" spans="1:10" ht="12.75">
      <c r="A10" s="4"/>
      <c r="B10" s="5"/>
      <c r="C10" s="58" t="s">
        <v>792</v>
      </c>
      <c r="D10" s="17"/>
      <c r="E10" s="29"/>
      <c r="F10" s="168">
        <v>17</v>
      </c>
      <c r="G10" s="17" t="s">
        <v>88</v>
      </c>
      <c r="H10" s="29"/>
      <c r="I10" s="5"/>
      <c r="J10" s="6"/>
    </row>
    <row r="11" spans="1:10" ht="12.75">
      <c r="A11" s="4"/>
      <c r="B11" s="15"/>
      <c r="C11" s="58" t="s">
        <v>714</v>
      </c>
      <c r="D11" s="17"/>
      <c r="E11" s="29"/>
      <c r="F11" s="168">
        <v>22</v>
      </c>
      <c r="G11" s="17" t="s">
        <v>88</v>
      </c>
      <c r="H11" s="29"/>
      <c r="I11" s="5"/>
      <c r="J11" s="6"/>
    </row>
    <row r="12" spans="1:10" ht="12.75">
      <c r="A12" s="4"/>
      <c r="B12" s="5"/>
      <c r="C12" s="5"/>
      <c r="D12" s="5"/>
      <c r="E12" s="5"/>
      <c r="F12" s="5"/>
      <c r="G12" s="5"/>
      <c r="H12" s="5"/>
      <c r="I12" s="5"/>
      <c r="J12" s="6"/>
    </row>
    <row r="13" spans="1:10" ht="12.75">
      <c r="A13" s="7"/>
      <c r="B13" s="100"/>
      <c r="C13" s="95"/>
      <c r="D13" s="8"/>
      <c r="E13" s="100"/>
      <c r="F13" s="95"/>
      <c r="G13" s="8"/>
      <c r="H13" s="100"/>
      <c r="I13" s="95"/>
      <c r="J13" s="9"/>
    </row>
    <row r="14" spans="1:10" ht="12.75">
      <c r="A14" s="4"/>
      <c r="B14" s="41"/>
      <c r="C14" s="13"/>
      <c r="D14" s="5"/>
      <c r="E14" s="41"/>
      <c r="F14" s="13"/>
      <c r="G14" s="5"/>
      <c r="H14" s="41"/>
      <c r="I14" s="13"/>
      <c r="J14" s="6"/>
    </row>
    <row r="15" spans="1:10" ht="12.75">
      <c r="A15" s="239" t="s">
        <v>793</v>
      </c>
      <c r="B15" s="212"/>
      <c r="C15" s="212"/>
      <c r="D15" s="212"/>
      <c r="E15" s="212"/>
      <c r="F15" s="212"/>
      <c r="G15" s="212"/>
      <c r="H15" s="212"/>
      <c r="I15" s="212"/>
      <c r="J15" s="263"/>
    </row>
    <row r="16" spans="1:10" ht="12.75">
      <c r="A16" s="4"/>
      <c r="B16" s="5"/>
      <c r="C16" s="5"/>
      <c r="D16" s="5"/>
      <c r="E16" s="5"/>
      <c r="F16" s="5"/>
      <c r="G16" s="5"/>
      <c r="H16" s="5"/>
      <c r="I16" s="5"/>
      <c r="J16" s="6"/>
    </row>
    <row r="17" spans="1:10" ht="12.75">
      <c r="A17" s="4"/>
      <c r="B17" s="5"/>
      <c r="C17" s="310" t="s">
        <v>794</v>
      </c>
      <c r="D17" s="311"/>
      <c r="E17" s="312"/>
      <c r="F17" s="313" t="s">
        <v>795</v>
      </c>
      <c r="G17" s="281"/>
      <c r="H17" s="248"/>
      <c r="I17" s="5"/>
      <c r="J17" s="6"/>
    </row>
    <row r="18" spans="1:10" ht="12.75">
      <c r="A18" s="45"/>
      <c r="B18" s="44"/>
      <c r="C18" s="125" t="s">
        <v>796</v>
      </c>
      <c r="D18" s="17"/>
      <c r="E18" s="29"/>
      <c r="F18" s="58" t="s">
        <v>575</v>
      </c>
      <c r="G18" s="17"/>
      <c r="H18" s="29"/>
      <c r="I18" s="44"/>
      <c r="J18" s="54"/>
    </row>
    <row r="19" spans="1:10" ht="12.75">
      <c r="A19" s="4"/>
      <c r="B19" s="5"/>
      <c r="C19" s="125" t="s">
        <v>796</v>
      </c>
      <c r="D19" s="17"/>
      <c r="E19" s="29"/>
      <c r="F19" s="58" t="s">
        <v>575</v>
      </c>
      <c r="G19" s="17"/>
      <c r="H19" s="29"/>
      <c r="I19" s="5"/>
      <c r="J19" s="6"/>
    </row>
    <row r="20" spans="1:10" ht="12.75">
      <c r="A20" s="4"/>
      <c r="B20" s="5"/>
      <c r="C20" s="126"/>
      <c r="D20" s="17"/>
      <c r="E20" s="17"/>
      <c r="F20" s="17"/>
      <c r="G20" s="17"/>
      <c r="H20" s="17"/>
      <c r="I20" s="5"/>
      <c r="J20" s="6"/>
    </row>
    <row r="21" spans="1:10" ht="12.75">
      <c r="A21" s="4"/>
      <c r="B21" s="5"/>
      <c r="C21" s="302" t="s">
        <v>797</v>
      </c>
      <c r="D21" s="303"/>
      <c r="E21" s="304"/>
      <c r="F21" s="305" t="s">
        <v>795</v>
      </c>
      <c r="G21" s="232"/>
      <c r="H21" s="280"/>
      <c r="I21" s="5"/>
      <c r="J21" s="6"/>
    </row>
    <row r="22" spans="1:10" ht="12.75">
      <c r="A22" s="4"/>
      <c r="B22" s="5"/>
      <c r="C22" s="125" t="s">
        <v>796</v>
      </c>
      <c r="D22" s="17"/>
      <c r="E22" s="29"/>
      <c r="F22" s="58" t="s">
        <v>575</v>
      </c>
      <c r="G22" s="17"/>
      <c r="H22" s="29"/>
      <c r="I22" s="5"/>
      <c r="J22" s="6"/>
    </row>
    <row r="23" spans="1:10" ht="12.75">
      <c r="A23" s="4"/>
      <c r="B23" s="5"/>
      <c r="C23" s="125" t="s">
        <v>796</v>
      </c>
      <c r="D23" s="17"/>
      <c r="E23" s="29"/>
      <c r="F23" s="58" t="s">
        <v>575</v>
      </c>
      <c r="G23" s="17"/>
      <c r="H23" s="29"/>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239" t="s">
        <v>798</v>
      </c>
      <c r="B27" s="212"/>
      <c r="C27" s="212"/>
      <c r="D27" s="212"/>
      <c r="E27" s="212"/>
      <c r="F27" s="212"/>
      <c r="G27" s="212"/>
      <c r="H27" s="212"/>
      <c r="I27" s="212"/>
      <c r="J27" s="263"/>
    </row>
    <row r="28" spans="1:10" ht="12.75">
      <c r="A28" s="4"/>
      <c r="B28" s="5"/>
      <c r="C28" s="5"/>
      <c r="D28" s="5"/>
      <c r="E28" s="5"/>
      <c r="F28" s="5"/>
      <c r="G28" s="5"/>
      <c r="H28" s="5"/>
      <c r="I28" s="5"/>
      <c r="J28" s="6"/>
    </row>
    <row r="29" spans="1:10" ht="12.75">
      <c r="A29" s="4" t="s">
        <v>799</v>
      </c>
      <c r="B29" s="5"/>
      <c r="C29" s="5"/>
      <c r="D29" s="5"/>
      <c r="E29" s="5"/>
      <c r="F29" s="5"/>
      <c r="G29" s="5"/>
      <c r="H29" s="5"/>
      <c r="I29" s="5"/>
      <c r="J29" s="6"/>
    </row>
    <row r="30" spans="1:10" ht="12.75">
      <c r="A30" s="4"/>
      <c r="B30" s="5"/>
      <c r="C30" s="5"/>
      <c r="D30" s="5"/>
      <c r="E30" s="5"/>
      <c r="F30" s="5"/>
      <c r="G30" s="5"/>
      <c r="H30" s="5"/>
      <c r="I30" s="5"/>
      <c r="J30" s="6"/>
    </row>
    <row r="31" spans="1:10" ht="12.75">
      <c r="A31" s="4" t="s">
        <v>800</v>
      </c>
      <c r="B31" s="5"/>
      <c r="C31" s="5"/>
      <c r="D31" s="5"/>
      <c r="E31" s="5"/>
      <c r="F31" s="5"/>
      <c r="G31" s="5"/>
      <c r="H31" s="5"/>
      <c r="I31" s="5"/>
      <c r="J31" s="6"/>
    </row>
    <row r="32" spans="1:10" ht="12.75">
      <c r="A32" s="45"/>
      <c r="B32" s="44"/>
      <c r="C32" s="68"/>
      <c r="D32" s="69"/>
      <c r="E32" s="300" t="s">
        <v>807</v>
      </c>
      <c r="F32" s="301"/>
      <c r="G32" s="68"/>
      <c r="H32" s="69"/>
      <c r="I32" s="300" t="s">
        <v>811</v>
      </c>
      <c r="J32" s="301"/>
    </row>
    <row r="33" spans="1:10" ht="12.75">
      <c r="A33" s="4"/>
      <c r="B33" s="5"/>
      <c r="C33" s="271" t="s">
        <v>805</v>
      </c>
      <c r="D33" s="240"/>
      <c r="E33" s="271" t="s">
        <v>808</v>
      </c>
      <c r="F33" s="240"/>
      <c r="G33" s="271" t="s">
        <v>809</v>
      </c>
      <c r="H33" s="240"/>
      <c r="I33" s="271" t="s">
        <v>812</v>
      </c>
      <c r="J33" s="240"/>
    </row>
    <row r="34" spans="1:10" ht="12.75">
      <c r="A34" s="70"/>
      <c r="B34" s="5"/>
      <c r="C34" s="279" t="s">
        <v>806</v>
      </c>
      <c r="D34" s="280"/>
      <c r="E34" s="279" t="s">
        <v>806</v>
      </c>
      <c r="F34" s="280"/>
      <c r="G34" s="279" t="s">
        <v>810</v>
      </c>
      <c r="H34" s="280"/>
      <c r="I34" s="279" t="s">
        <v>813</v>
      </c>
      <c r="J34" s="280"/>
    </row>
    <row r="35" spans="1:10" ht="19.5" customHeight="1">
      <c r="A35" s="58" t="s">
        <v>801</v>
      </c>
      <c r="B35" s="29"/>
      <c r="C35" s="293" t="s">
        <v>757</v>
      </c>
      <c r="D35" s="306"/>
      <c r="E35" s="293" t="s">
        <v>757</v>
      </c>
      <c r="F35" s="306"/>
      <c r="G35" s="293" t="s">
        <v>757</v>
      </c>
      <c r="H35" s="306"/>
      <c r="I35" s="293" t="s">
        <v>758</v>
      </c>
      <c r="J35" s="248"/>
    </row>
    <row r="36" spans="1:10" ht="12.75">
      <c r="A36" s="1" t="s">
        <v>802</v>
      </c>
      <c r="B36" s="3"/>
      <c r="C36" s="292" t="s">
        <v>757</v>
      </c>
      <c r="D36" s="307"/>
      <c r="E36" s="292" t="s">
        <v>757</v>
      </c>
      <c r="F36" s="307"/>
      <c r="G36" s="292" t="s">
        <v>757</v>
      </c>
      <c r="H36" s="307"/>
      <c r="I36" s="292" t="s">
        <v>758</v>
      </c>
      <c r="J36" s="283"/>
    </row>
    <row r="37" spans="1:10" ht="12.75">
      <c r="A37" s="127" t="s">
        <v>803</v>
      </c>
      <c r="B37" s="9"/>
      <c r="C37" s="308"/>
      <c r="D37" s="309"/>
      <c r="E37" s="308"/>
      <c r="F37" s="309"/>
      <c r="G37" s="308"/>
      <c r="H37" s="309"/>
      <c r="I37" s="279"/>
      <c r="J37" s="280"/>
    </row>
    <row r="38" spans="1:10" ht="12.75">
      <c r="A38" s="1" t="s">
        <v>802</v>
      </c>
      <c r="B38" s="3"/>
      <c r="C38" s="292" t="s">
        <v>757</v>
      </c>
      <c r="D38" s="307"/>
      <c r="E38" s="292" t="s">
        <v>757</v>
      </c>
      <c r="F38" s="307"/>
      <c r="G38" s="292" t="s">
        <v>757</v>
      </c>
      <c r="H38" s="307"/>
      <c r="I38" s="292" t="s">
        <v>758</v>
      </c>
      <c r="J38" s="283"/>
    </row>
    <row r="39" spans="1:10" ht="12.75">
      <c r="A39" s="127" t="s">
        <v>804</v>
      </c>
      <c r="B39" s="9"/>
      <c r="C39" s="308"/>
      <c r="D39" s="309"/>
      <c r="E39" s="308"/>
      <c r="F39" s="309"/>
      <c r="G39" s="308"/>
      <c r="H39" s="309"/>
      <c r="I39" s="279"/>
      <c r="J39" s="280"/>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44"/>
      <c r="E42" s="44"/>
      <c r="F42" s="44"/>
      <c r="G42" s="44"/>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312</v>
      </c>
      <c r="B50" s="179" t="str">
        <f>+'Check Sheet'!B52</f>
        <v>Irmgard Wilcox</v>
      </c>
      <c r="C50" s="5"/>
      <c r="D50" s="5"/>
      <c r="E50" s="5"/>
      <c r="F50" s="5"/>
      <c r="G50" s="5"/>
      <c r="H50" s="5"/>
      <c r="I50" s="5"/>
      <c r="J50" s="6"/>
    </row>
    <row r="51" spans="1:10" ht="12.75">
      <c r="A51" s="4"/>
      <c r="B51" s="5"/>
      <c r="C51" s="5"/>
      <c r="D51" s="5"/>
      <c r="E51" s="5"/>
      <c r="F51" s="5"/>
      <c r="G51" s="5"/>
      <c r="H51" s="5"/>
      <c r="I51" s="5"/>
      <c r="J51" s="6"/>
    </row>
    <row r="52" spans="1:10" ht="12.75">
      <c r="A52" s="7" t="s">
        <v>311</v>
      </c>
      <c r="B52" s="151">
        <f>+'Check Sheet'!B54</f>
        <v>38975</v>
      </c>
      <c r="C52" s="8"/>
      <c r="D52" s="8"/>
      <c r="E52" s="8"/>
      <c r="F52" s="8"/>
      <c r="G52" s="8"/>
      <c r="H52" s="8" t="s">
        <v>303</v>
      </c>
      <c r="I52" s="8"/>
      <c r="J52" s="150">
        <f>+'Check Sheet'!J54</f>
        <v>39022</v>
      </c>
    </row>
    <row r="53" spans="1:10" ht="12.75">
      <c r="A53" s="213" t="s">
        <v>187</v>
      </c>
      <c r="B53" s="237"/>
      <c r="C53" s="237"/>
      <c r="D53" s="237"/>
      <c r="E53" s="237"/>
      <c r="F53" s="237"/>
      <c r="G53" s="237"/>
      <c r="H53" s="237"/>
      <c r="I53" s="237"/>
      <c r="J53" s="238"/>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310</v>
      </c>
      <c r="B56" s="5"/>
      <c r="C56" s="5"/>
      <c r="D56" s="5"/>
      <c r="E56" s="5"/>
      <c r="F56" s="5"/>
      <c r="G56" s="5"/>
      <c r="H56" s="5"/>
      <c r="I56" s="5"/>
      <c r="J56" s="6"/>
    </row>
    <row r="57" spans="1:10" ht="12.75">
      <c r="A57" s="7"/>
      <c r="B57" s="8"/>
      <c r="C57" s="8"/>
      <c r="D57" s="8"/>
      <c r="E57" s="8"/>
      <c r="F57" s="8"/>
      <c r="G57" s="8"/>
      <c r="H57" s="8"/>
      <c r="I57" s="8"/>
      <c r="J57" s="9"/>
    </row>
  </sheetData>
  <mergeCells count="33">
    <mergeCell ref="C38:D39"/>
    <mergeCell ref="A53:J53"/>
    <mergeCell ref="I38:J39"/>
    <mergeCell ref="I36:J37"/>
    <mergeCell ref="I35:J35"/>
    <mergeCell ref="G38:H39"/>
    <mergeCell ref="G35:H35"/>
    <mergeCell ref="E35:F35"/>
    <mergeCell ref="E38:F39"/>
    <mergeCell ref="E36:F37"/>
    <mergeCell ref="I34:J34"/>
    <mergeCell ref="C34:D34"/>
    <mergeCell ref="C33:D33"/>
    <mergeCell ref="G33:H33"/>
    <mergeCell ref="F9:H9"/>
    <mergeCell ref="A15:J15"/>
    <mergeCell ref="C17:E17"/>
    <mergeCell ref="F17:H17"/>
    <mergeCell ref="C35:D35"/>
    <mergeCell ref="G36:H37"/>
    <mergeCell ref="C36:D37"/>
    <mergeCell ref="E32:F32"/>
    <mergeCell ref="E33:F33"/>
    <mergeCell ref="H2:I2"/>
    <mergeCell ref="E34:F34"/>
    <mergeCell ref="G34:H34"/>
    <mergeCell ref="I32:J32"/>
    <mergeCell ref="I33:J33"/>
    <mergeCell ref="C21:E21"/>
    <mergeCell ref="F21:H21"/>
    <mergeCell ref="A27:J27"/>
    <mergeCell ref="A7:J7"/>
    <mergeCell ref="C9:E9"/>
  </mergeCells>
  <printOptions horizontalCentered="1" verticalCentered="1"/>
  <pageMargins left="0.5" right="0.5" top="0.5" bottom="0.5" header="0.5" footer="0.5"/>
  <pageSetup fitToHeight="1" fitToWidth="1" horizontalDpi="600" verticalDpi="600" orientation="portrait" scale="85" r:id="rId1"/>
</worksheet>
</file>

<file path=xl/worksheets/sheet31.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140625" style="0" customWidth="1"/>
    <col min="10" max="10" width="17.8515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29</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814</v>
      </c>
      <c r="B7" s="212"/>
      <c r="C7" s="212"/>
      <c r="D7" s="212"/>
      <c r="E7" s="212"/>
      <c r="F7" s="212"/>
      <c r="G7" s="212"/>
      <c r="H7" s="212"/>
      <c r="I7" s="212"/>
      <c r="J7" s="263"/>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815</v>
      </c>
      <c r="B27" s="5"/>
      <c r="C27" s="5"/>
      <c r="D27" s="5"/>
      <c r="E27" s="5"/>
      <c r="F27" s="5"/>
      <c r="G27" s="5"/>
      <c r="H27" s="5"/>
      <c r="I27" s="5"/>
      <c r="J27" s="6"/>
    </row>
    <row r="28" spans="1:10" ht="12.75">
      <c r="A28" s="4"/>
      <c r="B28" s="5"/>
      <c r="C28" s="5"/>
      <c r="D28" s="5"/>
      <c r="E28" s="247" t="s">
        <v>816</v>
      </c>
      <c r="F28" s="281"/>
      <c r="G28" s="281"/>
      <c r="H28" s="281"/>
      <c r="I28" s="281"/>
      <c r="J28" s="248"/>
    </row>
    <row r="29" spans="1:10" ht="12.75">
      <c r="A29" s="1"/>
      <c r="B29" s="2"/>
      <c r="C29" s="2"/>
      <c r="D29" s="3"/>
      <c r="E29" s="1"/>
      <c r="F29" s="3"/>
      <c r="G29" s="282" t="s">
        <v>817</v>
      </c>
      <c r="H29" s="283"/>
      <c r="I29" s="282" t="s">
        <v>818</v>
      </c>
      <c r="J29" s="283"/>
    </row>
    <row r="30" spans="1:10" ht="12.75">
      <c r="A30" s="7" t="s">
        <v>821</v>
      </c>
      <c r="B30" s="8"/>
      <c r="C30" s="8"/>
      <c r="D30" s="9"/>
      <c r="E30" s="279" t="s">
        <v>819</v>
      </c>
      <c r="F30" s="280"/>
      <c r="G30" s="279" t="s">
        <v>820</v>
      </c>
      <c r="H30" s="280"/>
      <c r="I30" s="279" t="s">
        <v>708</v>
      </c>
      <c r="J30" s="280"/>
    </row>
    <row r="31" spans="1:10" ht="12.75">
      <c r="A31" s="129" t="s">
        <v>822</v>
      </c>
      <c r="B31" s="28"/>
      <c r="C31" s="28"/>
      <c r="D31" s="69"/>
      <c r="E31" s="68"/>
      <c r="F31" s="69"/>
      <c r="G31" s="68"/>
      <c r="H31" s="69"/>
      <c r="I31" s="68"/>
      <c r="J31" s="69"/>
    </row>
    <row r="32" spans="1:10" ht="12.75">
      <c r="A32" s="101" t="s">
        <v>823</v>
      </c>
      <c r="B32" s="5"/>
      <c r="C32" s="5"/>
      <c r="D32" s="6"/>
      <c r="E32" s="314" t="s">
        <v>759</v>
      </c>
      <c r="F32" s="240"/>
      <c r="G32" s="314" t="s">
        <v>761</v>
      </c>
      <c r="H32" s="240"/>
      <c r="I32" s="314" t="s">
        <v>764</v>
      </c>
      <c r="J32" s="240"/>
    </row>
    <row r="33" spans="1:10" ht="12.75">
      <c r="A33" s="128" t="s">
        <v>824</v>
      </c>
      <c r="B33" s="5"/>
      <c r="C33" s="5"/>
      <c r="D33" s="6"/>
      <c r="E33" s="314" t="s">
        <v>760</v>
      </c>
      <c r="F33" s="240"/>
      <c r="G33" s="314" t="s">
        <v>761</v>
      </c>
      <c r="H33" s="240"/>
      <c r="I33" s="314" t="s">
        <v>765</v>
      </c>
      <c r="J33" s="240"/>
    </row>
    <row r="34" spans="1:10" ht="12.75">
      <c r="A34" s="130" t="s">
        <v>825</v>
      </c>
      <c r="B34" s="8"/>
      <c r="C34" s="8"/>
      <c r="D34" s="9"/>
      <c r="E34" s="314"/>
      <c r="F34" s="240"/>
      <c r="G34" s="7"/>
      <c r="H34" s="9"/>
      <c r="I34" s="7"/>
      <c r="J34" s="9"/>
    </row>
    <row r="35" spans="1:10" ht="12.75">
      <c r="A35" s="131" t="s">
        <v>826</v>
      </c>
      <c r="B35" s="28"/>
      <c r="C35" s="28"/>
      <c r="D35" s="69"/>
      <c r="E35" s="1"/>
      <c r="F35" s="3"/>
      <c r="G35" s="1"/>
      <c r="H35" s="3"/>
      <c r="I35" s="1"/>
      <c r="J35" s="3"/>
    </row>
    <row r="36" spans="1:10" ht="12.75">
      <c r="A36" s="101" t="s">
        <v>823</v>
      </c>
      <c r="B36" s="5"/>
      <c r="C36" s="5"/>
      <c r="D36" s="6"/>
      <c r="E36" s="4"/>
      <c r="F36" s="6"/>
      <c r="G36" s="4"/>
      <c r="H36" s="6"/>
      <c r="I36" s="4"/>
      <c r="J36" s="6"/>
    </row>
    <row r="37" spans="1:10" ht="12.75">
      <c r="A37" s="128" t="s">
        <v>824</v>
      </c>
      <c r="B37" s="5"/>
      <c r="C37" s="5"/>
      <c r="D37" s="6"/>
      <c r="E37" s="314" t="s">
        <v>762</v>
      </c>
      <c r="F37" s="240"/>
      <c r="G37" s="314" t="s">
        <v>761</v>
      </c>
      <c r="H37" s="240"/>
      <c r="I37" s="314" t="s">
        <v>763</v>
      </c>
      <c r="J37" s="240"/>
    </row>
    <row r="38" spans="1:10" ht="13.5" thickBot="1">
      <c r="A38" s="130" t="s">
        <v>825</v>
      </c>
      <c r="B38" s="8"/>
      <c r="C38" s="8"/>
      <c r="D38" s="9"/>
      <c r="E38" s="315" t="s">
        <v>762</v>
      </c>
      <c r="F38" s="316"/>
      <c r="G38" s="315" t="s">
        <v>761</v>
      </c>
      <c r="H38" s="316"/>
      <c r="I38" s="315" t="s">
        <v>763</v>
      </c>
      <c r="J38" s="31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22">
    <mergeCell ref="I37:J37"/>
    <mergeCell ref="I38:J38"/>
    <mergeCell ref="E33:F33"/>
    <mergeCell ref="E34:F34"/>
    <mergeCell ref="E37:F37"/>
    <mergeCell ref="E38:F38"/>
    <mergeCell ref="G37:H37"/>
    <mergeCell ref="G38:H38"/>
    <mergeCell ref="H2:I2"/>
    <mergeCell ref="A55:J55"/>
    <mergeCell ref="A7:J7"/>
    <mergeCell ref="E28:J28"/>
    <mergeCell ref="G29:H29"/>
    <mergeCell ref="I29:J29"/>
    <mergeCell ref="E30:F30"/>
    <mergeCell ref="G30:H30"/>
    <mergeCell ref="I32:J32"/>
    <mergeCell ref="I33:J33"/>
    <mergeCell ref="I30:J30"/>
    <mergeCell ref="E32:F32"/>
    <mergeCell ref="G32:H32"/>
    <mergeCell ref="G33:H33"/>
  </mergeCells>
  <printOptions horizontalCentered="1" verticalCentered="1"/>
  <pageMargins left="0.5" right="0.5" top="0.5" bottom="0.5" header="0.5" footer="0.5"/>
  <pageSetup fitToHeight="1" fitToWidth="1" horizontalDpi="600" verticalDpi="600" orientation="portrait" scale="87"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28125" style="0" customWidth="1"/>
    <col min="10" max="10" width="17.8515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30</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160'!C5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827</v>
      </c>
      <c r="B7" s="212"/>
      <c r="C7" s="212"/>
      <c r="D7" s="212"/>
      <c r="E7" s="212"/>
      <c r="F7" s="212"/>
      <c r="G7" s="212"/>
      <c r="H7" s="212"/>
      <c r="I7" s="212"/>
      <c r="J7" s="263"/>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5"/>
      <c r="B18" s="44"/>
      <c r="C18" s="44"/>
      <c r="D18" s="44"/>
      <c r="E18" s="44"/>
      <c r="F18" s="44"/>
      <c r="G18" s="44"/>
      <c r="H18" s="44"/>
      <c r="I18" s="44"/>
      <c r="J18" s="5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6"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421875" style="0" customWidth="1"/>
    <col min="10" max="10" width="18.281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31</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200'!C5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157</v>
      </c>
      <c r="B7" s="212"/>
      <c r="C7" s="212"/>
      <c r="D7" s="212"/>
      <c r="E7" s="212"/>
      <c r="F7" s="212"/>
      <c r="G7" s="212"/>
      <c r="H7" s="212"/>
      <c r="I7" s="212"/>
      <c r="J7" s="263"/>
    </row>
    <row r="8" spans="1:10" ht="12.75">
      <c r="A8" s="4"/>
      <c r="B8" s="5"/>
      <c r="C8" s="5"/>
      <c r="D8" s="5"/>
      <c r="E8" s="5"/>
      <c r="F8" s="5"/>
      <c r="G8" s="5"/>
      <c r="H8" s="5"/>
      <c r="I8" s="5"/>
      <c r="J8" s="6"/>
    </row>
    <row r="9" spans="1:10" ht="12.75">
      <c r="A9" s="132" t="s">
        <v>831</v>
      </c>
      <c r="B9" s="5"/>
      <c r="C9" s="5"/>
      <c r="D9" s="5"/>
      <c r="E9" s="5"/>
      <c r="F9" s="5"/>
      <c r="G9" s="5"/>
      <c r="H9" s="5"/>
      <c r="I9" s="5"/>
      <c r="J9" s="6"/>
    </row>
    <row r="10" spans="1:10" ht="12.75">
      <c r="A10" s="57" t="s">
        <v>828</v>
      </c>
      <c r="B10" s="5"/>
      <c r="C10" s="5"/>
      <c r="D10" s="5"/>
      <c r="E10" s="5"/>
      <c r="F10" s="5"/>
      <c r="G10" s="5"/>
      <c r="H10" s="5"/>
      <c r="I10" s="5"/>
      <c r="J10" s="6"/>
    </row>
    <row r="11" spans="1:10" ht="12.75">
      <c r="A11" s="57" t="s">
        <v>829</v>
      </c>
      <c r="B11" s="15"/>
      <c r="C11" s="5"/>
      <c r="D11" s="5"/>
      <c r="E11" s="5"/>
      <c r="F11" s="5"/>
      <c r="G11" s="5"/>
      <c r="H11" s="5"/>
      <c r="I11" s="5"/>
      <c r="J11" s="6"/>
    </row>
    <row r="12" spans="1:10" ht="12.75">
      <c r="A12" s="57"/>
      <c r="B12" s="5"/>
      <c r="C12" s="5"/>
      <c r="D12" s="5"/>
      <c r="E12" s="5"/>
      <c r="F12" s="5"/>
      <c r="G12" s="5"/>
      <c r="H12" s="5"/>
      <c r="I12" s="5"/>
      <c r="J12" s="6"/>
    </row>
    <row r="13" spans="1:10" ht="12.75">
      <c r="A13" s="57"/>
      <c r="B13" s="41"/>
      <c r="C13" s="46" t="s">
        <v>766</v>
      </c>
      <c r="D13" s="5"/>
      <c r="E13" s="41"/>
      <c r="F13" s="13"/>
      <c r="G13" s="5"/>
      <c r="H13" s="41"/>
      <c r="I13" s="13"/>
      <c r="J13" s="6"/>
    </row>
    <row r="14" spans="1:10" ht="12.75">
      <c r="A14" s="57"/>
      <c r="B14" s="41"/>
      <c r="C14" s="13"/>
      <c r="D14" s="5"/>
      <c r="E14" s="41"/>
      <c r="F14" s="13"/>
      <c r="G14" s="5"/>
      <c r="H14" s="41"/>
      <c r="I14" s="13"/>
      <c r="J14" s="6"/>
    </row>
    <row r="15" spans="1:10" ht="12.75">
      <c r="A15" s="10" t="s">
        <v>839</v>
      </c>
      <c r="B15" s="5"/>
      <c r="C15" s="5"/>
      <c r="D15" s="5"/>
      <c r="E15" s="5"/>
      <c r="F15" s="5"/>
      <c r="G15" s="5"/>
      <c r="H15" s="5"/>
      <c r="I15" s="5"/>
      <c r="J15" s="6"/>
    </row>
    <row r="16" spans="1:10" ht="12.75">
      <c r="A16" s="57"/>
      <c r="B16" s="5"/>
      <c r="C16" s="5"/>
      <c r="D16" s="5"/>
      <c r="E16" s="5"/>
      <c r="F16" s="5"/>
      <c r="G16" s="5"/>
      <c r="H16" s="5"/>
      <c r="I16" s="5"/>
      <c r="J16" s="6"/>
    </row>
    <row r="17" spans="1:10" ht="12.75">
      <c r="A17" s="57"/>
      <c r="B17" s="5"/>
      <c r="C17" s="5"/>
      <c r="D17" s="5"/>
      <c r="E17" s="5"/>
      <c r="F17" s="5"/>
      <c r="G17" s="5"/>
      <c r="H17" s="5"/>
      <c r="I17" s="5"/>
      <c r="J17" s="6"/>
    </row>
    <row r="18" spans="1:10" ht="12.75">
      <c r="A18" s="88" t="s">
        <v>840</v>
      </c>
      <c r="B18" s="112"/>
      <c r="C18" s="112"/>
      <c r="D18" s="112"/>
      <c r="E18" s="112" t="s">
        <v>841</v>
      </c>
      <c r="F18" s="84"/>
      <c r="G18" s="84"/>
      <c r="H18" s="84"/>
      <c r="I18" s="84"/>
      <c r="J18" s="54"/>
    </row>
    <row r="19" spans="1:10" ht="12.75">
      <c r="A19" s="10" t="s">
        <v>844</v>
      </c>
      <c r="B19" s="5"/>
      <c r="C19" s="5"/>
      <c r="D19" s="5"/>
      <c r="E19" s="5"/>
      <c r="F19" s="5"/>
      <c r="G19" s="5"/>
      <c r="H19" s="5"/>
      <c r="I19" s="5"/>
      <c r="J19" s="6"/>
    </row>
    <row r="20" spans="1:10" ht="12.75">
      <c r="A20" s="57" t="s">
        <v>842</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843</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5" r:id="rId1"/>
</worksheet>
</file>

<file path=xl/worksheets/sheet34.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421875" style="0" customWidth="1"/>
    <col min="10" max="10" width="20.00390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32</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205'!C5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845</v>
      </c>
      <c r="B7" s="212"/>
      <c r="C7" s="212"/>
      <c r="D7" s="212"/>
      <c r="E7" s="212"/>
      <c r="F7" s="212"/>
      <c r="G7" s="212"/>
      <c r="H7" s="212"/>
      <c r="I7" s="212"/>
      <c r="J7" s="263"/>
    </row>
    <row r="8" spans="1:10" ht="12.75">
      <c r="A8" s="4"/>
      <c r="B8" s="5"/>
      <c r="C8" s="5"/>
      <c r="D8" s="5"/>
      <c r="E8" s="5"/>
      <c r="F8" s="5"/>
      <c r="G8" s="5"/>
      <c r="H8" s="5"/>
      <c r="I8" s="5"/>
      <c r="J8" s="6"/>
    </row>
    <row r="9" spans="1:10" ht="12.75">
      <c r="A9" s="57" t="s">
        <v>846</v>
      </c>
      <c r="B9" s="5"/>
      <c r="C9" s="5"/>
      <c r="D9" s="5"/>
      <c r="E9" s="5"/>
      <c r="F9" s="5"/>
      <c r="G9" s="5"/>
      <c r="H9" s="5"/>
      <c r="I9" s="5"/>
      <c r="J9" s="6"/>
    </row>
    <row r="10" spans="1:10" ht="12.75">
      <c r="A10" s="57" t="s">
        <v>847</v>
      </c>
      <c r="B10" s="5"/>
      <c r="C10" s="5"/>
      <c r="D10" s="5"/>
      <c r="E10" s="5"/>
      <c r="F10" s="5"/>
      <c r="G10" s="5"/>
      <c r="H10" s="5"/>
      <c r="I10" s="5"/>
      <c r="J10" s="6"/>
    </row>
    <row r="11" spans="1:10" ht="12.75">
      <c r="A11" s="57"/>
      <c r="B11" t="s">
        <v>848</v>
      </c>
      <c r="C11" s="134"/>
      <c r="D11" s="134"/>
      <c r="E11" s="134"/>
      <c r="F11" s="134"/>
      <c r="G11" s="134"/>
      <c r="H11" s="134"/>
      <c r="I11" s="5"/>
      <c r="J11" s="6"/>
    </row>
    <row r="12" spans="1:10" ht="12.75">
      <c r="A12" s="57"/>
      <c r="B12" s="137" t="s">
        <v>849</v>
      </c>
      <c r="C12" s="134"/>
      <c r="D12" s="134"/>
      <c r="E12" s="134"/>
      <c r="F12" s="134"/>
      <c r="G12" s="134"/>
      <c r="H12" s="134"/>
      <c r="I12" s="5"/>
      <c r="J12" s="6"/>
    </row>
    <row r="13" spans="1:10" ht="12.75">
      <c r="A13" s="57"/>
      <c r="B13" s="133" t="s">
        <v>159</v>
      </c>
      <c r="C13" s="135"/>
      <c r="D13" s="134"/>
      <c r="E13" s="136"/>
      <c r="F13" s="135"/>
      <c r="G13" s="134"/>
      <c r="H13" s="136"/>
      <c r="I13" s="13"/>
      <c r="J13" s="6"/>
    </row>
    <row r="14" spans="1:10" ht="12.75">
      <c r="A14" s="57"/>
      <c r="B14" s="133" t="s">
        <v>158</v>
      </c>
      <c r="C14" s="135"/>
      <c r="D14" s="134"/>
      <c r="E14" s="136"/>
      <c r="F14" s="135"/>
      <c r="G14" s="134"/>
      <c r="H14" s="136"/>
      <c r="I14" s="13"/>
      <c r="J14" s="6"/>
    </row>
    <row r="15" spans="1:10" ht="12.75">
      <c r="A15" s="57"/>
      <c r="B15" s="137"/>
      <c r="C15" s="134"/>
      <c r="D15" s="134"/>
      <c r="E15" s="134"/>
      <c r="F15" s="134"/>
      <c r="G15" s="134"/>
      <c r="H15" s="134"/>
      <c r="I15" s="5"/>
      <c r="J15" s="6"/>
    </row>
    <row r="16" spans="1:10" ht="12.75">
      <c r="A16" s="173" t="s">
        <v>850</v>
      </c>
      <c r="B16" s="46"/>
      <c r="C16" s="5"/>
      <c r="D16" s="5"/>
      <c r="E16" s="5"/>
      <c r="F16" s="5"/>
      <c r="G16" s="5"/>
      <c r="H16" s="5"/>
      <c r="I16" s="5"/>
      <c r="J16" s="6"/>
    </row>
    <row r="17" spans="1:10" ht="12.75">
      <c r="A17" s="57"/>
      <c r="B17" s="46"/>
      <c r="C17" s="5"/>
      <c r="D17" s="5"/>
      <c r="E17" s="5"/>
      <c r="F17" s="5"/>
      <c r="G17" s="5"/>
      <c r="H17" s="5"/>
      <c r="I17" s="5"/>
      <c r="J17" s="6"/>
    </row>
    <row r="18" spans="1:10" ht="12.75">
      <c r="A18" s="206" t="s">
        <v>851</v>
      </c>
      <c r="B18" s="317"/>
      <c r="C18" s="206" t="s">
        <v>854</v>
      </c>
      <c r="D18" s="208"/>
      <c r="E18" s="44"/>
      <c r="F18" s="44"/>
      <c r="G18" s="206" t="s">
        <v>851</v>
      </c>
      <c r="H18" s="317"/>
      <c r="I18" s="206" t="s">
        <v>854</v>
      </c>
      <c r="J18" s="208"/>
    </row>
    <row r="19" spans="1:10" ht="12.75">
      <c r="A19" s="218" t="s">
        <v>852</v>
      </c>
      <c r="B19" s="220"/>
      <c r="C19" s="218" t="s">
        <v>855</v>
      </c>
      <c r="D19" s="220"/>
      <c r="E19" s="5"/>
      <c r="F19" s="5"/>
      <c r="G19" s="218" t="s">
        <v>852</v>
      </c>
      <c r="H19" s="220"/>
      <c r="I19" s="218" t="s">
        <v>855</v>
      </c>
      <c r="J19" s="220"/>
    </row>
    <row r="20" spans="1:10" ht="12.75">
      <c r="A20" s="318" t="s">
        <v>853</v>
      </c>
      <c r="B20" s="319"/>
      <c r="C20" s="320" t="s">
        <v>856</v>
      </c>
      <c r="D20" s="319"/>
      <c r="E20" s="5"/>
      <c r="F20" s="5"/>
      <c r="G20" s="318" t="s">
        <v>853</v>
      </c>
      <c r="H20" s="319"/>
      <c r="I20" s="320" t="s">
        <v>856</v>
      </c>
      <c r="J20" s="319"/>
    </row>
    <row r="21" spans="1:10" ht="12.75">
      <c r="A21" s="247" t="s">
        <v>26</v>
      </c>
      <c r="B21" s="248"/>
      <c r="C21" s="321">
        <v>28400</v>
      </c>
      <c r="D21" s="248"/>
      <c r="E21" s="5"/>
      <c r="F21" s="5"/>
      <c r="G21" s="247" t="s">
        <v>32</v>
      </c>
      <c r="H21" s="248"/>
      <c r="I21" s="247">
        <v>750</v>
      </c>
      <c r="J21" s="248"/>
    </row>
    <row r="22" spans="1:10" ht="12.75">
      <c r="A22" s="247" t="s">
        <v>27</v>
      </c>
      <c r="B22" s="248"/>
      <c r="C22" s="321">
        <v>28400</v>
      </c>
      <c r="D22" s="248"/>
      <c r="E22" s="5"/>
      <c r="F22" s="5"/>
      <c r="G22" s="247" t="s">
        <v>33</v>
      </c>
      <c r="H22" s="248"/>
      <c r="I22" s="247">
        <v>850</v>
      </c>
      <c r="J22" s="248"/>
    </row>
    <row r="23" spans="1:10" ht="12.75">
      <c r="A23" s="247" t="s">
        <v>28</v>
      </c>
      <c r="B23" s="248"/>
      <c r="C23" s="321">
        <v>28400</v>
      </c>
      <c r="D23" s="248"/>
      <c r="E23" s="5"/>
      <c r="F23" s="5"/>
      <c r="G23" s="247" t="s">
        <v>34</v>
      </c>
      <c r="H23" s="248"/>
      <c r="I23" s="247">
        <v>950</v>
      </c>
      <c r="J23" s="248"/>
    </row>
    <row r="24" spans="1:10" ht="12.75">
      <c r="A24" s="247" t="s">
        <v>29</v>
      </c>
      <c r="B24" s="248"/>
      <c r="C24" s="321">
        <v>28400</v>
      </c>
      <c r="D24" s="248"/>
      <c r="E24" s="5"/>
      <c r="F24" s="5"/>
      <c r="G24" s="247" t="s">
        <v>35</v>
      </c>
      <c r="H24" s="248"/>
      <c r="I24" s="247">
        <v>1100</v>
      </c>
      <c r="J24" s="248"/>
    </row>
    <row r="25" spans="1:10" ht="12.75">
      <c r="A25" s="247" t="s">
        <v>30</v>
      </c>
      <c r="B25" s="248"/>
      <c r="C25" s="321">
        <v>28400</v>
      </c>
      <c r="D25" s="248"/>
      <c r="E25" s="5"/>
      <c r="F25" s="5"/>
      <c r="G25" s="247" t="s">
        <v>36</v>
      </c>
      <c r="H25" s="248"/>
      <c r="I25" s="247">
        <v>1300</v>
      </c>
      <c r="J25" s="248"/>
    </row>
    <row r="26" spans="1:10" ht="12.75">
      <c r="A26" s="247" t="s">
        <v>31</v>
      </c>
      <c r="B26" s="248"/>
      <c r="C26" s="321">
        <v>28400</v>
      </c>
      <c r="D26" s="248"/>
      <c r="E26" s="5"/>
      <c r="F26" s="5"/>
      <c r="G26" s="247" t="s">
        <v>37</v>
      </c>
      <c r="H26" s="248"/>
      <c r="I26" s="247">
        <v>1500</v>
      </c>
      <c r="J26" s="248"/>
    </row>
    <row r="27" spans="1:10" ht="12.75">
      <c r="A27" s="4"/>
      <c r="B27" s="5"/>
      <c r="C27" s="5"/>
      <c r="D27" s="5"/>
      <c r="E27" s="5"/>
      <c r="F27" s="5"/>
      <c r="G27" s="247" t="s">
        <v>38</v>
      </c>
      <c r="H27" s="248"/>
      <c r="I27" s="247">
        <v>1700</v>
      </c>
      <c r="J27" s="248"/>
    </row>
    <row r="28" spans="1:10" ht="12.75">
      <c r="A28" s="4"/>
      <c r="B28" s="5"/>
      <c r="C28" s="5"/>
      <c r="D28" s="5"/>
      <c r="E28" s="5"/>
      <c r="F28" s="5"/>
      <c r="G28" s="247" t="s">
        <v>39</v>
      </c>
      <c r="H28" s="248"/>
      <c r="I28" s="247">
        <v>2100</v>
      </c>
      <c r="J28" s="248"/>
    </row>
    <row r="29" spans="1:10" ht="12.75">
      <c r="A29" s="170" t="s">
        <v>857</v>
      </c>
      <c r="B29" s="5"/>
      <c r="C29" s="5"/>
      <c r="D29" s="5"/>
      <c r="E29" s="5"/>
      <c r="F29" s="5"/>
      <c r="G29" s="5"/>
      <c r="H29" s="5"/>
      <c r="I29" s="5"/>
      <c r="J29" s="6"/>
    </row>
    <row r="30" spans="1:10" ht="12.75">
      <c r="A30" s="171" t="s">
        <v>858</v>
      </c>
      <c r="B30" s="5"/>
      <c r="C30" s="5"/>
      <c r="D30" s="5"/>
      <c r="E30" s="5"/>
      <c r="F30" s="5"/>
      <c r="G30" s="5"/>
      <c r="H30" s="5"/>
      <c r="I30" s="5"/>
      <c r="J30" s="6"/>
    </row>
    <row r="31" spans="1:10" ht="12.75">
      <c r="A31" s="172" t="s">
        <v>859</v>
      </c>
      <c r="B31" s="44"/>
      <c r="C31" s="44"/>
      <c r="D31" s="44"/>
      <c r="E31" s="44"/>
      <c r="F31" s="44"/>
      <c r="G31" s="44"/>
      <c r="H31" s="44"/>
      <c r="I31" s="44"/>
      <c r="J31" s="54"/>
    </row>
    <row r="32" spans="1:10" ht="12.75">
      <c r="A32" s="4"/>
      <c r="B32" s="5"/>
      <c r="C32" s="5"/>
      <c r="D32" s="5"/>
      <c r="E32" s="5"/>
      <c r="F32" s="5"/>
      <c r="G32" s="5"/>
      <c r="H32" s="5"/>
      <c r="I32" s="5"/>
      <c r="J32" s="6"/>
    </row>
    <row r="33" spans="1:10" ht="12.75">
      <c r="A33" s="206" t="s">
        <v>851</v>
      </c>
      <c r="B33" s="317"/>
      <c r="C33" s="206" t="s">
        <v>609</v>
      </c>
      <c r="D33" s="208"/>
      <c r="E33" s="44"/>
      <c r="F33" s="44"/>
      <c r="G33" s="206" t="s">
        <v>851</v>
      </c>
      <c r="H33" s="317"/>
      <c r="I33" s="206" t="s">
        <v>609</v>
      </c>
      <c r="J33" s="208"/>
    </row>
    <row r="34" spans="1:10" ht="12.75">
      <c r="A34" s="218" t="s">
        <v>852</v>
      </c>
      <c r="B34" s="220"/>
      <c r="C34" s="218" t="s">
        <v>609</v>
      </c>
      <c r="D34" s="220"/>
      <c r="E34" s="5"/>
      <c r="F34" s="5"/>
      <c r="G34" s="218" t="s">
        <v>852</v>
      </c>
      <c r="H34" s="220"/>
      <c r="I34" s="218" t="s">
        <v>609</v>
      </c>
      <c r="J34" s="220"/>
    </row>
    <row r="35" spans="1:10" ht="12.75">
      <c r="A35" s="318" t="s">
        <v>853</v>
      </c>
      <c r="B35" s="319"/>
      <c r="C35" s="318" t="s">
        <v>708</v>
      </c>
      <c r="D35" s="322"/>
      <c r="E35" s="5"/>
      <c r="F35" s="5"/>
      <c r="G35" s="318" t="s">
        <v>853</v>
      </c>
      <c r="H35" s="319"/>
      <c r="I35" s="318" t="s">
        <v>708</v>
      </c>
      <c r="J35" s="319"/>
    </row>
    <row r="36" spans="1:10" ht="12.75">
      <c r="A36" s="247" t="s">
        <v>26</v>
      </c>
      <c r="B36" s="248"/>
      <c r="C36" s="58" t="s">
        <v>767</v>
      </c>
      <c r="D36" s="29"/>
      <c r="E36" s="5"/>
      <c r="F36" s="5"/>
      <c r="G36" s="247" t="s">
        <v>32</v>
      </c>
      <c r="H36" s="248"/>
      <c r="I36" s="247" t="s">
        <v>768</v>
      </c>
      <c r="J36" s="323"/>
    </row>
    <row r="37" spans="1:10" ht="12.75">
      <c r="A37" s="247" t="s">
        <v>27</v>
      </c>
      <c r="B37" s="248"/>
      <c r="C37" s="58" t="s">
        <v>767</v>
      </c>
      <c r="D37" s="29"/>
      <c r="E37" s="5"/>
      <c r="F37" s="5"/>
      <c r="G37" s="247" t="s">
        <v>33</v>
      </c>
      <c r="H37" s="248"/>
      <c r="I37" s="247" t="s">
        <v>768</v>
      </c>
      <c r="J37" s="323"/>
    </row>
    <row r="38" spans="1:10" ht="12.75">
      <c r="A38" s="247" t="s">
        <v>28</v>
      </c>
      <c r="B38" s="248"/>
      <c r="C38" s="58" t="s">
        <v>767</v>
      </c>
      <c r="D38" s="29"/>
      <c r="E38" s="5"/>
      <c r="F38" s="5"/>
      <c r="G38" s="247" t="s">
        <v>34</v>
      </c>
      <c r="H38" s="248"/>
      <c r="I38" s="247" t="s">
        <v>768</v>
      </c>
      <c r="J38" s="323"/>
    </row>
    <row r="39" spans="1:10" ht="12.75">
      <c r="A39" s="247" t="s">
        <v>29</v>
      </c>
      <c r="B39" s="248"/>
      <c r="C39" s="58" t="s">
        <v>767</v>
      </c>
      <c r="D39" s="29"/>
      <c r="E39" s="5"/>
      <c r="F39" s="5"/>
      <c r="G39" s="247" t="s">
        <v>35</v>
      </c>
      <c r="H39" s="248"/>
      <c r="I39" s="247" t="s">
        <v>768</v>
      </c>
      <c r="J39" s="323"/>
    </row>
    <row r="40" spans="1:10" ht="12.75">
      <c r="A40" s="247" t="s">
        <v>30</v>
      </c>
      <c r="B40" s="248"/>
      <c r="C40" s="58" t="s">
        <v>767</v>
      </c>
      <c r="D40" s="29"/>
      <c r="E40" s="5"/>
      <c r="F40" s="5"/>
      <c r="G40" s="247" t="s">
        <v>36</v>
      </c>
      <c r="H40" s="248"/>
      <c r="I40" s="247" t="s">
        <v>768</v>
      </c>
      <c r="J40" s="323"/>
    </row>
    <row r="41" spans="1:10" ht="12.75">
      <c r="A41" s="247" t="s">
        <v>31</v>
      </c>
      <c r="B41" s="248"/>
      <c r="C41" s="58" t="s">
        <v>767</v>
      </c>
      <c r="D41" s="29"/>
      <c r="E41" s="5"/>
      <c r="F41" s="5"/>
      <c r="G41" s="247" t="s">
        <v>37</v>
      </c>
      <c r="H41" s="248"/>
      <c r="I41" s="247" t="s">
        <v>768</v>
      </c>
      <c r="J41" s="323"/>
    </row>
    <row r="42" spans="1:10" ht="12.75">
      <c r="A42" s="4"/>
      <c r="B42" s="5"/>
      <c r="C42" s="5"/>
      <c r="D42" s="5"/>
      <c r="E42" s="5"/>
      <c r="F42" s="5"/>
      <c r="G42" s="247" t="s">
        <v>38</v>
      </c>
      <c r="H42" s="248"/>
      <c r="I42" s="247" t="s">
        <v>768</v>
      </c>
      <c r="J42" s="323"/>
    </row>
    <row r="43" spans="1:10" ht="12.75">
      <c r="A43" s="4"/>
      <c r="B43" s="5"/>
      <c r="C43" s="5"/>
      <c r="D43" s="44"/>
      <c r="E43" s="44"/>
      <c r="F43" s="44"/>
      <c r="G43" s="247" t="s">
        <v>39</v>
      </c>
      <c r="H43" s="248"/>
      <c r="I43" s="247" t="s">
        <v>768</v>
      </c>
      <c r="J43" s="323"/>
    </row>
    <row r="44" spans="1:10" ht="12.75">
      <c r="A44" s="4"/>
      <c r="B44" s="5"/>
      <c r="C44" s="5"/>
      <c r="D44" s="5"/>
      <c r="E44" s="5"/>
      <c r="F44" s="5"/>
      <c r="G44" s="5"/>
      <c r="H44" s="5"/>
      <c r="I44" s="5"/>
      <c r="J44" s="6"/>
    </row>
    <row r="45" spans="1:10" ht="12.75">
      <c r="A45" s="57" t="s">
        <v>715</v>
      </c>
      <c r="B45" s="46" t="s">
        <v>769</v>
      </c>
      <c r="C45" s="5"/>
      <c r="D45" s="5"/>
      <c r="E45" s="5"/>
      <c r="F45" s="5"/>
      <c r="G45" s="5"/>
      <c r="H45" s="5"/>
      <c r="I45" s="5"/>
      <c r="J45" s="6"/>
    </row>
    <row r="46" spans="1:10" ht="12.75">
      <c r="A46" s="4"/>
      <c r="B46" s="46" t="s">
        <v>77</v>
      </c>
      <c r="C46" s="5"/>
      <c r="D46" s="5"/>
      <c r="E46" s="5"/>
      <c r="F46" s="5"/>
      <c r="G46" s="5"/>
      <c r="H46" s="5"/>
      <c r="I46" s="5"/>
      <c r="J46" s="6"/>
    </row>
    <row r="47" spans="1:10" ht="12.75">
      <c r="A47" s="57"/>
      <c r="B47" s="46" t="s">
        <v>78</v>
      </c>
      <c r="C47" s="5"/>
      <c r="D47" s="5"/>
      <c r="E47" s="5"/>
      <c r="F47" s="5"/>
      <c r="G47" s="5"/>
      <c r="H47" s="5"/>
      <c r="I47" s="5"/>
      <c r="J47" s="6"/>
    </row>
    <row r="48" spans="1:10" ht="12.75">
      <c r="A48" s="4"/>
      <c r="B48" s="5"/>
      <c r="C48" s="5"/>
      <c r="D48" s="5"/>
      <c r="E48" s="5"/>
      <c r="F48" s="5"/>
      <c r="G48" s="5"/>
      <c r="H48" s="5"/>
      <c r="I48" s="5"/>
      <c r="J48" s="6"/>
    </row>
    <row r="49" spans="1:10" ht="12.75">
      <c r="A49" s="89"/>
      <c r="B49" s="112"/>
      <c r="C49" s="5"/>
      <c r="D49" s="5"/>
      <c r="E49" s="5"/>
      <c r="F49" s="5"/>
      <c r="G49" s="5"/>
      <c r="H49" s="5"/>
      <c r="I49" s="5"/>
      <c r="J49" s="6"/>
    </row>
    <row r="50" spans="1:10" ht="12.75">
      <c r="A50" s="57"/>
      <c r="B50" s="46"/>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77">
    <mergeCell ref="G42:H42"/>
    <mergeCell ref="G43:H43"/>
    <mergeCell ref="I36:J36"/>
    <mergeCell ref="I37:J37"/>
    <mergeCell ref="I38:J38"/>
    <mergeCell ref="I39:J39"/>
    <mergeCell ref="I40:J40"/>
    <mergeCell ref="I41:J41"/>
    <mergeCell ref="I42:J42"/>
    <mergeCell ref="I43:J43"/>
    <mergeCell ref="A40:B40"/>
    <mergeCell ref="A41:B41"/>
    <mergeCell ref="G36:H36"/>
    <mergeCell ref="G37:H37"/>
    <mergeCell ref="G38:H38"/>
    <mergeCell ref="G39:H39"/>
    <mergeCell ref="G40:H40"/>
    <mergeCell ref="G41:H41"/>
    <mergeCell ref="A36:B36"/>
    <mergeCell ref="A37:B37"/>
    <mergeCell ref="A38:B38"/>
    <mergeCell ref="A39:B39"/>
    <mergeCell ref="G27:H27"/>
    <mergeCell ref="G28:H28"/>
    <mergeCell ref="C35:D35"/>
    <mergeCell ref="G35:H35"/>
    <mergeCell ref="C33:D33"/>
    <mergeCell ref="G33:H33"/>
    <mergeCell ref="A35:B35"/>
    <mergeCell ref="A33:B33"/>
    <mergeCell ref="I21:J21"/>
    <mergeCell ref="I22:J22"/>
    <mergeCell ref="I23:J23"/>
    <mergeCell ref="I24:J24"/>
    <mergeCell ref="A21:B21"/>
    <mergeCell ref="G25:H25"/>
    <mergeCell ref="G26:H26"/>
    <mergeCell ref="G22:H22"/>
    <mergeCell ref="G23:H23"/>
    <mergeCell ref="G24:H24"/>
    <mergeCell ref="C21:D21"/>
    <mergeCell ref="C22:D22"/>
    <mergeCell ref="C23:D23"/>
    <mergeCell ref="C24:D24"/>
    <mergeCell ref="A22:B22"/>
    <mergeCell ref="A23:B23"/>
    <mergeCell ref="A24:B24"/>
    <mergeCell ref="A25:B25"/>
    <mergeCell ref="A26:B26"/>
    <mergeCell ref="I35:J35"/>
    <mergeCell ref="A34:B34"/>
    <mergeCell ref="C34:D34"/>
    <mergeCell ref="G34:H34"/>
    <mergeCell ref="I34:J34"/>
    <mergeCell ref="I33:J33"/>
    <mergeCell ref="I27:J27"/>
    <mergeCell ref="I28:J28"/>
    <mergeCell ref="C25:D25"/>
    <mergeCell ref="C26:D26"/>
    <mergeCell ref="I18:J18"/>
    <mergeCell ref="G19:H19"/>
    <mergeCell ref="I19:J19"/>
    <mergeCell ref="G20:H20"/>
    <mergeCell ref="I20:J20"/>
    <mergeCell ref="G21:H21"/>
    <mergeCell ref="I25:J25"/>
    <mergeCell ref="I26:J26"/>
    <mergeCell ref="H2:I2"/>
    <mergeCell ref="A55:J55"/>
    <mergeCell ref="A7:J7"/>
    <mergeCell ref="A18:B18"/>
    <mergeCell ref="A19:B19"/>
    <mergeCell ref="A20:B20"/>
    <mergeCell ref="C18:D18"/>
    <mergeCell ref="C19:D19"/>
    <mergeCell ref="C20:D20"/>
    <mergeCell ref="G18:H18"/>
  </mergeCells>
  <printOptions horizontalCentered="1" verticalCentered="1"/>
  <pageMargins left="0.5" right="0.5" top="0.5" bottom="0.5" header="0.5" footer="0.5"/>
  <pageSetup fitToHeight="1" fitToWidth="1" horizontalDpi="600" verticalDpi="600" orientation="portrait" scale="87" r:id="rId1"/>
</worksheet>
</file>

<file path=xl/worksheets/sheet35.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00390625" style="0" customWidth="1"/>
    <col min="10" max="10" width="18.00390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33</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207'!C5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860</v>
      </c>
      <c r="B7" s="212"/>
      <c r="C7" s="212"/>
      <c r="D7" s="212"/>
      <c r="E7" s="212"/>
      <c r="F7" s="212"/>
      <c r="G7" s="212"/>
      <c r="H7" s="212"/>
      <c r="I7" s="212"/>
      <c r="J7" s="263"/>
    </row>
    <row r="8" spans="1:10" ht="12.75">
      <c r="A8" s="4"/>
      <c r="B8" s="5"/>
      <c r="C8" s="5"/>
      <c r="D8" s="5"/>
      <c r="E8" s="5"/>
      <c r="F8" s="5"/>
      <c r="G8" s="5"/>
      <c r="H8" s="5"/>
      <c r="I8" s="5"/>
      <c r="J8" s="6"/>
    </row>
    <row r="9" spans="1:10" ht="12.75">
      <c r="A9" s="4" t="s">
        <v>861</v>
      </c>
      <c r="B9" s="5"/>
      <c r="C9" s="5"/>
      <c r="D9" s="5"/>
      <c r="E9" s="5"/>
      <c r="F9" s="5"/>
      <c r="G9" s="5"/>
      <c r="H9" s="5"/>
      <c r="I9" s="5"/>
      <c r="J9" s="6"/>
    </row>
    <row r="10" spans="1:10" ht="12.75">
      <c r="A10" s="4"/>
      <c r="B10" s="5"/>
      <c r="C10" s="5"/>
      <c r="D10" s="5"/>
      <c r="E10" s="5"/>
      <c r="F10" s="5"/>
      <c r="G10" s="5"/>
      <c r="H10" s="5"/>
      <c r="I10" s="5"/>
      <c r="J10" s="6"/>
    </row>
    <row r="11" spans="1:10" ht="12.75">
      <c r="A11" s="4"/>
      <c r="B11" s="15"/>
      <c r="C11" s="282" t="s">
        <v>862</v>
      </c>
      <c r="D11" s="210"/>
      <c r="E11" s="283"/>
      <c r="F11" s="1"/>
      <c r="G11" s="2"/>
      <c r="H11" s="3"/>
      <c r="I11" s="5"/>
      <c r="J11" s="6"/>
    </row>
    <row r="12" spans="1:10" ht="12.75">
      <c r="A12" s="4"/>
      <c r="B12" s="5"/>
      <c r="C12" s="279" t="s">
        <v>863</v>
      </c>
      <c r="D12" s="232"/>
      <c r="E12" s="280"/>
      <c r="F12" s="279" t="s">
        <v>623</v>
      </c>
      <c r="G12" s="232"/>
      <c r="H12" s="280"/>
      <c r="I12" s="5"/>
      <c r="J12" s="6"/>
    </row>
    <row r="13" spans="1:10" ht="12.75">
      <c r="A13" s="4"/>
      <c r="B13" s="41"/>
      <c r="C13" s="247" t="s">
        <v>40</v>
      </c>
      <c r="D13" s="324"/>
      <c r="E13" s="323"/>
      <c r="F13" s="247" t="s">
        <v>770</v>
      </c>
      <c r="G13" s="324"/>
      <c r="H13" s="323"/>
      <c r="I13" s="13"/>
      <c r="J13" s="6"/>
    </row>
    <row r="14" spans="1:10" ht="12.75">
      <c r="A14" s="4"/>
      <c r="B14" s="41"/>
      <c r="C14" s="247" t="s">
        <v>41</v>
      </c>
      <c r="D14" s="324"/>
      <c r="E14" s="323"/>
      <c r="F14" s="247" t="s">
        <v>770</v>
      </c>
      <c r="G14" s="324"/>
      <c r="H14" s="323"/>
      <c r="I14" s="13"/>
      <c r="J14" s="6"/>
    </row>
    <row r="15" spans="1:10" ht="12.75">
      <c r="A15" s="4"/>
      <c r="B15" s="5"/>
      <c r="C15" s="61"/>
      <c r="D15" s="17"/>
      <c r="E15" s="60"/>
      <c r="F15" s="61"/>
      <c r="G15" s="17"/>
      <c r="H15" s="60"/>
      <c r="I15" s="5"/>
      <c r="J15" s="6"/>
    </row>
    <row r="16" spans="1:10" ht="12.75">
      <c r="A16" s="4"/>
      <c r="B16" s="5"/>
      <c r="C16" s="61"/>
      <c r="D16" s="17"/>
      <c r="E16" s="60"/>
      <c r="F16" s="61"/>
      <c r="G16" s="17"/>
      <c r="H16" s="60"/>
      <c r="I16" s="5"/>
      <c r="J16" s="6"/>
    </row>
    <row r="17" spans="1:10" ht="12.75">
      <c r="A17" s="4"/>
      <c r="B17" s="5"/>
      <c r="C17" s="61"/>
      <c r="D17" s="17"/>
      <c r="E17" s="60"/>
      <c r="F17" s="61"/>
      <c r="G17" s="17"/>
      <c r="H17" s="60"/>
      <c r="I17" s="5"/>
      <c r="J17" s="6"/>
    </row>
    <row r="18" spans="1:10" ht="12.75">
      <c r="A18" s="45"/>
      <c r="B18" s="44"/>
      <c r="C18" s="61"/>
      <c r="D18" s="17"/>
      <c r="E18" s="60"/>
      <c r="F18" s="61"/>
      <c r="G18" s="17"/>
      <c r="H18" s="60"/>
      <c r="I18" s="44"/>
      <c r="J18" s="54"/>
    </row>
    <row r="19" spans="1:10" ht="12.75">
      <c r="A19" s="4"/>
      <c r="B19" s="5"/>
      <c r="C19" s="61"/>
      <c r="D19" s="17"/>
      <c r="E19" s="60"/>
      <c r="F19" s="61"/>
      <c r="G19" s="17"/>
      <c r="H19" s="60"/>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152"/>
      <c r="D22" s="5"/>
      <c r="E22" s="5"/>
      <c r="F22" s="5"/>
      <c r="G22" s="5"/>
      <c r="H22" s="5"/>
      <c r="I22" s="5"/>
      <c r="J22" s="6"/>
    </row>
    <row r="23" spans="1:10" ht="12.75">
      <c r="A23" s="4"/>
      <c r="B23" s="5"/>
      <c r="C23" s="152"/>
      <c r="D23" s="5"/>
      <c r="E23" s="5"/>
      <c r="F23" s="5"/>
      <c r="G23" s="5"/>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239" t="s">
        <v>864</v>
      </c>
      <c r="B26" s="212"/>
      <c r="C26" s="212"/>
      <c r="D26" s="212"/>
      <c r="E26" s="212"/>
      <c r="F26" s="212"/>
      <c r="G26" s="212"/>
      <c r="H26" s="212"/>
      <c r="I26" s="212"/>
      <c r="J26" s="263"/>
    </row>
    <row r="27" spans="1:10" ht="12.75">
      <c r="A27" s="4"/>
      <c r="B27" s="5"/>
      <c r="C27" s="5"/>
      <c r="D27" s="5"/>
      <c r="E27" s="5"/>
      <c r="F27" s="5"/>
      <c r="G27" s="5"/>
      <c r="H27" s="5"/>
      <c r="I27" s="5"/>
      <c r="J27" s="6"/>
    </row>
    <row r="28" spans="1:10" ht="12.75">
      <c r="A28" s="4" t="s">
        <v>865</v>
      </c>
      <c r="B28" s="5"/>
      <c r="C28" s="5"/>
      <c r="D28" s="5"/>
      <c r="E28" s="5"/>
      <c r="F28" s="5"/>
      <c r="G28" s="5"/>
      <c r="H28" s="5"/>
      <c r="I28" s="5"/>
      <c r="J28" s="6"/>
    </row>
    <row r="29" spans="1:10" ht="12.75">
      <c r="A29" s="4" t="s">
        <v>866</v>
      </c>
      <c r="B29" s="5"/>
      <c r="C29" s="5"/>
      <c r="D29" s="5"/>
      <c r="E29" s="5"/>
      <c r="F29" s="5"/>
      <c r="G29" s="5"/>
      <c r="H29" s="5"/>
      <c r="I29" s="5"/>
      <c r="J29" s="6"/>
    </row>
    <row r="30" spans="1:10" ht="12.75">
      <c r="A30" s="4" t="s">
        <v>867</v>
      </c>
      <c r="B30" s="5"/>
      <c r="C30" s="5"/>
      <c r="D30" s="5"/>
      <c r="E30" s="5"/>
      <c r="F30" s="5"/>
      <c r="G30" s="5"/>
      <c r="H30" s="5"/>
      <c r="I30" s="5"/>
      <c r="J30" s="6"/>
    </row>
    <row r="31" spans="1:10" ht="12.75">
      <c r="A31" s="45"/>
      <c r="B31" s="44"/>
      <c r="C31" s="44"/>
      <c r="D31" s="44"/>
      <c r="E31" s="44"/>
      <c r="F31" s="44"/>
      <c r="G31" s="44"/>
      <c r="H31" s="44"/>
      <c r="I31" s="44"/>
      <c r="J31" s="54"/>
    </row>
    <row r="32" spans="1:10" ht="12.75">
      <c r="A32" s="4" t="s">
        <v>868</v>
      </c>
      <c r="B32" s="5"/>
      <c r="I32" s="5"/>
      <c r="J32" s="6"/>
    </row>
    <row r="33" spans="1:10" ht="12.75">
      <c r="A33" s="70"/>
      <c r="B33" s="5"/>
      <c r="I33" s="5"/>
      <c r="J33" s="6"/>
    </row>
    <row r="34" spans="1:10" ht="12.75">
      <c r="A34" s="4"/>
      <c r="B34" s="5"/>
      <c r="C34" s="282" t="s">
        <v>862</v>
      </c>
      <c r="D34" s="210"/>
      <c r="E34" s="283"/>
      <c r="F34" s="1"/>
      <c r="G34" s="2"/>
      <c r="H34" s="3"/>
      <c r="I34" s="5"/>
      <c r="J34" s="6"/>
    </row>
    <row r="35" spans="1:10" ht="12.75">
      <c r="A35" s="4"/>
      <c r="B35" s="5"/>
      <c r="C35" s="279" t="s">
        <v>863</v>
      </c>
      <c r="D35" s="232"/>
      <c r="E35" s="280"/>
      <c r="F35" s="279" t="s">
        <v>623</v>
      </c>
      <c r="G35" s="232"/>
      <c r="H35" s="280"/>
      <c r="I35" s="5"/>
      <c r="J35" s="6"/>
    </row>
    <row r="36" spans="1:10" ht="12.75">
      <c r="A36" s="4"/>
      <c r="B36" s="5"/>
      <c r="C36" s="61"/>
      <c r="D36" s="17"/>
      <c r="E36" s="60"/>
      <c r="F36" s="61"/>
      <c r="G36" s="17"/>
      <c r="H36" s="60"/>
      <c r="I36" s="5"/>
      <c r="J36" s="6"/>
    </row>
    <row r="37" spans="1:10" ht="12.75">
      <c r="A37" s="4"/>
      <c r="B37" s="5"/>
      <c r="C37" s="61"/>
      <c r="D37" s="17"/>
      <c r="E37" s="60"/>
      <c r="F37" s="61"/>
      <c r="G37" s="17"/>
      <c r="H37" s="60"/>
      <c r="I37" s="5"/>
      <c r="J37" s="6"/>
    </row>
    <row r="38" spans="1:10" ht="12.75">
      <c r="A38" s="4"/>
      <c r="B38" s="5"/>
      <c r="C38" s="61"/>
      <c r="D38" s="17"/>
      <c r="E38" s="60"/>
      <c r="F38" s="61"/>
      <c r="G38" s="17"/>
      <c r="H38" s="60"/>
      <c r="I38" s="5"/>
      <c r="J38" s="6"/>
    </row>
    <row r="39" spans="1:10" ht="12.75">
      <c r="A39" s="4"/>
      <c r="B39" s="5"/>
      <c r="C39" s="61"/>
      <c r="D39" s="17"/>
      <c r="E39" s="60"/>
      <c r="F39" s="61"/>
      <c r="G39" s="17"/>
      <c r="H39" s="60"/>
      <c r="I39" s="5"/>
      <c r="J39" s="6"/>
    </row>
    <row r="40" spans="1:10" ht="12.75">
      <c r="A40" s="4"/>
      <c r="B40" s="5"/>
      <c r="C40" s="61"/>
      <c r="D40" s="17"/>
      <c r="E40" s="60"/>
      <c r="F40" s="61"/>
      <c r="G40" s="17"/>
      <c r="H40" s="60"/>
      <c r="I40" s="5"/>
      <c r="J40" s="6"/>
    </row>
    <row r="41" spans="1:10" ht="12.75">
      <c r="A41" s="4"/>
      <c r="B41" s="5"/>
      <c r="C41" s="61"/>
      <c r="D41" s="17"/>
      <c r="E41" s="60"/>
      <c r="F41" s="61"/>
      <c r="G41" s="17"/>
      <c r="H41" s="60"/>
      <c r="I41" s="5"/>
      <c r="J41" s="6"/>
    </row>
    <row r="42" spans="1:10" ht="12.75">
      <c r="A42" s="4"/>
      <c r="B42" s="5"/>
      <c r="C42" s="61"/>
      <c r="D42" s="17"/>
      <c r="E42" s="60"/>
      <c r="F42" s="61"/>
      <c r="G42" s="17"/>
      <c r="H42" s="60"/>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14">
    <mergeCell ref="C13:E13"/>
    <mergeCell ref="F13:H13"/>
    <mergeCell ref="C14:E14"/>
    <mergeCell ref="F14:H14"/>
    <mergeCell ref="H2:I2"/>
    <mergeCell ref="A55:J55"/>
    <mergeCell ref="A7:J7"/>
    <mergeCell ref="C11:E11"/>
    <mergeCell ref="C12:E12"/>
    <mergeCell ref="F12:H12"/>
    <mergeCell ref="A26:J26"/>
    <mergeCell ref="C34:E34"/>
    <mergeCell ref="C35:E35"/>
    <mergeCell ref="F35:H35"/>
  </mergeCells>
  <printOptions horizontalCentered="1" verticalCentered="1"/>
  <pageMargins left="0.5" right="0.5" top="0.5" bottom="0.5" header="0.5" footer="0.5"/>
  <pageSetup fitToHeight="1" fitToWidth="1" horizontalDpi="600" verticalDpi="600" orientation="portrait" scale="87" r:id="rId1"/>
</worksheet>
</file>

<file path=xl/worksheets/sheet36.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57421875" style="0" customWidth="1"/>
    <col min="10" max="10" width="18.00390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34</v>
      </c>
    </row>
    <row r="3" spans="1:10" ht="12.75">
      <c r="A3" s="4"/>
      <c r="B3" s="5"/>
      <c r="C3" s="5"/>
      <c r="D3" s="5"/>
      <c r="E3" s="5"/>
      <c r="F3" s="5"/>
      <c r="G3" s="5"/>
      <c r="H3" s="5"/>
      <c r="I3" s="5"/>
      <c r="J3" s="6"/>
    </row>
    <row r="4" spans="1:10" ht="12.75">
      <c r="A4" s="4" t="s">
        <v>308</v>
      </c>
      <c r="B4" s="5"/>
      <c r="C4" s="5"/>
      <c r="D4" s="179" t="str">
        <f>+'Check Sheet'!D4</f>
        <v>Waste Connections of Washington, Inc.  G-253</v>
      </c>
      <c r="E4" s="5"/>
      <c r="F4" s="5"/>
      <c r="G4" s="5"/>
      <c r="H4" s="5"/>
      <c r="I4" s="5"/>
      <c r="J4" s="6"/>
    </row>
    <row r="5" spans="1:10" ht="12.75">
      <c r="A5" s="7" t="s">
        <v>309</v>
      </c>
      <c r="B5" s="8"/>
      <c r="C5" s="8"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869</v>
      </c>
      <c r="B7" s="212"/>
      <c r="C7" s="212"/>
      <c r="D7" s="212"/>
      <c r="E7" s="212"/>
      <c r="F7" s="212"/>
      <c r="G7" s="212"/>
      <c r="H7" s="212"/>
      <c r="I7" s="212"/>
      <c r="J7" s="263"/>
    </row>
    <row r="8" spans="1:10" ht="12.75">
      <c r="A8" s="4"/>
      <c r="B8" s="5"/>
      <c r="C8" s="5"/>
      <c r="D8" s="5"/>
      <c r="E8" s="5"/>
      <c r="F8" s="5"/>
      <c r="G8" s="5"/>
      <c r="H8" s="5"/>
      <c r="I8" s="5"/>
      <c r="J8" s="6"/>
    </row>
    <row r="9" spans="1:10" ht="12.75">
      <c r="A9" s="4" t="s">
        <v>870</v>
      </c>
      <c r="B9" s="5"/>
      <c r="C9" s="5"/>
      <c r="D9" s="5"/>
      <c r="E9" s="5"/>
      <c r="F9" s="5"/>
      <c r="G9" s="5"/>
      <c r="H9" s="5"/>
      <c r="I9" s="5"/>
      <c r="J9" s="6"/>
    </row>
    <row r="10" spans="1:10" ht="12.75">
      <c r="A10" s="4"/>
      <c r="B10" s="5"/>
      <c r="C10" s="5"/>
      <c r="D10" s="5"/>
      <c r="E10" s="5"/>
      <c r="F10" s="5"/>
      <c r="G10" s="5"/>
      <c r="H10" s="5"/>
      <c r="I10" s="5"/>
      <c r="J10" s="6"/>
    </row>
    <row r="11" spans="1:10" ht="12.75">
      <c r="A11" s="247" t="s">
        <v>871</v>
      </c>
      <c r="B11" s="281"/>
      <c r="C11" s="281"/>
      <c r="D11" s="281"/>
      <c r="E11" s="248"/>
      <c r="F11" s="247" t="s">
        <v>872</v>
      </c>
      <c r="G11" s="248"/>
      <c r="H11" s="247" t="s">
        <v>873</v>
      </c>
      <c r="I11" s="281"/>
      <c r="J11" s="248"/>
    </row>
    <row r="12" spans="1:10" ht="12.75">
      <c r="A12" s="247" t="s">
        <v>42</v>
      </c>
      <c r="B12" s="281"/>
      <c r="C12" s="281"/>
      <c r="D12" s="281"/>
      <c r="E12" s="248"/>
      <c r="F12" s="247" t="s">
        <v>614</v>
      </c>
      <c r="G12" s="248"/>
      <c r="H12" s="58" t="s">
        <v>583</v>
      </c>
      <c r="I12" s="17"/>
      <c r="J12" s="29"/>
    </row>
    <row r="13" spans="1:10" ht="12.75">
      <c r="A13" s="247" t="s">
        <v>42</v>
      </c>
      <c r="B13" s="281"/>
      <c r="C13" s="281"/>
      <c r="D13" s="281"/>
      <c r="E13" s="248"/>
      <c r="F13" s="247" t="s">
        <v>50</v>
      </c>
      <c r="G13" s="248"/>
      <c r="H13" s="58" t="s">
        <v>584</v>
      </c>
      <c r="I13" s="17"/>
      <c r="J13" s="29"/>
    </row>
    <row r="14" spans="1:10" ht="12.75">
      <c r="A14" s="247" t="s">
        <v>42</v>
      </c>
      <c r="B14" s="281"/>
      <c r="C14" s="281"/>
      <c r="D14" s="281"/>
      <c r="E14" s="248"/>
      <c r="F14" s="247" t="s">
        <v>50</v>
      </c>
      <c r="G14" s="248"/>
      <c r="H14" s="58" t="s">
        <v>43</v>
      </c>
      <c r="I14" s="17"/>
      <c r="J14" s="29"/>
    </row>
    <row r="15" spans="1:10" ht="12.75">
      <c r="A15" s="247" t="s">
        <v>42</v>
      </c>
      <c r="B15" s="281"/>
      <c r="C15" s="281"/>
      <c r="D15" s="281"/>
      <c r="E15" s="248"/>
      <c r="F15" s="247" t="s">
        <v>51</v>
      </c>
      <c r="G15" s="248"/>
      <c r="H15" s="58" t="s">
        <v>44</v>
      </c>
      <c r="I15" s="17"/>
      <c r="J15" s="29"/>
    </row>
    <row r="16" spans="1:10" ht="12.75">
      <c r="A16" s="247" t="s">
        <v>42</v>
      </c>
      <c r="B16" s="281"/>
      <c r="C16" s="281"/>
      <c r="D16" s="281"/>
      <c r="E16" s="248"/>
      <c r="F16" s="247" t="s">
        <v>52</v>
      </c>
      <c r="G16" s="248"/>
      <c r="H16" s="58" t="s">
        <v>45</v>
      </c>
      <c r="I16" s="17"/>
      <c r="J16" s="29"/>
    </row>
    <row r="17" spans="1:10" ht="12.75">
      <c r="A17" s="247" t="s">
        <v>42</v>
      </c>
      <c r="B17" s="281"/>
      <c r="C17" s="281"/>
      <c r="D17" s="281"/>
      <c r="E17" s="248"/>
      <c r="F17" s="247" t="s">
        <v>53</v>
      </c>
      <c r="G17" s="248"/>
      <c r="H17" s="58" t="s">
        <v>44</v>
      </c>
      <c r="I17" s="17"/>
      <c r="J17" s="29"/>
    </row>
    <row r="18" spans="1:10" ht="12.75">
      <c r="A18" s="247" t="s">
        <v>42</v>
      </c>
      <c r="B18" s="281"/>
      <c r="C18" s="281"/>
      <c r="D18" s="281"/>
      <c r="E18" s="248"/>
      <c r="F18" s="247" t="s">
        <v>54</v>
      </c>
      <c r="G18" s="248"/>
      <c r="H18" s="58" t="s">
        <v>585</v>
      </c>
      <c r="I18" s="17"/>
      <c r="J18" s="29"/>
    </row>
    <row r="19" spans="1:10" ht="12.75">
      <c r="A19" s="247" t="s">
        <v>42</v>
      </c>
      <c r="B19" s="281"/>
      <c r="C19" s="281"/>
      <c r="D19" s="281"/>
      <c r="E19" s="248"/>
      <c r="F19" s="247" t="s">
        <v>55</v>
      </c>
      <c r="G19" s="248"/>
      <c r="H19" s="58" t="s">
        <v>586</v>
      </c>
      <c r="I19" s="17"/>
      <c r="J19" s="29"/>
    </row>
    <row r="20" spans="1:10" ht="12.75">
      <c r="A20" s="247" t="s">
        <v>42</v>
      </c>
      <c r="B20" s="281"/>
      <c r="C20" s="281"/>
      <c r="D20" s="281"/>
      <c r="E20" s="248"/>
      <c r="F20" s="247" t="s">
        <v>56</v>
      </c>
      <c r="G20" s="248"/>
      <c r="H20" s="58" t="s">
        <v>587</v>
      </c>
      <c r="I20" s="17"/>
      <c r="J20" s="29"/>
    </row>
    <row r="21" spans="1:10" ht="12.75">
      <c r="A21" s="247" t="s">
        <v>42</v>
      </c>
      <c r="B21" s="281"/>
      <c r="C21" s="281"/>
      <c r="D21" s="281"/>
      <c r="E21" s="248"/>
      <c r="F21" s="247" t="s">
        <v>57</v>
      </c>
      <c r="G21" s="248"/>
      <c r="H21" s="58" t="s">
        <v>588</v>
      </c>
      <c r="I21" s="17"/>
      <c r="J21" s="29"/>
    </row>
    <row r="22" spans="1:10" ht="12.75">
      <c r="A22" s="247" t="s">
        <v>42</v>
      </c>
      <c r="B22" s="281"/>
      <c r="C22" s="281"/>
      <c r="D22" s="281"/>
      <c r="E22" s="248"/>
      <c r="F22" s="247" t="s">
        <v>58</v>
      </c>
      <c r="G22" s="248"/>
      <c r="H22" s="58" t="s">
        <v>46</v>
      </c>
      <c r="I22" s="17"/>
      <c r="J22" s="29"/>
    </row>
    <row r="23" spans="1:10" ht="12.75">
      <c r="A23" s="247" t="s">
        <v>42</v>
      </c>
      <c r="B23" s="281"/>
      <c r="C23" s="281"/>
      <c r="D23" s="281"/>
      <c r="E23" s="248"/>
      <c r="F23" s="247" t="s">
        <v>59</v>
      </c>
      <c r="G23" s="248"/>
      <c r="H23" s="58" t="s">
        <v>47</v>
      </c>
      <c r="I23" s="17"/>
      <c r="J23" s="29"/>
    </row>
    <row r="24" spans="1:10" ht="12.75">
      <c r="A24" s="247" t="s">
        <v>49</v>
      </c>
      <c r="B24" s="281"/>
      <c r="C24" s="281"/>
      <c r="D24" s="281"/>
      <c r="E24" s="248"/>
      <c r="F24" s="247" t="s">
        <v>59</v>
      </c>
      <c r="G24" s="248"/>
      <c r="H24" s="58" t="s">
        <v>48</v>
      </c>
      <c r="I24" s="17"/>
      <c r="J24" s="29"/>
    </row>
    <row r="25" spans="1:10" ht="12.75">
      <c r="A25" s="247" t="s">
        <v>589</v>
      </c>
      <c r="B25" s="281"/>
      <c r="C25" s="281"/>
      <c r="D25" s="281"/>
      <c r="E25" s="248"/>
      <c r="F25" s="247" t="s">
        <v>590</v>
      </c>
      <c r="G25" s="248"/>
      <c r="H25" s="58" t="s">
        <v>591</v>
      </c>
      <c r="I25" s="17"/>
      <c r="J25" s="29"/>
    </row>
    <row r="26" spans="1:10" ht="12.75">
      <c r="A26" s="247" t="s">
        <v>42</v>
      </c>
      <c r="B26" s="281"/>
      <c r="C26" s="281"/>
      <c r="D26" s="281"/>
      <c r="E26" s="248"/>
      <c r="F26" s="247" t="s">
        <v>590</v>
      </c>
      <c r="G26" s="248"/>
      <c r="H26" s="58" t="s">
        <v>591</v>
      </c>
      <c r="I26" s="17"/>
      <c r="J26" s="29"/>
    </row>
    <row r="27" spans="1:10" ht="12.75">
      <c r="A27" s="247"/>
      <c r="B27" s="281"/>
      <c r="C27" s="281"/>
      <c r="D27" s="281"/>
      <c r="E27" s="248"/>
      <c r="F27" s="247"/>
      <c r="G27" s="248"/>
      <c r="H27" s="58"/>
      <c r="I27" s="17"/>
      <c r="J27" s="29"/>
    </row>
    <row r="28" spans="1:10" ht="12.75">
      <c r="A28" s="247"/>
      <c r="B28" s="281"/>
      <c r="C28" s="281"/>
      <c r="D28" s="281"/>
      <c r="E28" s="248"/>
      <c r="F28" s="247"/>
      <c r="G28" s="248"/>
      <c r="H28" s="58"/>
      <c r="I28" s="17"/>
      <c r="J28" s="29"/>
    </row>
    <row r="29" spans="1:10" ht="12.75">
      <c r="A29" s="58"/>
      <c r="B29" s="17"/>
      <c r="C29" s="17"/>
      <c r="D29" s="17"/>
      <c r="E29" s="29"/>
      <c r="F29" s="58"/>
      <c r="G29" s="29"/>
      <c r="H29" s="58"/>
      <c r="I29" s="17"/>
      <c r="J29" s="29"/>
    </row>
    <row r="30" spans="1:10" ht="12.75">
      <c r="A30" s="58"/>
      <c r="B30" s="17"/>
      <c r="C30" s="17"/>
      <c r="D30" s="17"/>
      <c r="E30" s="29"/>
      <c r="F30" s="58"/>
      <c r="G30" s="29"/>
      <c r="H30" s="58"/>
      <c r="I30" s="17"/>
      <c r="J30" s="29"/>
    </row>
    <row r="31" spans="1:10" ht="12.75">
      <c r="A31" s="58"/>
      <c r="B31" s="17"/>
      <c r="C31" s="17"/>
      <c r="D31" s="17"/>
      <c r="E31" s="29"/>
      <c r="F31" s="58"/>
      <c r="G31" s="29"/>
      <c r="H31" s="58"/>
      <c r="I31" s="17"/>
      <c r="J31" s="29"/>
    </row>
    <row r="32" spans="1:10" ht="12.75">
      <c r="A32" s="58"/>
      <c r="B32" s="17"/>
      <c r="C32" s="17"/>
      <c r="D32" s="17"/>
      <c r="E32" s="29"/>
      <c r="F32" s="58"/>
      <c r="G32" s="29"/>
      <c r="H32" s="58"/>
      <c r="I32" s="17"/>
      <c r="J32" s="29"/>
    </row>
    <row r="33" spans="1:10" ht="12.75">
      <c r="A33" s="58"/>
      <c r="B33" s="17"/>
      <c r="C33" s="17"/>
      <c r="D33" s="17"/>
      <c r="E33" s="29"/>
      <c r="F33" s="58"/>
      <c r="G33" s="29"/>
      <c r="H33" s="58"/>
      <c r="I33" s="17"/>
      <c r="J33" s="29"/>
    </row>
    <row r="34" spans="1:10" ht="12.75">
      <c r="A34" s="58"/>
      <c r="B34" s="17"/>
      <c r="C34" s="17"/>
      <c r="D34" s="17"/>
      <c r="E34" s="29"/>
      <c r="F34" s="58"/>
      <c r="G34" s="29"/>
      <c r="H34" s="58"/>
      <c r="I34" s="17"/>
      <c r="J34" s="29"/>
    </row>
    <row r="35" spans="1:10" ht="12.75">
      <c r="A35" s="58"/>
      <c r="B35" s="17"/>
      <c r="C35" s="17"/>
      <c r="D35" s="17"/>
      <c r="E35" s="29"/>
      <c r="F35" s="58"/>
      <c r="G35" s="29"/>
      <c r="H35" s="58"/>
      <c r="I35" s="17"/>
      <c r="J35" s="29"/>
    </row>
    <row r="36" spans="1:10" ht="12.75">
      <c r="A36" s="58"/>
      <c r="B36" s="17"/>
      <c r="C36" s="17"/>
      <c r="D36" s="17"/>
      <c r="E36" s="29"/>
      <c r="F36" s="58"/>
      <c r="G36" s="29"/>
      <c r="H36" s="58"/>
      <c r="I36" s="17"/>
      <c r="J36" s="29"/>
    </row>
    <row r="37" spans="1:10" ht="12.75">
      <c r="A37" s="58"/>
      <c r="B37" s="17"/>
      <c r="C37" s="17"/>
      <c r="D37" s="17"/>
      <c r="E37" s="29"/>
      <c r="F37" s="58"/>
      <c r="G37" s="29"/>
      <c r="H37" s="58"/>
      <c r="I37" s="17"/>
      <c r="J37" s="29"/>
    </row>
    <row r="38" spans="1:10" ht="12.75">
      <c r="A38" s="58"/>
      <c r="B38" s="17"/>
      <c r="C38" s="17"/>
      <c r="D38" s="17"/>
      <c r="E38" s="29"/>
      <c r="F38" s="58"/>
      <c r="G38" s="29"/>
      <c r="H38" s="58"/>
      <c r="I38" s="17"/>
      <c r="J38" s="29"/>
    </row>
    <row r="39" spans="1:10" ht="12.75">
      <c r="A39" s="58"/>
      <c r="B39" s="17"/>
      <c r="C39" s="17"/>
      <c r="D39" s="17"/>
      <c r="E39" s="29"/>
      <c r="F39" s="58"/>
      <c r="G39" s="29"/>
      <c r="H39" s="58"/>
      <c r="I39" s="17"/>
      <c r="J39" s="2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t="s">
        <v>874</v>
      </c>
      <c r="B43" s="5"/>
      <c r="C43" s="5"/>
      <c r="D43" s="44"/>
      <c r="E43" s="44"/>
      <c r="F43" s="44"/>
      <c r="G43" s="44"/>
      <c r="H43" s="5"/>
      <c r="I43" s="5"/>
      <c r="J43" s="6"/>
    </row>
    <row r="44" spans="1:10" ht="12.75">
      <c r="A44" s="57" t="s">
        <v>875</v>
      </c>
      <c r="B44" s="5"/>
      <c r="C44" s="5"/>
      <c r="D44" s="5"/>
      <c r="E44" s="5"/>
      <c r="F44" s="5"/>
      <c r="G44" s="5"/>
      <c r="H44" s="5"/>
      <c r="I44" s="5"/>
      <c r="J44" s="6"/>
    </row>
    <row r="45" spans="1:10" ht="12.75">
      <c r="A45" s="10" t="s">
        <v>160</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84"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78">
        <f>+'Check Sheet'!J54</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40">
    <mergeCell ref="F25:G25"/>
    <mergeCell ref="F26:G26"/>
    <mergeCell ref="F27:G27"/>
    <mergeCell ref="F28:G28"/>
    <mergeCell ref="F21:G21"/>
    <mergeCell ref="F22:G22"/>
    <mergeCell ref="F23:G23"/>
    <mergeCell ref="F24:G24"/>
    <mergeCell ref="A28:E28"/>
    <mergeCell ref="F12:G12"/>
    <mergeCell ref="F13:G13"/>
    <mergeCell ref="F14:G14"/>
    <mergeCell ref="F15:G15"/>
    <mergeCell ref="F16:G16"/>
    <mergeCell ref="F17:G17"/>
    <mergeCell ref="F18:G18"/>
    <mergeCell ref="F19:G19"/>
    <mergeCell ref="F20:G20"/>
    <mergeCell ref="A24:E24"/>
    <mergeCell ref="A25:E25"/>
    <mergeCell ref="A26:E26"/>
    <mergeCell ref="A27:E27"/>
    <mergeCell ref="A20:E20"/>
    <mergeCell ref="A21:E21"/>
    <mergeCell ref="A22:E22"/>
    <mergeCell ref="A23:E23"/>
    <mergeCell ref="A16:E16"/>
    <mergeCell ref="A17:E17"/>
    <mergeCell ref="A18:E18"/>
    <mergeCell ref="A19:E19"/>
    <mergeCell ref="H2:I2"/>
    <mergeCell ref="A55:J55"/>
    <mergeCell ref="A7:J7"/>
    <mergeCell ref="A11:E11"/>
    <mergeCell ref="F11:G11"/>
    <mergeCell ref="H11:J11"/>
    <mergeCell ref="A12:E12"/>
    <mergeCell ref="A13:E13"/>
    <mergeCell ref="A14:E14"/>
    <mergeCell ref="A15:E15"/>
  </mergeCells>
  <printOptions horizontalCentered="1" verticalCentered="1"/>
  <pageMargins left="0.5" right="0.5" top="0.5" bottom="0.5" header="0.5" footer="0.5"/>
  <pageSetup fitToHeight="1" fitToWidth="1" horizontalDpi="600" verticalDpi="600" orientation="portrait" scale="86" r:id="rId1"/>
</worksheet>
</file>

<file path=xl/worksheets/sheet37.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A1" sqref="A1"/>
    </sheetView>
  </sheetViews>
  <sheetFormatPr defaultColWidth="9.140625" defaultRowHeight="12.75"/>
  <cols>
    <col min="1" max="1" width="9.7109375" style="0" customWidth="1"/>
    <col min="2" max="2" width="17.421875" style="0" customWidth="1"/>
    <col min="3" max="3" width="4.7109375" style="0" customWidth="1"/>
    <col min="4" max="4" width="7.8515625" style="0" customWidth="1"/>
    <col min="5" max="5" width="3.28125" style="0" customWidth="1"/>
    <col min="6" max="6" width="8.00390625" style="0" customWidth="1"/>
    <col min="7" max="7" width="3.00390625" style="0" customWidth="1"/>
    <col min="8" max="8" width="8.421875" style="0" customWidth="1"/>
    <col min="9" max="9" width="3.8515625" style="0" customWidth="1"/>
    <col min="10" max="10" width="8.00390625" style="0" customWidth="1"/>
    <col min="11" max="11" width="4.00390625" style="0" customWidth="1"/>
    <col min="12" max="12" width="7.8515625" style="0" customWidth="1"/>
    <col min="13" max="13" width="3.8515625" style="0" customWidth="1"/>
    <col min="14" max="14" width="8.00390625" style="0" customWidth="1"/>
    <col min="15" max="15" width="4.00390625" style="0" customWidth="1"/>
    <col min="16" max="16" width="8.00390625" style="0" customWidth="1"/>
    <col min="17" max="17" width="3.57421875" style="0" customWidth="1"/>
    <col min="18" max="18" width="8.57421875" style="0" customWidth="1"/>
    <col min="19" max="19" width="4.57421875" style="0" customWidth="1"/>
  </cols>
  <sheetData>
    <row r="1" spans="1:19" ht="12.75">
      <c r="A1" s="1"/>
      <c r="B1" s="2"/>
      <c r="C1" s="2"/>
      <c r="D1" s="2"/>
      <c r="E1" s="2"/>
      <c r="F1" s="2"/>
      <c r="G1" s="2"/>
      <c r="H1" s="2"/>
      <c r="I1" s="2"/>
      <c r="J1" s="2"/>
      <c r="K1" s="2"/>
      <c r="L1" s="2"/>
      <c r="M1" s="2"/>
      <c r="N1" s="2"/>
      <c r="O1" s="2"/>
      <c r="P1" s="2"/>
      <c r="Q1" s="2"/>
      <c r="R1" s="2"/>
      <c r="S1" s="3"/>
    </row>
    <row r="2" spans="1:19" ht="12.75">
      <c r="A2" s="4" t="s">
        <v>306</v>
      </c>
      <c r="B2" s="95">
        <f>'Check Sheet'!B2</f>
        <v>2</v>
      </c>
      <c r="C2" s="5"/>
      <c r="F2" s="5"/>
      <c r="G2" s="5"/>
      <c r="H2" s="5"/>
      <c r="I2" s="5"/>
      <c r="J2" s="8">
        <v>0</v>
      </c>
      <c r="K2" s="5"/>
      <c r="L2" s="233" t="s">
        <v>307</v>
      </c>
      <c r="M2" s="233"/>
      <c r="N2" s="233"/>
      <c r="O2" s="13"/>
      <c r="P2" s="232">
        <v>35</v>
      </c>
      <c r="Q2" s="232"/>
      <c r="R2" s="232"/>
      <c r="S2" s="280"/>
    </row>
    <row r="3" spans="1:19" ht="12.75">
      <c r="A3" s="4"/>
      <c r="B3" s="5"/>
      <c r="C3" s="5"/>
      <c r="D3" s="5"/>
      <c r="E3" s="5"/>
      <c r="F3" s="5"/>
      <c r="G3" s="5"/>
      <c r="H3" s="5"/>
      <c r="I3" s="5"/>
      <c r="J3" s="5"/>
      <c r="K3" s="5"/>
      <c r="L3" s="5"/>
      <c r="M3" s="5"/>
      <c r="N3" s="5"/>
      <c r="O3" s="5"/>
      <c r="P3" s="5"/>
      <c r="Q3" s="5"/>
      <c r="R3" s="5"/>
      <c r="S3" s="6"/>
    </row>
    <row r="4" spans="1:19" ht="12.75">
      <c r="A4" s="4" t="s">
        <v>308</v>
      </c>
      <c r="B4" s="5"/>
      <c r="C4" s="5"/>
      <c r="D4" s="179" t="str">
        <f>+'Check Sheet'!D4</f>
        <v>Waste Connections of Washington, Inc.  G-253</v>
      </c>
      <c r="E4" s="179"/>
      <c r="F4" s="5"/>
      <c r="G4" s="5"/>
      <c r="H4" s="5"/>
      <c r="I4" s="5"/>
      <c r="J4" s="5"/>
      <c r="K4" s="5"/>
      <c r="L4" s="5"/>
      <c r="M4" s="5"/>
      <c r="N4" s="5"/>
      <c r="O4" s="5"/>
      <c r="P4" s="5"/>
      <c r="Q4" s="5"/>
      <c r="R4" s="5"/>
      <c r="S4" s="6"/>
    </row>
    <row r="5" spans="1:19" ht="12.75">
      <c r="A5" s="7" t="s">
        <v>309</v>
      </c>
      <c r="B5" s="8"/>
      <c r="C5" s="8" t="str">
        <f>+'Check Sheet'!C5</f>
        <v>Waste Connections</v>
      </c>
      <c r="D5" s="8"/>
      <c r="E5" s="8"/>
      <c r="F5" s="8"/>
      <c r="G5" s="8"/>
      <c r="H5" s="8" t="str">
        <f>'Check Sheet'!F5</f>
        <v>Service Area:</v>
      </c>
      <c r="I5" s="8"/>
      <c r="J5" s="8"/>
      <c r="K5" s="8"/>
      <c r="L5" s="8" t="str">
        <f>'Check Sheet'!H5</f>
        <v>Clark County</v>
      </c>
      <c r="M5" s="8"/>
      <c r="N5" s="8"/>
      <c r="O5" s="8"/>
      <c r="P5" s="8"/>
      <c r="Q5" s="8"/>
      <c r="R5" s="8"/>
      <c r="S5" s="9"/>
    </row>
    <row r="6" spans="1:19" ht="12.75">
      <c r="A6" s="4"/>
      <c r="B6" s="5"/>
      <c r="C6" s="5"/>
      <c r="D6" s="5"/>
      <c r="E6" s="5"/>
      <c r="F6" s="5"/>
      <c r="G6" s="5"/>
      <c r="H6" s="5"/>
      <c r="I6" s="5"/>
      <c r="J6" s="5"/>
      <c r="K6" s="5"/>
      <c r="L6" s="5"/>
      <c r="M6" s="5"/>
      <c r="N6" s="5"/>
      <c r="O6" s="5"/>
      <c r="P6" s="5"/>
      <c r="Q6" s="5"/>
      <c r="R6" s="5"/>
      <c r="S6" s="6"/>
    </row>
    <row r="7" spans="1:19" ht="12.75">
      <c r="A7" s="239" t="s">
        <v>876</v>
      </c>
      <c r="B7" s="212"/>
      <c r="C7" s="212"/>
      <c r="D7" s="212"/>
      <c r="E7" s="212"/>
      <c r="F7" s="212"/>
      <c r="G7" s="212"/>
      <c r="H7" s="212"/>
      <c r="I7" s="212"/>
      <c r="J7" s="212"/>
      <c r="K7" s="212"/>
      <c r="L7" s="212"/>
      <c r="M7" s="212"/>
      <c r="N7" s="212"/>
      <c r="O7" s="212"/>
      <c r="P7" s="212"/>
      <c r="Q7" s="212"/>
      <c r="R7" s="212"/>
      <c r="S7" s="263"/>
    </row>
    <row r="8" spans="1:19" ht="12.75">
      <c r="A8" s="271" t="s">
        <v>877</v>
      </c>
      <c r="B8" s="233"/>
      <c r="C8" s="233"/>
      <c r="D8" s="233"/>
      <c r="E8" s="233"/>
      <c r="F8" s="233"/>
      <c r="G8" s="233"/>
      <c r="H8" s="233"/>
      <c r="I8" s="233"/>
      <c r="J8" s="233"/>
      <c r="K8" s="233"/>
      <c r="L8" s="233"/>
      <c r="M8" s="233"/>
      <c r="N8" s="233"/>
      <c r="O8" s="233"/>
      <c r="P8" s="233"/>
      <c r="Q8" s="233"/>
      <c r="R8" s="233"/>
      <c r="S8" s="240"/>
    </row>
    <row r="9" spans="1:19" ht="12.75">
      <c r="A9" s="271" t="s">
        <v>878</v>
      </c>
      <c r="B9" s="233"/>
      <c r="C9" s="233"/>
      <c r="D9" s="233"/>
      <c r="E9" s="233"/>
      <c r="F9" s="233"/>
      <c r="G9" s="233"/>
      <c r="H9" s="233"/>
      <c r="I9" s="233"/>
      <c r="J9" s="233"/>
      <c r="K9" s="233"/>
      <c r="L9" s="233"/>
      <c r="M9" s="233"/>
      <c r="N9" s="233"/>
      <c r="O9" s="233"/>
      <c r="P9" s="233"/>
      <c r="Q9" s="233"/>
      <c r="R9" s="233"/>
      <c r="S9" s="240"/>
    </row>
    <row r="10" spans="1:19" ht="12.75">
      <c r="A10" s="4"/>
      <c r="B10" s="5"/>
      <c r="C10" s="5"/>
      <c r="D10" s="5"/>
      <c r="E10" s="5"/>
      <c r="F10" s="5"/>
      <c r="G10" s="5"/>
      <c r="H10" s="5"/>
      <c r="I10" s="5"/>
      <c r="J10" s="5"/>
      <c r="K10" s="5"/>
      <c r="L10" s="5"/>
      <c r="M10" s="5"/>
      <c r="N10" s="5"/>
      <c r="O10" s="5"/>
      <c r="P10" s="5"/>
      <c r="Q10" s="5"/>
      <c r="R10" s="5"/>
      <c r="S10" s="6"/>
    </row>
    <row r="11" spans="1:19" ht="12.75">
      <c r="A11" s="4" t="s">
        <v>702</v>
      </c>
      <c r="B11" s="15"/>
      <c r="C11" s="5"/>
      <c r="D11" s="5"/>
      <c r="E11" s="5"/>
      <c r="F11" s="5"/>
      <c r="G11" s="5"/>
      <c r="H11" s="5"/>
      <c r="I11" s="5"/>
      <c r="J11" s="5"/>
      <c r="K11" s="5"/>
      <c r="L11" s="5"/>
      <c r="M11" s="5"/>
      <c r="N11" s="5"/>
      <c r="O11" s="5"/>
      <c r="P11" s="5"/>
      <c r="Q11" s="5"/>
      <c r="R11" s="5"/>
      <c r="S11" s="6"/>
    </row>
    <row r="12" spans="1:19" ht="12.75">
      <c r="A12" s="4"/>
      <c r="B12" s="5"/>
      <c r="C12" s="5"/>
      <c r="D12" s="5"/>
      <c r="E12" s="5"/>
      <c r="F12" s="5"/>
      <c r="G12" s="5"/>
      <c r="H12" s="5"/>
      <c r="I12" s="5"/>
      <c r="J12" s="5"/>
      <c r="K12" s="5"/>
      <c r="L12" s="5"/>
      <c r="M12" s="5"/>
      <c r="N12" s="5"/>
      <c r="O12" s="5"/>
      <c r="P12" s="5"/>
      <c r="Q12" s="5"/>
      <c r="R12" s="5"/>
      <c r="S12" s="6"/>
    </row>
    <row r="13" spans="1:19" ht="12.75">
      <c r="A13" s="4"/>
      <c r="B13" s="41"/>
      <c r="C13" s="13"/>
      <c r="D13" s="247" t="s">
        <v>879</v>
      </c>
      <c r="E13" s="281"/>
      <c r="F13" s="281"/>
      <c r="G13" s="281"/>
      <c r="H13" s="281"/>
      <c r="I13" s="281"/>
      <c r="J13" s="281"/>
      <c r="K13" s="281"/>
      <c r="L13" s="281"/>
      <c r="M13" s="281"/>
      <c r="N13" s="281"/>
      <c r="O13" s="281"/>
      <c r="P13" s="281"/>
      <c r="Q13" s="281"/>
      <c r="R13" s="281"/>
      <c r="S13" s="248"/>
    </row>
    <row r="14" spans="1:19" ht="12.75">
      <c r="A14" s="146" t="s">
        <v>889</v>
      </c>
      <c r="B14" s="139"/>
      <c r="C14" s="140"/>
      <c r="D14" s="153" t="s">
        <v>60</v>
      </c>
      <c r="E14" s="153"/>
      <c r="F14" s="153" t="s">
        <v>61</v>
      </c>
      <c r="G14" s="153"/>
      <c r="H14" s="153" t="s">
        <v>62</v>
      </c>
      <c r="I14" s="153"/>
      <c r="J14" s="153" t="s">
        <v>63</v>
      </c>
      <c r="K14" s="153"/>
      <c r="L14" s="153" t="s">
        <v>64</v>
      </c>
      <c r="M14" s="153"/>
      <c r="N14" s="153" t="s">
        <v>65</v>
      </c>
      <c r="O14" s="153"/>
      <c r="P14" s="153" t="s">
        <v>66</v>
      </c>
      <c r="Q14" s="153"/>
      <c r="R14" s="153" t="s">
        <v>67</v>
      </c>
      <c r="S14" s="153"/>
    </row>
    <row r="15" spans="1:19" ht="12.75">
      <c r="A15" s="125" t="s">
        <v>880</v>
      </c>
      <c r="B15" s="17"/>
      <c r="C15" s="29"/>
      <c r="D15" s="185">
        <v>11.5</v>
      </c>
      <c r="E15" s="196" t="s">
        <v>88</v>
      </c>
      <c r="F15" s="185">
        <v>13</v>
      </c>
      <c r="G15" s="197" t="s">
        <v>88</v>
      </c>
      <c r="H15" s="185">
        <v>14</v>
      </c>
      <c r="I15" s="197" t="s">
        <v>88</v>
      </c>
      <c r="J15" s="185">
        <v>15</v>
      </c>
      <c r="K15" s="197" t="s">
        <v>88</v>
      </c>
      <c r="L15" s="185">
        <v>16</v>
      </c>
      <c r="M15" s="197" t="s">
        <v>88</v>
      </c>
      <c r="N15" s="185">
        <v>17</v>
      </c>
      <c r="O15" s="197" t="s">
        <v>88</v>
      </c>
      <c r="P15" s="185">
        <v>18</v>
      </c>
      <c r="Q15" s="197" t="s">
        <v>88</v>
      </c>
      <c r="R15" s="185">
        <v>21</v>
      </c>
      <c r="S15" s="197" t="s">
        <v>88</v>
      </c>
    </row>
    <row r="16" spans="1:19" ht="12.75">
      <c r="A16" s="125" t="s">
        <v>881</v>
      </c>
      <c r="B16" s="17"/>
      <c r="C16" s="29"/>
      <c r="D16" s="195">
        <v>15.72</v>
      </c>
      <c r="E16" s="196" t="s">
        <v>88</v>
      </c>
      <c r="F16" s="186">
        <v>21.13</v>
      </c>
      <c r="G16" s="197" t="s">
        <v>88</v>
      </c>
      <c r="H16" s="186">
        <v>25</v>
      </c>
      <c r="I16" s="197" t="s">
        <v>88</v>
      </c>
      <c r="J16" s="186">
        <v>34.79</v>
      </c>
      <c r="K16" s="197" t="s">
        <v>88</v>
      </c>
      <c r="L16" s="186">
        <v>45</v>
      </c>
      <c r="M16" s="197" t="s">
        <v>88</v>
      </c>
      <c r="N16" s="186">
        <v>55.2</v>
      </c>
      <c r="O16" s="197" t="s">
        <v>88</v>
      </c>
      <c r="P16" s="186">
        <v>65.36</v>
      </c>
      <c r="Q16" s="197" t="s">
        <v>88</v>
      </c>
      <c r="R16" s="186">
        <v>85.59</v>
      </c>
      <c r="S16" s="197" t="s">
        <v>88</v>
      </c>
    </row>
    <row r="17" spans="1:19" ht="12.75">
      <c r="A17" s="125" t="s">
        <v>882</v>
      </c>
      <c r="B17" s="17"/>
      <c r="C17" s="29"/>
      <c r="D17" s="195">
        <v>15.72</v>
      </c>
      <c r="E17" s="196" t="s">
        <v>88</v>
      </c>
      <c r="F17" s="186">
        <v>21.13</v>
      </c>
      <c r="G17" s="196" t="s">
        <v>88</v>
      </c>
      <c r="H17" s="186">
        <v>25</v>
      </c>
      <c r="I17" s="196" t="s">
        <v>88</v>
      </c>
      <c r="J17" s="186">
        <v>34.79</v>
      </c>
      <c r="K17" s="196" t="s">
        <v>88</v>
      </c>
      <c r="L17" s="186">
        <v>45</v>
      </c>
      <c r="M17" s="196" t="s">
        <v>88</v>
      </c>
      <c r="N17" s="186">
        <v>55.2</v>
      </c>
      <c r="O17" s="196" t="s">
        <v>88</v>
      </c>
      <c r="P17" s="186">
        <v>65.36</v>
      </c>
      <c r="Q17" s="196" t="s">
        <v>88</v>
      </c>
      <c r="R17" s="186">
        <v>85.59</v>
      </c>
      <c r="S17" s="196" t="s">
        <v>88</v>
      </c>
    </row>
    <row r="18" spans="1:19" ht="12.75">
      <c r="A18" s="141" t="s">
        <v>883</v>
      </c>
      <c r="B18" s="142"/>
      <c r="C18" s="143"/>
      <c r="D18" s="195">
        <v>16.72</v>
      </c>
      <c r="E18" s="196" t="s">
        <v>88</v>
      </c>
      <c r="F18" s="186">
        <v>22.13</v>
      </c>
      <c r="G18" s="196" t="s">
        <v>88</v>
      </c>
      <c r="H18" s="186">
        <v>26</v>
      </c>
      <c r="I18" s="196" t="s">
        <v>88</v>
      </c>
      <c r="J18" s="186">
        <v>35.79</v>
      </c>
      <c r="K18" s="196" t="s">
        <v>88</v>
      </c>
      <c r="L18" s="186">
        <v>46</v>
      </c>
      <c r="M18" s="196" t="s">
        <v>88</v>
      </c>
      <c r="N18" s="186">
        <v>56.2</v>
      </c>
      <c r="O18" s="196" t="s">
        <v>88</v>
      </c>
      <c r="P18" s="186">
        <v>66.36</v>
      </c>
      <c r="Q18" s="196" t="s">
        <v>88</v>
      </c>
      <c r="R18" s="186">
        <v>86.59</v>
      </c>
      <c r="S18" s="196" t="s">
        <v>88</v>
      </c>
    </row>
    <row r="19" spans="1:19" ht="12.75">
      <c r="A19" s="138" t="s">
        <v>884</v>
      </c>
      <c r="B19" s="17"/>
      <c r="C19" s="29"/>
      <c r="D19" s="144"/>
      <c r="E19" s="144"/>
      <c r="F19" s="144"/>
      <c r="G19" s="144"/>
      <c r="H19" s="144"/>
      <c r="I19" s="144"/>
      <c r="J19" s="144"/>
      <c r="K19" s="144"/>
      <c r="L19" s="144"/>
      <c r="M19" s="144"/>
      <c r="N19" s="144"/>
      <c r="O19" s="144"/>
      <c r="P19" s="145"/>
      <c r="Q19" s="145"/>
      <c r="R19" s="145"/>
      <c r="S19" s="145"/>
    </row>
    <row r="20" spans="1:19" ht="12.75">
      <c r="A20" s="125" t="s">
        <v>707</v>
      </c>
      <c r="B20" s="17"/>
      <c r="C20" s="29"/>
      <c r="D20" s="185">
        <v>30</v>
      </c>
      <c r="E20" s="196" t="s">
        <v>88</v>
      </c>
      <c r="F20" s="185">
        <v>30</v>
      </c>
      <c r="G20" s="196" t="s">
        <v>88</v>
      </c>
      <c r="H20" s="185">
        <v>30</v>
      </c>
      <c r="I20" s="196" t="s">
        <v>88</v>
      </c>
      <c r="J20" s="185">
        <v>30</v>
      </c>
      <c r="K20" s="196" t="s">
        <v>88</v>
      </c>
      <c r="L20" s="185">
        <v>30</v>
      </c>
      <c r="M20" s="196" t="s">
        <v>88</v>
      </c>
      <c r="N20" s="185">
        <v>30</v>
      </c>
      <c r="O20" s="196" t="s">
        <v>88</v>
      </c>
      <c r="P20" s="185">
        <v>30</v>
      </c>
      <c r="Q20" s="196" t="s">
        <v>88</v>
      </c>
      <c r="R20" s="185">
        <v>30</v>
      </c>
      <c r="S20" s="196" t="s">
        <v>88</v>
      </c>
    </row>
    <row r="21" spans="1:19" ht="12.75">
      <c r="A21" s="125" t="s">
        <v>885</v>
      </c>
      <c r="B21" s="17"/>
      <c r="C21" s="29"/>
      <c r="D21" s="195">
        <v>15.72</v>
      </c>
      <c r="E21" s="196" t="s">
        <v>88</v>
      </c>
      <c r="F21" s="186">
        <f>F17</f>
        <v>21.13</v>
      </c>
      <c r="G21" s="196" t="s">
        <v>88</v>
      </c>
      <c r="H21" s="186">
        <v>25</v>
      </c>
      <c r="I21" s="196" t="s">
        <v>88</v>
      </c>
      <c r="J21" s="186">
        <v>34.79</v>
      </c>
      <c r="K21" s="196" t="s">
        <v>88</v>
      </c>
      <c r="L21" s="186">
        <v>45</v>
      </c>
      <c r="M21" s="196" t="s">
        <v>88</v>
      </c>
      <c r="N21" s="186">
        <v>55.2</v>
      </c>
      <c r="O21" s="196" t="s">
        <v>88</v>
      </c>
      <c r="P21" s="186">
        <v>65.36</v>
      </c>
      <c r="Q21" s="196" t="s">
        <v>88</v>
      </c>
      <c r="R21" s="186">
        <v>85.59</v>
      </c>
      <c r="S21" s="196" t="s">
        <v>88</v>
      </c>
    </row>
    <row r="22" spans="1:19" ht="12.75">
      <c r="A22" s="125" t="s">
        <v>886</v>
      </c>
      <c r="B22" s="17"/>
      <c r="C22" s="29"/>
      <c r="D22" s="185">
        <v>0.38</v>
      </c>
      <c r="E22" s="196" t="s">
        <v>88</v>
      </c>
      <c r="F22" s="185">
        <v>0.43</v>
      </c>
      <c r="G22" s="196" t="s">
        <v>88</v>
      </c>
      <c r="H22" s="185">
        <v>0.47</v>
      </c>
      <c r="I22" s="196" t="s">
        <v>88</v>
      </c>
      <c r="J22" s="185">
        <v>0.5</v>
      </c>
      <c r="K22" s="196" t="s">
        <v>88</v>
      </c>
      <c r="L22" s="185">
        <v>0.54</v>
      </c>
      <c r="M22" s="196" t="s">
        <v>88</v>
      </c>
      <c r="N22" s="185">
        <v>0.57</v>
      </c>
      <c r="O22" s="196" t="s">
        <v>88</v>
      </c>
      <c r="P22" s="185">
        <v>0.6</v>
      </c>
      <c r="Q22" s="196" t="s">
        <v>88</v>
      </c>
      <c r="R22" s="185">
        <v>0.7</v>
      </c>
      <c r="S22" s="196" t="s">
        <v>88</v>
      </c>
    </row>
    <row r="23" spans="1:19" ht="12.75">
      <c r="A23" s="125" t="s">
        <v>887</v>
      </c>
      <c r="B23" s="17"/>
      <c r="C23" s="29"/>
      <c r="D23" s="185">
        <v>11.5</v>
      </c>
      <c r="E23" s="196" t="s">
        <v>88</v>
      </c>
      <c r="F23" s="185">
        <v>13</v>
      </c>
      <c r="G23" s="196" t="s">
        <v>88</v>
      </c>
      <c r="H23" s="185">
        <v>14</v>
      </c>
      <c r="I23" s="196" t="s">
        <v>88</v>
      </c>
      <c r="J23" s="185">
        <v>15</v>
      </c>
      <c r="K23" s="196" t="s">
        <v>88</v>
      </c>
      <c r="L23" s="185">
        <v>16</v>
      </c>
      <c r="M23" s="196" t="s">
        <v>88</v>
      </c>
      <c r="N23" s="185">
        <v>17</v>
      </c>
      <c r="O23" s="196" t="s">
        <v>88</v>
      </c>
      <c r="P23" s="185">
        <v>18</v>
      </c>
      <c r="Q23" s="196" t="s">
        <v>88</v>
      </c>
      <c r="R23" s="185">
        <v>21</v>
      </c>
      <c r="S23" s="196" t="s">
        <v>88</v>
      </c>
    </row>
    <row r="24" spans="1:19" ht="12.75">
      <c r="A24" s="4"/>
      <c r="B24" s="5"/>
      <c r="C24" s="5"/>
      <c r="D24" s="5"/>
      <c r="E24" s="5"/>
      <c r="F24" s="204"/>
      <c r="G24" s="5"/>
      <c r="H24" s="204"/>
      <c r="I24" s="5"/>
      <c r="J24" s="5"/>
      <c r="K24" s="5"/>
      <c r="L24" s="5"/>
      <c r="M24" s="5"/>
      <c r="N24" s="5"/>
      <c r="O24" s="5"/>
      <c r="P24" s="5"/>
      <c r="Q24" s="5"/>
      <c r="R24" s="5"/>
      <c r="S24" s="6"/>
    </row>
    <row r="25" spans="1:19" ht="12.75">
      <c r="A25" s="4"/>
      <c r="B25" s="5"/>
      <c r="C25" s="5"/>
      <c r="D25" s="5"/>
      <c r="E25" s="5"/>
      <c r="F25" s="5"/>
      <c r="G25" s="5"/>
      <c r="H25" s="5"/>
      <c r="I25" s="5"/>
      <c r="J25" s="5"/>
      <c r="K25" s="5"/>
      <c r="L25" s="5"/>
      <c r="M25" s="5"/>
      <c r="N25" s="5"/>
      <c r="O25" s="5"/>
      <c r="P25" s="5"/>
      <c r="Q25" s="5"/>
      <c r="R25" s="5"/>
      <c r="S25" s="6"/>
    </row>
    <row r="26" spans="1:19" ht="14.25">
      <c r="A26" s="57" t="s">
        <v>890</v>
      </c>
      <c r="B26" s="198" t="s">
        <v>0</v>
      </c>
      <c r="C26" s="199"/>
      <c r="D26" s="199"/>
      <c r="E26" s="199"/>
      <c r="F26" s="199"/>
      <c r="G26" s="199"/>
      <c r="H26" s="199"/>
      <c r="I26" s="199"/>
      <c r="J26" s="199"/>
      <c r="K26" s="199"/>
      <c r="L26" s="199"/>
      <c r="M26" s="199"/>
      <c r="N26" s="199"/>
      <c r="O26" s="199"/>
      <c r="P26" s="199"/>
      <c r="Q26" s="5"/>
      <c r="R26" s="5"/>
      <c r="S26" s="6"/>
    </row>
    <row r="27" spans="1:19" ht="14.25">
      <c r="A27" s="57"/>
      <c r="B27" s="198" t="s">
        <v>1</v>
      </c>
      <c r="C27" s="199"/>
      <c r="D27" s="199"/>
      <c r="E27" s="199"/>
      <c r="F27" s="199"/>
      <c r="G27" s="199"/>
      <c r="H27" s="199"/>
      <c r="I27" s="199"/>
      <c r="J27" s="199"/>
      <c r="K27" s="199"/>
      <c r="L27" s="199"/>
      <c r="M27" s="199"/>
      <c r="N27" s="199"/>
      <c r="O27" s="199"/>
      <c r="P27" s="199"/>
      <c r="Q27" s="5"/>
      <c r="R27" s="5"/>
      <c r="S27" s="6"/>
    </row>
    <row r="28" spans="1:19" ht="14.25">
      <c r="A28" s="57"/>
      <c r="B28" s="198" t="s">
        <v>2</v>
      </c>
      <c r="C28" s="199"/>
      <c r="D28" s="199"/>
      <c r="E28" s="199"/>
      <c r="F28" s="199"/>
      <c r="G28" s="199"/>
      <c r="H28" s="199"/>
      <c r="I28" s="199"/>
      <c r="J28" s="199"/>
      <c r="K28" s="199"/>
      <c r="L28" s="199"/>
      <c r="M28" s="199"/>
      <c r="N28" s="199"/>
      <c r="O28" s="199"/>
      <c r="P28" s="199"/>
      <c r="Q28" s="5"/>
      <c r="R28" s="5"/>
      <c r="S28" s="6"/>
    </row>
    <row r="29" spans="1:19" ht="14.25">
      <c r="A29" s="57"/>
      <c r="B29" s="198" t="s">
        <v>3</v>
      </c>
      <c r="C29" s="199"/>
      <c r="D29" s="199"/>
      <c r="E29" s="199"/>
      <c r="F29" s="199"/>
      <c r="G29" s="199"/>
      <c r="H29" s="199"/>
      <c r="I29" s="199"/>
      <c r="J29" s="199"/>
      <c r="K29" s="199"/>
      <c r="L29" s="199"/>
      <c r="M29" s="199"/>
      <c r="N29" s="199"/>
      <c r="O29" s="199"/>
      <c r="P29" s="199"/>
      <c r="Q29" s="5"/>
      <c r="R29" s="5"/>
      <c r="S29" s="6"/>
    </row>
    <row r="30" spans="1:19" ht="14.25">
      <c r="A30" s="57"/>
      <c r="B30" s="198"/>
      <c r="C30" s="199"/>
      <c r="D30" s="199"/>
      <c r="E30" s="199"/>
      <c r="F30" s="199"/>
      <c r="G30" s="199"/>
      <c r="H30" s="199"/>
      <c r="I30" s="199"/>
      <c r="J30" s="199"/>
      <c r="K30" s="199"/>
      <c r="L30" s="199"/>
      <c r="M30" s="199"/>
      <c r="N30" s="199"/>
      <c r="O30" s="199"/>
      <c r="P30" s="199"/>
      <c r="Q30" s="5"/>
      <c r="R30" s="5"/>
      <c r="S30" s="6"/>
    </row>
    <row r="31" spans="1:19" ht="14.25">
      <c r="A31" s="147" t="s">
        <v>718</v>
      </c>
      <c r="B31" s="200" t="s">
        <v>68</v>
      </c>
      <c r="C31" s="201"/>
      <c r="D31" s="201"/>
      <c r="E31" s="201"/>
      <c r="F31" s="201"/>
      <c r="G31" s="201"/>
      <c r="H31" s="201"/>
      <c r="I31" s="201"/>
      <c r="J31" s="201"/>
      <c r="K31" s="201"/>
      <c r="L31" s="201"/>
      <c r="M31" s="201"/>
      <c r="N31" s="201"/>
      <c r="O31" s="201"/>
      <c r="P31" s="201"/>
      <c r="Q31" s="44"/>
      <c r="R31" s="44"/>
      <c r="S31" s="54"/>
    </row>
    <row r="32" spans="1:19" ht="14.25">
      <c r="A32" s="57"/>
      <c r="B32" s="198" t="s">
        <v>4</v>
      </c>
      <c r="C32" s="199"/>
      <c r="D32" s="199"/>
      <c r="E32" s="199"/>
      <c r="F32" s="199"/>
      <c r="G32" s="199"/>
      <c r="H32" s="199"/>
      <c r="I32" s="199"/>
      <c r="J32" s="199"/>
      <c r="K32" s="199"/>
      <c r="L32" s="199"/>
      <c r="M32" s="199"/>
      <c r="N32" s="199"/>
      <c r="O32" s="199"/>
      <c r="P32" s="199"/>
      <c r="Q32" s="5"/>
      <c r="R32" s="5"/>
      <c r="S32" s="6"/>
    </row>
    <row r="33" spans="1:19" ht="14.25">
      <c r="A33" s="88"/>
      <c r="B33" s="198"/>
      <c r="C33" s="199"/>
      <c r="D33" s="199"/>
      <c r="E33" s="199"/>
      <c r="F33" s="199"/>
      <c r="G33" s="199"/>
      <c r="H33" s="199"/>
      <c r="I33" s="199"/>
      <c r="J33" s="199"/>
      <c r="K33" s="199"/>
      <c r="L33" s="199"/>
      <c r="M33" s="199"/>
      <c r="N33" s="199"/>
      <c r="O33" s="199"/>
      <c r="P33" s="199"/>
      <c r="Q33" s="5"/>
      <c r="R33" s="5"/>
      <c r="S33" s="6"/>
    </row>
    <row r="34" spans="1:19" ht="14.25">
      <c r="A34" s="57"/>
      <c r="B34" s="198"/>
      <c r="C34" s="199"/>
      <c r="D34" s="199"/>
      <c r="E34" s="199"/>
      <c r="F34" s="199"/>
      <c r="G34" s="199"/>
      <c r="H34" s="199"/>
      <c r="I34" s="199"/>
      <c r="J34" s="199"/>
      <c r="K34" s="199"/>
      <c r="L34" s="199"/>
      <c r="M34" s="199"/>
      <c r="N34" s="199"/>
      <c r="O34" s="199"/>
      <c r="P34" s="199"/>
      <c r="Q34" s="5"/>
      <c r="R34" s="5"/>
      <c r="S34" s="6"/>
    </row>
    <row r="35" spans="1:19" ht="14.25">
      <c r="A35" s="57" t="s">
        <v>5</v>
      </c>
      <c r="B35" s="198"/>
      <c r="C35" s="199"/>
      <c r="D35" s="199"/>
      <c r="E35" s="199"/>
      <c r="F35" s="199"/>
      <c r="G35" s="199"/>
      <c r="H35" s="199"/>
      <c r="I35" s="199"/>
      <c r="J35" s="199"/>
      <c r="K35" s="199"/>
      <c r="L35" s="199"/>
      <c r="M35" s="199"/>
      <c r="N35" s="199"/>
      <c r="O35" s="199"/>
      <c r="P35" s="199"/>
      <c r="Q35" s="5"/>
      <c r="R35" s="5"/>
      <c r="S35" s="6"/>
    </row>
    <row r="36" spans="1:19" ht="14.25">
      <c r="A36" s="57"/>
      <c r="B36" s="198" t="s">
        <v>266</v>
      </c>
      <c r="C36" s="199"/>
      <c r="D36" s="199"/>
      <c r="E36" s="199"/>
      <c r="F36" s="199"/>
      <c r="G36" s="199"/>
      <c r="H36" s="199"/>
      <c r="I36" s="199"/>
      <c r="J36" s="199"/>
      <c r="K36" s="199"/>
      <c r="L36" s="199"/>
      <c r="M36" s="199"/>
      <c r="N36" s="199"/>
      <c r="O36" s="199"/>
      <c r="P36" s="199"/>
      <c r="Q36" s="5"/>
      <c r="R36" s="5"/>
      <c r="S36" s="6"/>
    </row>
    <row r="37" spans="1:19" ht="14.25">
      <c r="A37" s="4"/>
      <c r="B37" s="198" t="s">
        <v>771</v>
      </c>
      <c r="C37" s="199"/>
      <c r="D37" s="199"/>
      <c r="E37" s="199"/>
      <c r="F37" s="199"/>
      <c r="G37" s="199"/>
      <c r="H37" s="199"/>
      <c r="I37" s="199"/>
      <c r="J37" s="199"/>
      <c r="K37" s="199"/>
      <c r="L37" s="199"/>
      <c r="M37" s="199"/>
      <c r="N37" s="199"/>
      <c r="O37" s="199"/>
      <c r="P37" s="199"/>
      <c r="Q37" s="5"/>
      <c r="R37" s="5"/>
      <c r="S37" s="6"/>
    </row>
    <row r="38" spans="1:19" ht="14.25">
      <c r="A38" s="4"/>
      <c r="B38" s="199" t="s">
        <v>263</v>
      </c>
      <c r="C38" s="199"/>
      <c r="D38" s="199"/>
      <c r="E38" s="199"/>
      <c r="F38" s="199"/>
      <c r="G38" s="199"/>
      <c r="H38" s="199"/>
      <c r="I38" s="199"/>
      <c r="J38" s="199"/>
      <c r="K38" s="199"/>
      <c r="L38" s="199"/>
      <c r="M38" s="199"/>
      <c r="N38" s="199"/>
      <c r="O38" s="199"/>
      <c r="P38" s="199"/>
      <c r="Q38" s="5"/>
      <c r="R38" s="5"/>
      <c r="S38" s="6"/>
    </row>
    <row r="39" spans="1:19" ht="14.25">
      <c r="A39" s="4"/>
      <c r="B39" s="199" t="s">
        <v>264</v>
      </c>
      <c r="C39" s="199"/>
      <c r="D39" s="199"/>
      <c r="E39" s="199"/>
      <c r="F39" s="199"/>
      <c r="G39" s="199"/>
      <c r="H39" s="199"/>
      <c r="I39" s="199"/>
      <c r="J39" s="199"/>
      <c r="K39" s="199"/>
      <c r="L39" s="199"/>
      <c r="M39" s="199"/>
      <c r="N39" s="199"/>
      <c r="O39" s="199"/>
      <c r="P39" s="199"/>
      <c r="Q39" s="5"/>
      <c r="R39" s="5"/>
      <c r="S39" s="6"/>
    </row>
    <row r="40" spans="1:19" ht="14.25">
      <c r="A40" s="4"/>
      <c r="B40" s="199" t="s">
        <v>772</v>
      </c>
      <c r="C40" s="199"/>
      <c r="D40" s="199"/>
      <c r="E40" s="199"/>
      <c r="F40" s="199"/>
      <c r="G40" s="199"/>
      <c r="H40" s="199"/>
      <c r="I40" s="199"/>
      <c r="J40" s="199"/>
      <c r="K40" s="199"/>
      <c r="L40" s="199"/>
      <c r="M40" s="199"/>
      <c r="N40" s="199"/>
      <c r="O40" s="199"/>
      <c r="P40" s="199"/>
      <c r="Q40" s="5"/>
      <c r="R40" s="5"/>
      <c r="S40" s="6"/>
    </row>
    <row r="41" spans="1:19" ht="14.25">
      <c r="A41" s="4"/>
      <c r="B41" s="199" t="s">
        <v>265</v>
      </c>
      <c r="C41" s="199"/>
      <c r="D41" s="199"/>
      <c r="E41" s="199"/>
      <c r="F41" s="199"/>
      <c r="G41" s="199"/>
      <c r="H41" s="199"/>
      <c r="I41" s="199"/>
      <c r="J41" s="199"/>
      <c r="K41" s="199"/>
      <c r="L41" s="199"/>
      <c r="M41" s="199"/>
      <c r="N41" s="199"/>
      <c r="O41" s="199"/>
      <c r="P41" s="199"/>
      <c r="Q41" s="5"/>
      <c r="R41" s="5"/>
      <c r="S41" s="6"/>
    </row>
    <row r="42" spans="1:19" ht="14.25">
      <c r="A42" s="4"/>
      <c r="B42" s="199" t="s">
        <v>773</v>
      </c>
      <c r="C42" s="199"/>
      <c r="D42" s="199"/>
      <c r="E42" s="199"/>
      <c r="F42" s="199"/>
      <c r="G42" s="199"/>
      <c r="H42" s="199"/>
      <c r="I42" s="199"/>
      <c r="J42" s="199"/>
      <c r="K42" s="199"/>
      <c r="L42" s="199"/>
      <c r="M42" s="199"/>
      <c r="N42" s="199"/>
      <c r="O42" s="199"/>
      <c r="P42" s="199"/>
      <c r="Q42" s="5"/>
      <c r="R42" s="5"/>
      <c r="S42" s="6"/>
    </row>
    <row r="43" spans="1:19" ht="12.75">
      <c r="A43" s="4"/>
      <c r="B43" s="5"/>
      <c r="C43" s="5"/>
      <c r="D43" s="44"/>
      <c r="E43" s="44"/>
      <c r="F43" s="44"/>
      <c r="G43" s="44"/>
      <c r="H43" s="44"/>
      <c r="I43" s="44"/>
      <c r="J43" s="44"/>
      <c r="K43" s="44"/>
      <c r="L43" s="5"/>
      <c r="M43" s="5"/>
      <c r="N43" s="5"/>
      <c r="O43" s="5"/>
      <c r="P43" s="5"/>
      <c r="Q43" s="5"/>
      <c r="R43" s="5"/>
      <c r="S43" s="6"/>
    </row>
    <row r="44" spans="1:19" ht="12.75">
      <c r="A44" s="4"/>
      <c r="B44" s="5"/>
      <c r="C44" s="5"/>
      <c r="D44" s="5"/>
      <c r="E44" s="5"/>
      <c r="F44" s="5"/>
      <c r="G44" s="5"/>
      <c r="H44" s="5"/>
      <c r="I44" s="5"/>
      <c r="J44" s="5"/>
      <c r="K44" s="5"/>
      <c r="L44" s="5"/>
      <c r="M44" s="5"/>
      <c r="N44" s="5"/>
      <c r="O44" s="5"/>
      <c r="P44" s="5"/>
      <c r="Q44" s="5"/>
      <c r="R44" s="5"/>
      <c r="S44" s="6"/>
    </row>
    <row r="45" spans="1:19" ht="12.75">
      <c r="A45" s="4"/>
      <c r="B45" s="5"/>
      <c r="C45" s="5"/>
      <c r="D45" s="5"/>
      <c r="E45" s="5"/>
      <c r="F45" s="5"/>
      <c r="G45" s="5"/>
      <c r="H45" s="5"/>
      <c r="I45" s="5"/>
      <c r="J45" s="5"/>
      <c r="K45" s="5"/>
      <c r="L45" s="5"/>
      <c r="M45" s="5"/>
      <c r="N45" s="5"/>
      <c r="O45" s="5"/>
      <c r="P45" s="5"/>
      <c r="Q45" s="5"/>
      <c r="R45" s="5"/>
      <c r="S45" s="6"/>
    </row>
    <row r="46" spans="1:19" ht="12.75">
      <c r="A46" s="4"/>
      <c r="B46" s="5"/>
      <c r="C46" s="5"/>
      <c r="D46" s="5"/>
      <c r="E46" s="5"/>
      <c r="F46" s="5"/>
      <c r="G46" s="5"/>
      <c r="H46" s="5"/>
      <c r="I46" s="5"/>
      <c r="J46" s="5"/>
      <c r="K46" s="5"/>
      <c r="L46" s="5"/>
      <c r="M46" s="5"/>
      <c r="N46" s="5"/>
      <c r="O46" s="5"/>
      <c r="P46" s="5"/>
      <c r="Q46" s="5"/>
      <c r="R46" s="5"/>
      <c r="S46" s="6"/>
    </row>
    <row r="47" spans="1:19" ht="12.75">
      <c r="A47" s="4"/>
      <c r="B47" s="5"/>
      <c r="C47" s="5"/>
      <c r="D47" s="5"/>
      <c r="E47" s="5"/>
      <c r="F47" s="5"/>
      <c r="G47" s="5"/>
      <c r="H47" s="5"/>
      <c r="I47" s="5"/>
      <c r="J47" s="5"/>
      <c r="K47" s="5"/>
      <c r="L47" s="5"/>
      <c r="M47" s="5"/>
      <c r="N47" s="5"/>
      <c r="O47" s="5"/>
      <c r="P47" s="5"/>
      <c r="Q47" s="5"/>
      <c r="R47" s="5"/>
      <c r="S47" s="6"/>
    </row>
    <row r="48" spans="1:19" ht="12.75">
      <c r="A48" s="4"/>
      <c r="B48" s="5"/>
      <c r="C48" s="5"/>
      <c r="D48" s="5"/>
      <c r="E48" s="5"/>
      <c r="F48" s="5"/>
      <c r="G48" s="5"/>
      <c r="H48" s="5"/>
      <c r="I48" s="5"/>
      <c r="J48" s="5"/>
      <c r="K48" s="5"/>
      <c r="L48" s="5"/>
      <c r="M48" s="5"/>
      <c r="N48" s="5"/>
      <c r="O48" s="5"/>
      <c r="P48" s="5"/>
      <c r="Q48" s="5"/>
      <c r="R48" s="5"/>
      <c r="S48" s="6"/>
    </row>
    <row r="49" spans="1:19" ht="12.75">
      <c r="A49" s="4"/>
      <c r="B49" s="5"/>
      <c r="C49" s="5"/>
      <c r="D49" s="5"/>
      <c r="E49" s="5"/>
      <c r="F49" s="5"/>
      <c r="G49" s="5"/>
      <c r="H49" s="5"/>
      <c r="I49" s="5"/>
      <c r="J49" s="5"/>
      <c r="K49" s="5"/>
      <c r="L49" s="5"/>
      <c r="M49" s="5"/>
      <c r="N49" s="5"/>
      <c r="O49" s="5"/>
      <c r="P49" s="5"/>
      <c r="Q49" s="5"/>
      <c r="R49" s="5"/>
      <c r="S49" s="6"/>
    </row>
    <row r="50" spans="1:19" ht="12.75">
      <c r="A50" s="4"/>
      <c r="B50" s="5"/>
      <c r="C50" s="5"/>
      <c r="D50" s="5"/>
      <c r="E50" s="5"/>
      <c r="F50" s="5"/>
      <c r="G50" s="5"/>
      <c r="H50" s="5"/>
      <c r="I50" s="5"/>
      <c r="J50" s="5"/>
      <c r="K50" s="5"/>
      <c r="L50" s="5"/>
      <c r="M50" s="5"/>
      <c r="N50" s="5"/>
      <c r="O50" s="5"/>
      <c r="P50" s="5"/>
      <c r="Q50" s="5"/>
      <c r="R50" s="5"/>
      <c r="S50" s="6"/>
    </row>
    <row r="51" spans="1:19" ht="12.75">
      <c r="A51" s="7"/>
      <c r="B51" s="8"/>
      <c r="C51" s="8"/>
      <c r="D51" s="8"/>
      <c r="E51" s="8"/>
      <c r="F51" s="8"/>
      <c r="G51" s="8"/>
      <c r="H51" s="8"/>
      <c r="I51" s="8"/>
      <c r="J51" s="8"/>
      <c r="K51" s="8"/>
      <c r="L51" s="8"/>
      <c r="M51" s="8"/>
      <c r="N51" s="8"/>
      <c r="O51" s="8"/>
      <c r="P51" s="8"/>
      <c r="Q51" s="8"/>
      <c r="R51" s="8"/>
      <c r="S51" s="9"/>
    </row>
    <row r="52" spans="1:19" ht="12.75">
      <c r="A52" s="4" t="s">
        <v>312</v>
      </c>
      <c r="B52" s="179" t="str">
        <f>+'Check Sheet'!B52</f>
        <v>Irmgard Wilcox</v>
      </c>
      <c r="C52" s="5"/>
      <c r="D52" s="5"/>
      <c r="E52" s="5"/>
      <c r="F52" s="5"/>
      <c r="G52" s="5"/>
      <c r="H52" s="5"/>
      <c r="I52" s="5"/>
      <c r="J52" s="5"/>
      <c r="K52" s="5"/>
      <c r="L52" s="5"/>
      <c r="M52" s="5"/>
      <c r="N52" s="5"/>
      <c r="O52" s="5"/>
      <c r="P52" s="5"/>
      <c r="Q52" s="5"/>
      <c r="R52" s="5"/>
      <c r="S52" s="6"/>
    </row>
    <row r="53" spans="1:19" ht="12.75">
      <c r="A53" s="4"/>
      <c r="B53" s="5"/>
      <c r="C53" s="5"/>
      <c r="D53" s="5"/>
      <c r="E53" s="5"/>
      <c r="F53" s="5"/>
      <c r="G53" s="5"/>
      <c r="H53" s="5"/>
      <c r="I53" s="5"/>
      <c r="J53" s="5"/>
      <c r="K53" s="5"/>
      <c r="L53" s="5"/>
      <c r="M53" s="5"/>
      <c r="N53" s="5"/>
      <c r="O53" s="5"/>
      <c r="P53" s="5"/>
      <c r="Q53" s="5"/>
      <c r="R53" s="5"/>
      <c r="S53" s="6"/>
    </row>
    <row r="54" spans="1:19" ht="12.75">
      <c r="A54" s="7" t="s">
        <v>311</v>
      </c>
      <c r="B54" s="151">
        <f>+'Check Sheet'!B54</f>
        <v>38975</v>
      </c>
      <c r="C54" s="8"/>
      <c r="D54" s="8"/>
      <c r="E54" s="8"/>
      <c r="F54" s="8"/>
      <c r="G54" s="8"/>
      <c r="H54" s="8"/>
      <c r="I54" s="8"/>
      <c r="J54" s="8"/>
      <c r="K54" s="8"/>
      <c r="L54" s="8" t="s">
        <v>89</v>
      </c>
      <c r="M54" s="8"/>
      <c r="N54" s="8"/>
      <c r="O54" s="8"/>
      <c r="P54" s="325">
        <f>+'Check Sheet'!J54</f>
        <v>39022</v>
      </c>
      <c r="Q54" s="325"/>
      <c r="R54" s="325"/>
      <c r="S54" s="304"/>
    </row>
    <row r="55" spans="1:19" ht="12.75">
      <c r="A55" s="213" t="s">
        <v>187</v>
      </c>
      <c r="B55" s="237"/>
      <c r="C55" s="237"/>
      <c r="D55" s="237"/>
      <c r="E55" s="237"/>
      <c r="F55" s="237"/>
      <c r="G55" s="237"/>
      <c r="H55" s="237"/>
      <c r="I55" s="237"/>
      <c r="J55" s="237"/>
      <c r="K55" s="237"/>
      <c r="L55" s="237"/>
      <c r="M55" s="237"/>
      <c r="N55" s="237"/>
      <c r="O55" s="237"/>
      <c r="P55" s="237"/>
      <c r="Q55" s="237"/>
      <c r="R55" s="237"/>
      <c r="S55" s="238"/>
    </row>
    <row r="56" spans="1:19" ht="12.75">
      <c r="A56" s="4"/>
      <c r="B56" s="5"/>
      <c r="C56" s="5"/>
      <c r="D56" s="5"/>
      <c r="E56" s="5"/>
      <c r="F56" s="5"/>
      <c r="G56" s="5"/>
      <c r="H56" s="5"/>
      <c r="I56" s="5"/>
      <c r="J56" s="5"/>
      <c r="K56" s="5"/>
      <c r="L56" s="5"/>
      <c r="M56" s="5"/>
      <c r="N56" s="5"/>
      <c r="O56" s="5"/>
      <c r="P56" s="5"/>
      <c r="Q56" s="5"/>
      <c r="R56" s="5"/>
      <c r="S56" s="6"/>
    </row>
    <row r="57" spans="1:19" ht="12.75">
      <c r="A57" s="4" t="s">
        <v>310</v>
      </c>
      <c r="B57" s="5"/>
      <c r="C57" s="5"/>
      <c r="D57" s="5"/>
      <c r="E57" s="5"/>
      <c r="F57" s="5"/>
      <c r="G57" s="5"/>
      <c r="H57" s="5"/>
      <c r="I57" s="5"/>
      <c r="J57" s="5"/>
      <c r="K57" s="5"/>
      <c r="L57" s="5"/>
      <c r="M57" s="5"/>
      <c r="N57" s="5"/>
      <c r="O57" s="5"/>
      <c r="P57" s="5"/>
      <c r="Q57" s="5"/>
      <c r="R57" s="5"/>
      <c r="S57" s="6"/>
    </row>
    <row r="58" spans="1:19" ht="12.75">
      <c r="A58" s="7"/>
      <c r="B58" s="8"/>
      <c r="C58" s="8"/>
      <c r="D58" s="8"/>
      <c r="E58" s="8"/>
      <c r="F58" s="8"/>
      <c r="G58" s="8"/>
      <c r="H58" s="8"/>
      <c r="I58" s="8"/>
      <c r="J58" s="8"/>
      <c r="K58" s="8"/>
      <c r="L58" s="8"/>
      <c r="M58" s="8"/>
      <c r="N58" s="8"/>
      <c r="O58" s="8"/>
      <c r="P58" s="8"/>
      <c r="Q58" s="8"/>
      <c r="R58" s="8"/>
      <c r="S58" s="9"/>
    </row>
  </sheetData>
  <mergeCells count="8">
    <mergeCell ref="L2:N2"/>
    <mergeCell ref="A55:S55"/>
    <mergeCell ref="A7:S7"/>
    <mergeCell ref="A8:S8"/>
    <mergeCell ref="A9:S9"/>
    <mergeCell ref="D13:S13"/>
    <mergeCell ref="P2:S2"/>
    <mergeCell ref="P54:S54"/>
  </mergeCells>
  <printOptions horizontalCentered="1" verticalCentered="1"/>
  <pageMargins left="0.5" right="0.5" top="0.5" bottom="0.5" header="0.5" footer="0.5"/>
  <pageSetup fitToHeight="1" fitToWidth="1" horizontalDpi="600" verticalDpi="600" orientation="portrait" scale="75" r:id="rId1"/>
</worksheet>
</file>

<file path=xl/worksheets/sheet38.xml><?xml version="1.0" encoding="utf-8"?>
<worksheet xmlns="http://schemas.openxmlformats.org/spreadsheetml/2006/main" xmlns:r="http://schemas.openxmlformats.org/officeDocument/2006/relationships">
  <sheetPr>
    <pageSetUpPr fitToPage="1"/>
  </sheetPr>
  <dimension ref="A1:J52"/>
  <sheetViews>
    <sheetView workbookViewId="0" topLeftCell="A1">
      <selection activeCell="A1" sqref="A1"/>
    </sheetView>
  </sheetViews>
  <sheetFormatPr defaultColWidth="9.140625" defaultRowHeight="12.75"/>
  <cols>
    <col min="2" max="2" width="17.8515625" style="0" customWidth="1"/>
    <col min="5" max="5" width="3.00390625" style="0" customWidth="1"/>
    <col min="10" max="10" width="18.140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36</v>
      </c>
    </row>
    <row r="3" spans="1:10" ht="12.75">
      <c r="A3" s="4"/>
      <c r="B3" s="5"/>
      <c r="C3" s="5"/>
      <c r="D3" s="5"/>
      <c r="E3" s="5"/>
      <c r="F3" s="5"/>
      <c r="G3" s="5"/>
      <c r="H3" s="5"/>
      <c r="I3" s="5"/>
      <c r="J3" s="6"/>
    </row>
    <row r="4" spans="1:10" ht="12.75">
      <c r="A4" s="4" t="s">
        <v>308</v>
      </c>
      <c r="B4" s="5"/>
      <c r="C4" s="5"/>
      <c r="D4" s="179" t="str">
        <f>+'Check Sheet'!D4</f>
        <v>Waste Connections of Washington, Inc.  G-253</v>
      </c>
      <c r="E4" s="5"/>
      <c r="F4" s="5"/>
      <c r="G4" s="5"/>
      <c r="H4" s="5"/>
      <c r="I4" s="5"/>
      <c r="J4" s="6"/>
    </row>
    <row r="5" spans="1:10" ht="12.75">
      <c r="A5" s="7" t="s">
        <v>309</v>
      </c>
      <c r="B5" s="8"/>
      <c r="C5" s="8" t="str">
        <f>+'Item 240'!C5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6</v>
      </c>
      <c r="B7" s="212"/>
      <c r="C7" s="212"/>
      <c r="D7" s="212"/>
      <c r="E7" s="212"/>
      <c r="F7" s="212"/>
      <c r="G7" s="212"/>
      <c r="H7" s="212"/>
      <c r="I7" s="212"/>
      <c r="J7" s="263"/>
    </row>
    <row r="8" spans="1:10" ht="12.75">
      <c r="A8" s="326" t="s">
        <v>7</v>
      </c>
      <c r="B8" s="233"/>
      <c r="C8" s="233"/>
      <c r="D8" s="233"/>
      <c r="E8" s="233"/>
      <c r="F8" s="233"/>
      <c r="G8" s="233"/>
      <c r="H8" s="233"/>
      <c r="I8" s="233"/>
      <c r="J8" s="240"/>
    </row>
    <row r="9" spans="1:10" ht="12.75">
      <c r="A9" s="271" t="s">
        <v>8</v>
      </c>
      <c r="B9" s="226"/>
      <c r="C9" s="226"/>
      <c r="D9" s="226"/>
      <c r="E9" s="226"/>
      <c r="F9" s="226"/>
      <c r="G9" s="226"/>
      <c r="H9" s="226"/>
      <c r="I9" s="226"/>
      <c r="J9" s="327"/>
    </row>
    <row r="10" spans="1:10" ht="12.75">
      <c r="A10" s="271" t="s">
        <v>878</v>
      </c>
      <c r="B10" s="233"/>
      <c r="C10" s="233"/>
      <c r="D10" s="233"/>
      <c r="E10" s="233"/>
      <c r="F10" s="233"/>
      <c r="G10" s="233"/>
      <c r="H10" s="233"/>
      <c r="I10" s="233"/>
      <c r="J10" s="240"/>
    </row>
    <row r="11" spans="1:10" ht="12.75">
      <c r="A11" s="4"/>
      <c r="B11" s="5"/>
      <c r="C11" s="5"/>
      <c r="D11" s="5"/>
      <c r="E11" s="5"/>
      <c r="F11" s="5"/>
      <c r="G11" s="5"/>
      <c r="H11" s="5"/>
      <c r="I11" s="5"/>
      <c r="J11" s="6"/>
    </row>
    <row r="12" spans="1:10" ht="12.75">
      <c r="A12" s="4" t="s">
        <v>702</v>
      </c>
      <c r="B12" s="15"/>
      <c r="C12" s="5"/>
      <c r="D12" s="5"/>
      <c r="E12" s="5"/>
      <c r="F12" s="5"/>
      <c r="G12" s="5"/>
      <c r="H12" s="5"/>
      <c r="I12" s="5"/>
      <c r="J12" s="6"/>
    </row>
    <row r="13" spans="1:10" ht="12.75">
      <c r="A13" s="4"/>
      <c r="B13" s="5"/>
      <c r="C13" s="5"/>
      <c r="D13" s="5"/>
      <c r="E13" s="5"/>
      <c r="F13" s="5"/>
      <c r="G13" s="5"/>
      <c r="H13" s="5"/>
      <c r="I13" s="5"/>
      <c r="J13" s="6"/>
    </row>
    <row r="14" spans="1:10" ht="12.75">
      <c r="A14" s="4"/>
      <c r="B14" s="41"/>
      <c r="C14" s="13"/>
      <c r="D14" s="247" t="s">
        <v>879</v>
      </c>
      <c r="E14" s="281"/>
      <c r="F14" s="281"/>
      <c r="G14" s="281"/>
      <c r="H14" s="281"/>
      <c r="I14" s="281"/>
      <c r="J14" s="248"/>
    </row>
    <row r="15" spans="1:10" ht="12.75">
      <c r="A15" s="146" t="s">
        <v>889</v>
      </c>
      <c r="B15" s="139"/>
      <c r="C15" s="140"/>
      <c r="D15" s="149" t="s">
        <v>10</v>
      </c>
      <c r="E15" s="149"/>
      <c r="F15" s="149" t="s">
        <v>11</v>
      </c>
      <c r="G15" s="38" t="s">
        <v>888</v>
      </c>
      <c r="H15" s="38" t="s">
        <v>888</v>
      </c>
      <c r="I15" s="38" t="s">
        <v>888</v>
      </c>
      <c r="J15" s="38" t="s">
        <v>888</v>
      </c>
    </row>
    <row r="16" spans="1:10" ht="12.75">
      <c r="A16" s="148" t="s">
        <v>9</v>
      </c>
      <c r="B16" s="17"/>
      <c r="C16" s="29"/>
      <c r="D16" s="187">
        <v>2.51</v>
      </c>
      <c r="E16" s="38" t="s">
        <v>88</v>
      </c>
      <c r="F16" s="38" t="s">
        <v>575</v>
      </c>
      <c r="G16" s="38" t="s">
        <v>575</v>
      </c>
      <c r="H16" s="38" t="s">
        <v>575</v>
      </c>
      <c r="I16" s="38" t="s">
        <v>575</v>
      </c>
      <c r="J16" s="38" t="s">
        <v>575</v>
      </c>
    </row>
    <row r="17" spans="1:10" ht="12.75">
      <c r="A17" s="141" t="s">
        <v>883</v>
      </c>
      <c r="B17" s="142"/>
      <c r="C17" s="143"/>
      <c r="D17" s="188">
        <v>10.86</v>
      </c>
      <c r="E17" s="38" t="s">
        <v>88</v>
      </c>
      <c r="F17" s="38" t="s">
        <v>575</v>
      </c>
      <c r="G17" s="38" t="s">
        <v>575</v>
      </c>
      <c r="H17" s="38" t="s">
        <v>575</v>
      </c>
      <c r="I17" s="38" t="s">
        <v>575</v>
      </c>
      <c r="J17" s="38" t="s">
        <v>575</v>
      </c>
    </row>
    <row r="18" spans="1:10" ht="12.75">
      <c r="A18" s="138" t="s">
        <v>884</v>
      </c>
      <c r="B18" s="17"/>
      <c r="C18" s="29"/>
      <c r="D18" s="144"/>
      <c r="E18" s="144"/>
      <c r="F18" s="144"/>
      <c r="G18" s="144"/>
      <c r="H18" s="144"/>
      <c r="I18" s="144"/>
      <c r="J18" s="145"/>
    </row>
    <row r="19" spans="1:10" ht="12.75">
      <c r="A19" s="125" t="s">
        <v>885</v>
      </c>
      <c r="B19" s="17"/>
      <c r="C19" s="29"/>
      <c r="D19" s="188"/>
      <c r="E19" s="38"/>
      <c r="F19" s="38" t="s">
        <v>575</v>
      </c>
      <c r="G19" s="38" t="s">
        <v>575</v>
      </c>
      <c r="H19" s="38" t="s">
        <v>575</v>
      </c>
      <c r="I19" s="38" t="s">
        <v>575</v>
      </c>
      <c r="J19" s="38" t="s">
        <v>575</v>
      </c>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57" t="s">
        <v>890</v>
      </c>
      <c r="B22" s="46" t="s">
        <v>0</v>
      </c>
      <c r="C22" s="5"/>
      <c r="D22" s="5"/>
      <c r="E22" s="5"/>
      <c r="F22" s="5"/>
      <c r="G22" s="5"/>
      <c r="H22" s="5"/>
      <c r="I22" s="5"/>
      <c r="J22" s="6"/>
    </row>
    <row r="23" spans="1:10" ht="12.75">
      <c r="A23" s="57"/>
      <c r="B23" s="46" t="s">
        <v>1</v>
      </c>
      <c r="C23" s="5"/>
      <c r="D23" s="5"/>
      <c r="E23" s="5"/>
      <c r="F23" s="5"/>
      <c r="G23" s="5"/>
      <c r="H23" s="5"/>
      <c r="I23" s="5"/>
      <c r="J23" s="6"/>
    </row>
    <row r="24" spans="1:10" ht="12.75">
      <c r="A24" s="57"/>
      <c r="B24" s="46" t="s">
        <v>2</v>
      </c>
      <c r="C24" s="5"/>
      <c r="D24" s="5"/>
      <c r="E24" s="5"/>
      <c r="F24" s="5"/>
      <c r="G24" s="5"/>
      <c r="H24" s="5"/>
      <c r="I24" s="5"/>
      <c r="J24" s="6"/>
    </row>
    <row r="25" spans="1:10" ht="12.75">
      <c r="A25" s="57"/>
      <c r="B25" s="46" t="s">
        <v>3</v>
      </c>
      <c r="C25" s="5"/>
      <c r="D25" s="5"/>
      <c r="E25" s="5"/>
      <c r="F25" s="5"/>
      <c r="G25" s="5"/>
      <c r="H25" s="5"/>
      <c r="I25" s="5"/>
      <c r="J25" s="6"/>
    </row>
    <row r="26" spans="1:10" ht="12.75">
      <c r="A26" s="57"/>
      <c r="B26" s="46"/>
      <c r="C26" s="5"/>
      <c r="D26" s="5"/>
      <c r="E26" s="5"/>
      <c r="F26" s="5"/>
      <c r="G26" s="5"/>
      <c r="H26" s="5"/>
      <c r="I26" s="5"/>
      <c r="J26" s="6"/>
    </row>
    <row r="27" spans="1:10" ht="12.75">
      <c r="A27" s="57" t="s">
        <v>718</v>
      </c>
      <c r="B27" s="46" t="s">
        <v>552</v>
      </c>
      <c r="C27" s="44"/>
      <c r="D27" s="44"/>
      <c r="E27" s="44"/>
      <c r="F27" s="44"/>
      <c r="G27" s="44"/>
      <c r="H27" s="44"/>
      <c r="I27" s="44"/>
      <c r="J27" s="54"/>
    </row>
    <row r="28" spans="1:10" ht="12.75">
      <c r="A28" s="57"/>
      <c r="B28" s="46" t="s">
        <v>774</v>
      </c>
      <c r="C28" s="5"/>
      <c r="D28" s="5"/>
      <c r="E28" s="5"/>
      <c r="F28" s="5"/>
      <c r="G28" s="5"/>
      <c r="H28" s="5"/>
      <c r="I28" s="5"/>
      <c r="J28" s="6"/>
    </row>
    <row r="29" spans="1:10" ht="12.75">
      <c r="A29" s="4"/>
      <c r="B29" s="46"/>
      <c r="C29" s="5"/>
      <c r="D29" s="5"/>
      <c r="E29" s="5"/>
      <c r="F29" s="5"/>
      <c r="G29" s="5"/>
      <c r="H29" s="5"/>
      <c r="I29" s="5"/>
      <c r="J29" s="6"/>
    </row>
    <row r="30" spans="1:10" ht="12.75">
      <c r="A30" s="57"/>
      <c r="B30" s="46"/>
      <c r="C30" s="5"/>
      <c r="D30" s="5"/>
      <c r="E30" s="5"/>
      <c r="F30" s="5"/>
      <c r="G30" s="5"/>
      <c r="H30" s="5"/>
      <c r="I30" s="5"/>
      <c r="J30" s="6"/>
    </row>
    <row r="31" spans="1:10" ht="12.75">
      <c r="A31" s="4"/>
      <c r="B31" s="46"/>
      <c r="C31" s="5"/>
      <c r="D31" s="5"/>
      <c r="E31" s="5"/>
      <c r="F31" s="5"/>
      <c r="G31" s="5"/>
      <c r="H31" s="5"/>
      <c r="I31" s="5"/>
      <c r="J31" s="6"/>
    </row>
    <row r="32" spans="1:10" ht="12.75">
      <c r="A32" s="57"/>
      <c r="B32" s="46"/>
      <c r="C32" s="5"/>
      <c r="D32" s="5"/>
      <c r="E32" s="5"/>
      <c r="F32" s="5"/>
      <c r="G32" s="5"/>
      <c r="H32" s="5"/>
      <c r="I32" s="5"/>
      <c r="J32" s="6"/>
    </row>
    <row r="33" spans="1:10" ht="12.75">
      <c r="A33" s="57" t="s">
        <v>5</v>
      </c>
      <c r="B33" s="46"/>
      <c r="C33" s="5"/>
      <c r="D33" s="5"/>
      <c r="E33" s="5"/>
      <c r="F33" s="5"/>
      <c r="G33" s="5"/>
      <c r="H33" s="5"/>
      <c r="I33" s="5"/>
      <c r="J33" s="6"/>
    </row>
    <row r="34" spans="1:10" ht="12.75">
      <c r="A34" s="4"/>
      <c r="B34" s="46" t="s">
        <v>266</v>
      </c>
      <c r="C34" s="5"/>
      <c r="D34" s="5"/>
      <c r="E34" s="5"/>
      <c r="F34" s="5"/>
      <c r="G34" s="5"/>
      <c r="H34" s="5"/>
      <c r="I34" s="5"/>
      <c r="J34" s="6"/>
    </row>
    <row r="35" spans="1:10" ht="12.75">
      <c r="A35" s="4"/>
      <c r="B35" s="46" t="s">
        <v>771</v>
      </c>
      <c r="C35" s="5"/>
      <c r="D35" s="5"/>
      <c r="E35" s="5"/>
      <c r="F35" s="5"/>
      <c r="G35" s="5"/>
      <c r="H35" s="5"/>
      <c r="I35" s="5"/>
      <c r="J35" s="6"/>
    </row>
    <row r="36" spans="1:10" ht="12.75">
      <c r="A36" s="4"/>
      <c r="B36" s="5" t="s">
        <v>263</v>
      </c>
      <c r="C36" s="5"/>
      <c r="D36" s="5"/>
      <c r="E36" s="5"/>
      <c r="F36" s="5"/>
      <c r="G36" s="5"/>
      <c r="H36" s="5"/>
      <c r="I36" s="5"/>
      <c r="J36" s="6"/>
    </row>
    <row r="37" spans="1:10" ht="12.75">
      <c r="A37" s="4"/>
      <c r="B37" s="5" t="s">
        <v>264</v>
      </c>
      <c r="C37" s="5"/>
      <c r="D37" s="44"/>
      <c r="E37" s="44"/>
      <c r="F37" s="44"/>
      <c r="G37" s="44"/>
      <c r="H37" s="5"/>
      <c r="I37" s="5"/>
      <c r="J37" s="6"/>
    </row>
    <row r="38" spans="1:10" ht="12.75">
      <c r="A38" s="4"/>
      <c r="B38" s="5" t="s">
        <v>772</v>
      </c>
      <c r="C38" s="5"/>
      <c r="D38" s="5"/>
      <c r="E38" s="5"/>
      <c r="F38" s="5"/>
      <c r="G38" s="5"/>
      <c r="H38" s="5"/>
      <c r="I38" s="5"/>
      <c r="J38" s="6"/>
    </row>
    <row r="39" spans="1:10" ht="12.75">
      <c r="A39" s="4"/>
      <c r="B39" s="5" t="s">
        <v>265</v>
      </c>
      <c r="C39" s="5"/>
      <c r="D39" s="5"/>
      <c r="E39" s="5"/>
      <c r="F39" s="5"/>
      <c r="G39" s="5"/>
      <c r="H39" s="5"/>
      <c r="I39" s="5"/>
      <c r="J39" s="6"/>
    </row>
    <row r="40" spans="1:10" ht="12.75">
      <c r="A40" s="4"/>
      <c r="B40" s="5" t="s">
        <v>775</v>
      </c>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312</v>
      </c>
      <c r="B46" s="179" t="str">
        <f>+'Check Sheet'!B52</f>
        <v>Irmgard Wilcox</v>
      </c>
      <c r="C46" s="5"/>
      <c r="D46" s="5"/>
      <c r="E46" s="5"/>
      <c r="F46" s="5"/>
      <c r="G46" s="5"/>
      <c r="H46" s="5"/>
      <c r="I46" s="5"/>
      <c r="J46" s="6"/>
    </row>
    <row r="47" spans="1:10" ht="12.75">
      <c r="A47" s="4"/>
      <c r="B47" s="5"/>
      <c r="C47" s="5"/>
      <c r="D47" s="5"/>
      <c r="E47" s="5"/>
      <c r="F47" s="5"/>
      <c r="G47" s="5"/>
      <c r="H47" s="5"/>
      <c r="I47" s="5"/>
      <c r="J47" s="6"/>
    </row>
    <row r="48" spans="1:10" ht="12.75">
      <c r="A48" s="7" t="s">
        <v>311</v>
      </c>
      <c r="B48" s="151">
        <f>+'Check Sheet'!B54</f>
        <v>38975</v>
      </c>
      <c r="C48" s="8"/>
      <c r="D48" s="8"/>
      <c r="E48" s="8"/>
      <c r="F48" s="8"/>
      <c r="G48" s="8"/>
      <c r="H48" s="8" t="s">
        <v>303</v>
      </c>
      <c r="I48" s="8"/>
      <c r="J48" s="150">
        <f>+'Check Sheet'!J54</f>
        <v>39022</v>
      </c>
    </row>
    <row r="49" spans="1:10" ht="12.75">
      <c r="A49" s="213" t="s">
        <v>187</v>
      </c>
      <c r="B49" s="237"/>
      <c r="C49" s="237"/>
      <c r="D49" s="237"/>
      <c r="E49" s="237"/>
      <c r="F49" s="237"/>
      <c r="G49" s="237"/>
      <c r="H49" s="237"/>
      <c r="I49" s="237"/>
      <c r="J49" s="238"/>
    </row>
    <row r="50" spans="1:10" ht="12.75">
      <c r="A50" s="4"/>
      <c r="B50" s="5"/>
      <c r="C50" s="5"/>
      <c r="D50" s="5"/>
      <c r="E50" s="5"/>
      <c r="F50" s="5"/>
      <c r="G50" s="5"/>
      <c r="H50" s="5"/>
      <c r="I50" s="5"/>
      <c r="J50" s="6"/>
    </row>
    <row r="51" spans="1:10" ht="12.75">
      <c r="A51" s="4" t="s">
        <v>310</v>
      </c>
      <c r="B51" s="5"/>
      <c r="C51" s="5"/>
      <c r="D51" s="5"/>
      <c r="E51" s="5"/>
      <c r="F51" s="5"/>
      <c r="G51" s="5"/>
      <c r="H51" s="5"/>
      <c r="I51" s="5"/>
      <c r="J51" s="6"/>
    </row>
    <row r="52" spans="1:10" ht="12.75">
      <c r="A52" s="7"/>
      <c r="B52" s="8"/>
      <c r="C52" s="8"/>
      <c r="D52" s="8"/>
      <c r="E52" s="8"/>
      <c r="F52" s="8"/>
      <c r="G52" s="8"/>
      <c r="H52" s="8"/>
      <c r="I52" s="8"/>
      <c r="J52" s="9"/>
    </row>
  </sheetData>
  <mergeCells count="7">
    <mergeCell ref="H2:I2"/>
    <mergeCell ref="A49:J49"/>
    <mergeCell ref="A7:J7"/>
    <mergeCell ref="A8:J8"/>
    <mergeCell ref="A10:J10"/>
    <mergeCell ref="D14:J14"/>
    <mergeCell ref="A9:J9"/>
  </mergeCells>
  <printOptions horizontalCentered="1" verticalCentered="1"/>
  <pageMargins left="0.5" right="0.5" top="0.5" bottom="0.5" header="0.5" footer="0.5"/>
  <pageSetup fitToHeight="1" fitToWidth="1" horizontalDpi="600" verticalDpi="600" orientation="portrait" scale="92" r:id="rId1"/>
</worksheet>
</file>

<file path=xl/worksheets/sheet39.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
    </sheetView>
  </sheetViews>
  <sheetFormatPr defaultColWidth="9.140625" defaultRowHeight="12.75"/>
  <cols>
    <col min="2" max="2" width="18.57421875" style="0" customWidth="1"/>
    <col min="4" max="4" width="10.140625" style="0" bestFit="1" customWidth="1"/>
    <col min="5" max="5" width="3.7109375" style="0" customWidth="1"/>
    <col min="6" max="6" width="8.8515625" style="0" customWidth="1"/>
    <col min="7" max="7" width="4.140625" style="0" customWidth="1"/>
    <col min="8" max="8" width="8.8515625" style="0" customWidth="1"/>
    <col min="9" max="9" width="5.28125" style="0" customWidth="1"/>
    <col min="10" max="10" width="9.7109375" style="0" customWidth="1"/>
    <col min="11" max="11" width="4.28125" style="0" customWidth="1"/>
    <col min="12" max="12" width="16.8515625" style="0" customWidth="1"/>
  </cols>
  <sheetData>
    <row r="1" spans="1:12" ht="12.75">
      <c r="A1" s="1"/>
      <c r="B1" s="2"/>
      <c r="C1" s="2"/>
      <c r="D1" s="2"/>
      <c r="E1" s="2"/>
      <c r="F1" s="2"/>
      <c r="G1" s="2"/>
      <c r="H1" s="2"/>
      <c r="I1" s="2"/>
      <c r="J1" s="2"/>
      <c r="K1" s="2"/>
      <c r="L1" s="3"/>
    </row>
    <row r="2" spans="1:12" ht="12.75">
      <c r="A2" s="4" t="s">
        <v>306</v>
      </c>
      <c r="B2" s="95">
        <f>'Check Sheet'!B2</f>
        <v>2</v>
      </c>
      <c r="C2" s="5"/>
      <c r="E2" s="5"/>
      <c r="F2" s="5"/>
      <c r="G2" s="5"/>
      <c r="H2" s="8">
        <v>0</v>
      </c>
      <c r="I2" s="233" t="s">
        <v>307</v>
      </c>
      <c r="J2" s="233"/>
      <c r="K2" s="13"/>
      <c r="L2" s="53">
        <v>37</v>
      </c>
    </row>
    <row r="3" spans="1:12" ht="12.75">
      <c r="A3" s="4"/>
      <c r="B3" s="5"/>
      <c r="C3" s="5"/>
      <c r="D3" s="5"/>
      <c r="E3" s="5"/>
      <c r="F3" s="5"/>
      <c r="G3" s="5"/>
      <c r="H3" s="5"/>
      <c r="I3" s="5"/>
      <c r="J3" s="5"/>
      <c r="K3" s="5"/>
      <c r="L3" s="6"/>
    </row>
    <row r="4" spans="1:12" ht="12.75">
      <c r="A4" s="4" t="s">
        <v>308</v>
      </c>
      <c r="B4" s="5"/>
      <c r="C4" s="5"/>
      <c r="D4" s="179" t="str">
        <f>+'Item 245'!D4</f>
        <v>Waste Connections of Washington, Inc.  G-253</v>
      </c>
      <c r="E4" s="5"/>
      <c r="F4" s="5"/>
      <c r="G4" s="5"/>
      <c r="H4" s="5"/>
      <c r="I4" s="5"/>
      <c r="J4" s="5"/>
      <c r="K4" s="5"/>
      <c r="L4" s="6"/>
    </row>
    <row r="5" spans="1:12" ht="12.75">
      <c r="A5" s="7" t="s">
        <v>309</v>
      </c>
      <c r="B5" s="8"/>
      <c r="C5" s="8" t="str">
        <f>+'Item 245'!C5</f>
        <v>Waste Connections</v>
      </c>
      <c r="D5" s="8"/>
      <c r="E5" s="8"/>
      <c r="F5" s="8" t="str">
        <f>'Check Sheet'!F5</f>
        <v>Service Area:</v>
      </c>
      <c r="G5" s="8"/>
      <c r="H5" s="8"/>
      <c r="I5" s="8" t="str">
        <f>'Check Sheet'!H5</f>
        <v>Clark County</v>
      </c>
      <c r="J5" s="8"/>
      <c r="K5" s="8"/>
      <c r="L5" s="9"/>
    </row>
    <row r="6" spans="1:12" ht="12.75">
      <c r="A6" s="4"/>
      <c r="B6" s="5"/>
      <c r="C6" s="5"/>
      <c r="D6" s="5"/>
      <c r="E6" s="5"/>
      <c r="F6" s="5"/>
      <c r="G6" s="5"/>
      <c r="H6" s="5"/>
      <c r="I6" s="5"/>
      <c r="J6" s="5"/>
      <c r="K6" s="5"/>
      <c r="L6" s="6"/>
    </row>
    <row r="7" spans="1:12" ht="12.75">
      <c r="A7" s="276" t="s">
        <v>12</v>
      </c>
      <c r="B7" s="212"/>
      <c r="C7" s="212"/>
      <c r="D7" s="212"/>
      <c r="E7" s="212"/>
      <c r="F7" s="212"/>
      <c r="G7" s="212"/>
      <c r="H7" s="212"/>
      <c r="I7" s="212"/>
      <c r="J7" s="212"/>
      <c r="K7" s="212"/>
      <c r="L7" s="263"/>
    </row>
    <row r="8" spans="1:12" ht="12.75">
      <c r="A8" s="326" t="s">
        <v>13</v>
      </c>
      <c r="B8" s="233"/>
      <c r="C8" s="233"/>
      <c r="D8" s="233"/>
      <c r="E8" s="233"/>
      <c r="F8" s="233"/>
      <c r="G8" s="233"/>
      <c r="H8" s="233"/>
      <c r="I8" s="233"/>
      <c r="J8" s="233"/>
      <c r="K8" s="233"/>
      <c r="L8" s="240"/>
    </row>
    <row r="9" spans="1:12" ht="12.75">
      <c r="A9" s="271" t="s">
        <v>878</v>
      </c>
      <c r="B9" s="233"/>
      <c r="C9" s="233"/>
      <c r="D9" s="233"/>
      <c r="E9" s="233"/>
      <c r="F9" s="233"/>
      <c r="G9" s="233"/>
      <c r="H9" s="233"/>
      <c r="I9" s="233"/>
      <c r="J9" s="233"/>
      <c r="K9" s="233"/>
      <c r="L9" s="240"/>
    </row>
    <row r="10" spans="1:12" ht="12.75">
      <c r="A10" s="4"/>
      <c r="B10" s="5"/>
      <c r="C10" s="5"/>
      <c r="D10" s="5"/>
      <c r="E10" s="5"/>
      <c r="F10" s="5"/>
      <c r="G10" s="5"/>
      <c r="H10" s="5"/>
      <c r="I10" s="5"/>
      <c r="J10" s="5"/>
      <c r="K10" s="5"/>
      <c r="L10" s="6"/>
    </row>
    <row r="11" spans="1:12" ht="12.75">
      <c r="A11" s="4" t="s">
        <v>702</v>
      </c>
      <c r="B11" s="15"/>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41"/>
      <c r="C13" s="13"/>
      <c r="D13" s="247" t="s">
        <v>879</v>
      </c>
      <c r="E13" s="281"/>
      <c r="F13" s="281"/>
      <c r="G13" s="281"/>
      <c r="H13" s="281"/>
      <c r="I13" s="281"/>
      <c r="J13" s="281"/>
      <c r="K13" s="281"/>
      <c r="L13" s="248"/>
    </row>
    <row r="14" spans="1:12" ht="12.75">
      <c r="A14" s="146" t="s">
        <v>889</v>
      </c>
      <c r="B14" s="139"/>
      <c r="C14" s="140"/>
      <c r="D14" s="153" t="s">
        <v>62</v>
      </c>
      <c r="E14" s="153"/>
      <c r="F14" s="153" t="s">
        <v>63</v>
      </c>
      <c r="G14" s="153"/>
      <c r="H14" s="153" t="s">
        <v>64</v>
      </c>
      <c r="I14" s="38"/>
      <c r="J14" s="153" t="s">
        <v>66</v>
      </c>
      <c r="K14" s="153"/>
      <c r="L14" s="38" t="s">
        <v>888</v>
      </c>
    </row>
    <row r="15" spans="1:12" ht="12.75">
      <c r="A15" s="125" t="s">
        <v>880</v>
      </c>
      <c r="B15" s="17"/>
      <c r="C15" s="29"/>
      <c r="D15" s="189">
        <v>14</v>
      </c>
      <c r="E15" s="187" t="s">
        <v>88</v>
      </c>
      <c r="F15" s="188">
        <v>15</v>
      </c>
      <c r="G15" s="187" t="s">
        <v>88</v>
      </c>
      <c r="H15" s="188">
        <v>16</v>
      </c>
      <c r="I15" s="187" t="s">
        <v>88</v>
      </c>
      <c r="J15" s="188">
        <v>18</v>
      </c>
      <c r="K15" s="187" t="s">
        <v>88</v>
      </c>
      <c r="L15" s="38" t="s">
        <v>575</v>
      </c>
    </row>
    <row r="16" spans="1:12" ht="12.75">
      <c r="A16" s="125" t="s">
        <v>881</v>
      </c>
      <c r="B16" s="17"/>
      <c r="C16" s="29"/>
      <c r="D16" s="187">
        <v>52.22</v>
      </c>
      <c r="E16" s="187" t="s">
        <v>88</v>
      </c>
      <c r="F16" s="187">
        <v>71.37</v>
      </c>
      <c r="G16" s="187" t="s">
        <v>88</v>
      </c>
      <c r="H16" s="187">
        <v>92.54</v>
      </c>
      <c r="I16" s="187" t="s">
        <v>88</v>
      </c>
      <c r="J16" s="187">
        <v>123.15</v>
      </c>
      <c r="K16" s="187" t="s">
        <v>88</v>
      </c>
      <c r="L16" s="38" t="s">
        <v>575</v>
      </c>
    </row>
    <row r="17" spans="1:12" ht="12.75">
      <c r="A17" s="125" t="s">
        <v>882</v>
      </c>
      <c r="B17" s="17"/>
      <c r="C17" s="29"/>
      <c r="D17" s="187">
        <v>52.22</v>
      </c>
      <c r="E17" s="187" t="s">
        <v>88</v>
      </c>
      <c r="F17" s="187">
        <v>71.37</v>
      </c>
      <c r="G17" s="187" t="s">
        <v>88</v>
      </c>
      <c r="H17" s="187">
        <v>92.54</v>
      </c>
      <c r="I17" s="187" t="s">
        <v>88</v>
      </c>
      <c r="J17" s="187">
        <v>123.15</v>
      </c>
      <c r="K17" s="187" t="s">
        <v>88</v>
      </c>
      <c r="L17" s="38" t="s">
        <v>575</v>
      </c>
    </row>
    <row r="18" spans="1:12" ht="12.75">
      <c r="A18" s="141" t="s">
        <v>883</v>
      </c>
      <c r="B18" s="142"/>
      <c r="C18" s="143"/>
      <c r="D18" s="187">
        <v>53.22</v>
      </c>
      <c r="E18" s="187" t="s">
        <v>88</v>
      </c>
      <c r="F18" s="187">
        <v>72.37</v>
      </c>
      <c r="G18" s="187" t="s">
        <v>88</v>
      </c>
      <c r="H18" s="187">
        <v>93.54</v>
      </c>
      <c r="I18" s="187" t="s">
        <v>88</v>
      </c>
      <c r="J18" s="187">
        <v>124.15</v>
      </c>
      <c r="K18" s="187" t="s">
        <v>88</v>
      </c>
      <c r="L18" s="38" t="s">
        <v>575</v>
      </c>
    </row>
    <row r="19" spans="1:12" ht="12.75">
      <c r="A19" s="138" t="s">
        <v>884</v>
      </c>
      <c r="B19" s="17"/>
      <c r="C19" s="29"/>
      <c r="D19" s="144"/>
      <c r="E19" s="144"/>
      <c r="F19" s="144"/>
      <c r="G19" s="144"/>
      <c r="H19" s="144"/>
      <c r="I19" s="144"/>
      <c r="J19" s="144"/>
      <c r="K19" s="144"/>
      <c r="L19" s="145"/>
    </row>
    <row r="20" spans="1:12" ht="12.75">
      <c r="A20" s="125" t="s">
        <v>707</v>
      </c>
      <c r="B20" s="17"/>
      <c r="C20" s="29"/>
      <c r="D20" s="187">
        <v>30</v>
      </c>
      <c r="E20" s="187" t="s">
        <v>88</v>
      </c>
      <c r="F20" s="205">
        <v>30</v>
      </c>
      <c r="G20" s="187" t="s">
        <v>88</v>
      </c>
      <c r="H20" s="205">
        <v>30</v>
      </c>
      <c r="I20" s="187" t="s">
        <v>88</v>
      </c>
      <c r="J20" s="205">
        <v>30</v>
      </c>
      <c r="K20" s="187" t="s">
        <v>88</v>
      </c>
      <c r="L20" s="38" t="s">
        <v>575</v>
      </c>
    </row>
    <row r="21" spans="1:12" ht="12.75">
      <c r="A21" s="125" t="s">
        <v>885</v>
      </c>
      <c r="B21" s="17"/>
      <c r="C21" s="29"/>
      <c r="D21" s="187">
        <v>52.22</v>
      </c>
      <c r="E21" s="187" t="s">
        <v>88</v>
      </c>
      <c r="F21" s="187">
        <v>71.37</v>
      </c>
      <c r="G21" s="187" t="s">
        <v>88</v>
      </c>
      <c r="H21" s="187">
        <v>92.54</v>
      </c>
      <c r="I21" s="187" t="s">
        <v>88</v>
      </c>
      <c r="J21" s="187">
        <v>123.15</v>
      </c>
      <c r="K21" s="187" t="s">
        <v>88</v>
      </c>
      <c r="L21" s="38" t="s">
        <v>575</v>
      </c>
    </row>
    <row r="22" spans="1:12" ht="12.75">
      <c r="A22" s="125" t="s">
        <v>886</v>
      </c>
      <c r="B22" s="17"/>
      <c r="C22" s="29"/>
      <c r="D22" s="188">
        <v>0.47</v>
      </c>
      <c r="E22" s="187" t="s">
        <v>88</v>
      </c>
      <c r="F22" s="188">
        <v>0.5</v>
      </c>
      <c r="G22" s="187" t="s">
        <v>88</v>
      </c>
      <c r="H22" s="188">
        <v>0.54</v>
      </c>
      <c r="I22" s="187" t="s">
        <v>88</v>
      </c>
      <c r="J22" s="188">
        <v>0.6</v>
      </c>
      <c r="K22" s="187" t="s">
        <v>88</v>
      </c>
      <c r="L22" s="38" t="s">
        <v>575</v>
      </c>
    </row>
    <row r="23" spans="1:12" ht="12.75">
      <c r="A23" s="125" t="s">
        <v>887</v>
      </c>
      <c r="B23" s="17"/>
      <c r="C23" s="29"/>
      <c r="D23" s="188">
        <v>14</v>
      </c>
      <c r="E23" s="187" t="s">
        <v>88</v>
      </c>
      <c r="F23" s="188">
        <v>15</v>
      </c>
      <c r="G23" s="187" t="s">
        <v>88</v>
      </c>
      <c r="H23" s="188">
        <v>16</v>
      </c>
      <c r="I23" s="187" t="s">
        <v>88</v>
      </c>
      <c r="J23" s="188">
        <v>18</v>
      </c>
      <c r="K23" s="187" t="s">
        <v>88</v>
      </c>
      <c r="L23" s="38" t="s">
        <v>575</v>
      </c>
    </row>
    <row r="24" spans="1:12" ht="12.75">
      <c r="A24" s="4"/>
      <c r="B24" s="5"/>
      <c r="C24" s="5"/>
      <c r="D24" s="5"/>
      <c r="E24" s="5"/>
      <c r="F24" s="5"/>
      <c r="G24" s="5"/>
      <c r="H24" s="204"/>
      <c r="I24" s="5"/>
      <c r="J24" s="5"/>
      <c r="K24" s="5"/>
      <c r="L24" s="6"/>
    </row>
    <row r="25" spans="1:12" ht="12.75">
      <c r="A25" s="4"/>
      <c r="B25" s="5"/>
      <c r="C25" s="5"/>
      <c r="D25" s="5"/>
      <c r="E25" s="5"/>
      <c r="F25" s="5"/>
      <c r="G25" s="5"/>
      <c r="H25" s="5"/>
      <c r="I25" s="5"/>
      <c r="J25" s="5"/>
      <c r="K25" s="5"/>
      <c r="L25" s="6"/>
    </row>
    <row r="26" spans="1:12" ht="12.75">
      <c r="A26" s="57" t="s">
        <v>890</v>
      </c>
      <c r="B26" s="46" t="s">
        <v>0</v>
      </c>
      <c r="C26" s="5"/>
      <c r="D26" s="5"/>
      <c r="E26" s="5"/>
      <c r="F26" s="5"/>
      <c r="G26" s="5"/>
      <c r="H26" s="5"/>
      <c r="I26" s="5"/>
      <c r="J26" s="5"/>
      <c r="K26" s="5"/>
      <c r="L26" s="6"/>
    </row>
    <row r="27" spans="1:12" ht="12.75">
      <c r="A27" s="57"/>
      <c r="B27" s="46" t="s">
        <v>1</v>
      </c>
      <c r="C27" s="5"/>
      <c r="D27" s="5"/>
      <c r="E27" s="5"/>
      <c r="F27" s="5"/>
      <c r="G27" s="5"/>
      <c r="H27" s="5"/>
      <c r="I27" s="5"/>
      <c r="J27" s="5"/>
      <c r="K27" s="5"/>
      <c r="L27" s="6"/>
    </row>
    <row r="28" spans="1:12" ht="12.75">
      <c r="A28" s="57"/>
      <c r="B28" s="46" t="s">
        <v>2</v>
      </c>
      <c r="C28" s="5"/>
      <c r="D28" s="5"/>
      <c r="E28" s="5"/>
      <c r="F28" s="5"/>
      <c r="G28" s="5"/>
      <c r="H28" s="5"/>
      <c r="I28" s="5"/>
      <c r="J28" s="5"/>
      <c r="K28" s="5"/>
      <c r="L28" s="6"/>
    </row>
    <row r="29" spans="1:12" ht="12.75">
      <c r="A29" s="57"/>
      <c r="B29" s="46" t="s">
        <v>3</v>
      </c>
      <c r="C29" s="5"/>
      <c r="D29" s="5"/>
      <c r="E29" s="5"/>
      <c r="F29" s="5"/>
      <c r="G29" s="5"/>
      <c r="H29" s="5"/>
      <c r="I29" s="5"/>
      <c r="J29" s="5"/>
      <c r="K29" s="5"/>
      <c r="L29" s="6"/>
    </row>
    <row r="30" spans="1:12" ht="12.75">
      <c r="A30" s="57"/>
      <c r="B30" s="46"/>
      <c r="C30" s="5"/>
      <c r="D30" s="5"/>
      <c r="E30" s="5"/>
      <c r="F30" s="5"/>
      <c r="G30" s="5"/>
      <c r="H30" s="5"/>
      <c r="I30" s="5"/>
      <c r="J30" s="5"/>
      <c r="K30" s="5"/>
      <c r="L30" s="6"/>
    </row>
    <row r="31" spans="1:12" ht="12.75">
      <c r="A31" s="147" t="s">
        <v>718</v>
      </c>
      <c r="B31" s="123" t="s">
        <v>68</v>
      </c>
      <c r="C31" s="44"/>
      <c r="D31" s="44"/>
      <c r="E31" s="44"/>
      <c r="F31" s="44"/>
      <c r="G31" s="44"/>
      <c r="H31" s="44"/>
      <c r="I31" s="44"/>
      <c r="J31" s="44"/>
      <c r="K31" s="44"/>
      <c r="L31" s="54"/>
    </row>
    <row r="32" spans="1:12" ht="12.75">
      <c r="A32" s="57"/>
      <c r="B32" s="46" t="s">
        <v>4</v>
      </c>
      <c r="C32" s="5"/>
      <c r="D32" s="5"/>
      <c r="E32" s="5"/>
      <c r="F32" s="5"/>
      <c r="G32" s="5"/>
      <c r="H32" s="5"/>
      <c r="I32" s="5"/>
      <c r="J32" s="5"/>
      <c r="K32" s="5"/>
      <c r="L32" s="6"/>
    </row>
    <row r="33" spans="1:12" ht="12.75">
      <c r="A33" s="88"/>
      <c r="B33" s="46"/>
      <c r="C33" s="5"/>
      <c r="D33" s="5"/>
      <c r="E33" s="5"/>
      <c r="F33" s="5"/>
      <c r="G33" s="5"/>
      <c r="H33" s="5"/>
      <c r="I33" s="5"/>
      <c r="J33" s="5"/>
      <c r="K33" s="5"/>
      <c r="L33" s="6"/>
    </row>
    <row r="34" spans="1:12" ht="12.75">
      <c r="A34" s="57"/>
      <c r="B34" s="46"/>
      <c r="C34" s="5"/>
      <c r="D34" s="5"/>
      <c r="E34" s="5"/>
      <c r="F34" s="5"/>
      <c r="G34" s="5"/>
      <c r="H34" s="5"/>
      <c r="I34" s="5"/>
      <c r="J34" s="5"/>
      <c r="K34" s="5"/>
      <c r="L34" s="6"/>
    </row>
    <row r="35" spans="1:12" ht="12.75">
      <c r="A35" s="57" t="s">
        <v>5</v>
      </c>
      <c r="B35" s="46"/>
      <c r="C35" s="5"/>
      <c r="D35" s="5"/>
      <c r="E35" s="5"/>
      <c r="F35" s="5"/>
      <c r="G35" s="5"/>
      <c r="H35" s="5"/>
      <c r="I35" s="5"/>
      <c r="J35" s="5"/>
      <c r="K35" s="5"/>
      <c r="L35" s="6"/>
    </row>
    <row r="36" spans="1:12" ht="12.75">
      <c r="A36" s="57"/>
      <c r="B36" s="46" t="s">
        <v>266</v>
      </c>
      <c r="C36" s="5"/>
      <c r="D36" s="5"/>
      <c r="E36" s="5"/>
      <c r="F36" s="5"/>
      <c r="G36" s="5"/>
      <c r="H36" s="5"/>
      <c r="I36" s="5"/>
      <c r="J36" s="5"/>
      <c r="K36" s="5"/>
      <c r="L36" s="6"/>
    </row>
    <row r="37" spans="1:12" ht="12.75">
      <c r="A37" s="57"/>
      <c r="B37" s="46" t="s">
        <v>771</v>
      </c>
      <c r="C37" s="5"/>
      <c r="D37" s="5"/>
      <c r="E37" s="5"/>
      <c r="F37" s="5"/>
      <c r="G37" s="5"/>
      <c r="H37" s="5"/>
      <c r="I37" s="5"/>
      <c r="J37" s="5"/>
      <c r="K37" s="5"/>
      <c r="L37" s="6"/>
    </row>
    <row r="38" spans="1:12" ht="12.75">
      <c r="A38" s="57"/>
      <c r="B38" s="5" t="s">
        <v>263</v>
      </c>
      <c r="C38" s="5"/>
      <c r="D38" s="5"/>
      <c r="E38" s="5"/>
      <c r="F38" s="5"/>
      <c r="G38" s="5"/>
      <c r="H38" s="5"/>
      <c r="I38" s="5"/>
      <c r="J38" s="5"/>
      <c r="K38" s="5"/>
      <c r="L38" s="6"/>
    </row>
    <row r="39" spans="1:12" ht="12.75">
      <c r="A39" s="57"/>
      <c r="B39" s="5" t="s">
        <v>264</v>
      </c>
      <c r="C39" s="5"/>
      <c r="D39" s="5"/>
      <c r="E39" s="5"/>
      <c r="F39" s="5"/>
      <c r="G39" s="5"/>
      <c r="H39" s="5"/>
      <c r="I39" s="5"/>
      <c r="J39" s="5"/>
      <c r="K39" s="5"/>
      <c r="L39" s="6"/>
    </row>
    <row r="40" spans="1:12" ht="12.75">
      <c r="A40" s="4"/>
      <c r="B40" s="5" t="s">
        <v>772</v>
      </c>
      <c r="C40" s="5"/>
      <c r="D40" s="5"/>
      <c r="E40" s="5"/>
      <c r="F40" s="5"/>
      <c r="G40" s="5"/>
      <c r="H40" s="5"/>
      <c r="I40" s="5"/>
      <c r="J40" s="5"/>
      <c r="K40" s="5"/>
      <c r="L40" s="6"/>
    </row>
    <row r="41" spans="1:12" ht="12.75">
      <c r="A41" s="4"/>
      <c r="B41" s="5" t="s">
        <v>265</v>
      </c>
      <c r="C41" s="5"/>
      <c r="D41" s="5"/>
      <c r="E41" s="5"/>
      <c r="F41" s="5"/>
      <c r="G41" s="5"/>
      <c r="H41" s="5"/>
      <c r="I41" s="5"/>
      <c r="J41" s="5"/>
      <c r="K41" s="5"/>
      <c r="L41" s="6"/>
    </row>
    <row r="42" spans="1:12" ht="12.75">
      <c r="A42" s="4"/>
      <c r="B42" s="5" t="s">
        <v>775</v>
      </c>
      <c r="C42" s="5"/>
      <c r="D42" s="5"/>
      <c r="E42" s="5"/>
      <c r="F42" s="5"/>
      <c r="G42" s="5"/>
      <c r="H42" s="5"/>
      <c r="I42" s="5"/>
      <c r="J42" s="5"/>
      <c r="K42" s="5"/>
      <c r="L42" s="6"/>
    </row>
    <row r="43" spans="1:12" ht="12.75">
      <c r="A43" s="4"/>
      <c r="B43" s="5"/>
      <c r="C43" s="5"/>
      <c r="D43" s="44"/>
      <c r="E43" s="44"/>
      <c r="F43" s="44"/>
      <c r="G43" s="44"/>
      <c r="H43" s="44"/>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5"/>
      <c r="H46" s="5"/>
      <c r="I46" s="5"/>
      <c r="J46" s="5"/>
      <c r="K46" s="5"/>
      <c r="L46" s="6"/>
    </row>
    <row r="47" spans="1:12" ht="12.75">
      <c r="A47" s="4"/>
      <c r="B47" s="5"/>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7"/>
      <c r="B51" s="8"/>
      <c r="C51" s="8"/>
      <c r="D51" s="8"/>
      <c r="E51" s="8"/>
      <c r="F51" s="8"/>
      <c r="G51" s="8"/>
      <c r="H51" s="8"/>
      <c r="I51" s="8"/>
      <c r="J51" s="8"/>
      <c r="K51" s="8"/>
      <c r="L51" s="9"/>
    </row>
    <row r="52" spans="1:12" ht="12.75">
      <c r="A52" s="4" t="s">
        <v>312</v>
      </c>
      <c r="B52" s="179" t="str">
        <f>+'Item 245'!B46</f>
        <v>Irmgard Wilcox</v>
      </c>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t="s">
        <v>311</v>
      </c>
      <c r="B54" s="151">
        <f>+'Item 245'!B48</f>
        <v>38975</v>
      </c>
      <c r="C54" s="8"/>
      <c r="D54" s="8"/>
      <c r="E54" s="8"/>
      <c r="F54" s="8"/>
      <c r="G54" s="8"/>
      <c r="H54" s="8"/>
      <c r="I54" s="8" t="s">
        <v>303</v>
      </c>
      <c r="J54" s="8"/>
      <c r="K54" s="8"/>
      <c r="L54" s="150">
        <f>+'Item 245'!J48</f>
        <v>39022</v>
      </c>
    </row>
    <row r="55" spans="1:12" ht="12.75">
      <c r="A55" s="213" t="s">
        <v>187</v>
      </c>
      <c r="B55" s="237"/>
      <c r="C55" s="237"/>
      <c r="D55" s="237"/>
      <c r="E55" s="237"/>
      <c r="F55" s="237"/>
      <c r="G55" s="237"/>
      <c r="H55" s="237"/>
      <c r="I55" s="237"/>
      <c r="J55" s="237"/>
      <c r="K55" s="237"/>
      <c r="L55" s="238"/>
    </row>
    <row r="56" spans="1:12" ht="12.75">
      <c r="A56" s="4"/>
      <c r="B56" s="5"/>
      <c r="C56" s="5"/>
      <c r="D56" s="5"/>
      <c r="E56" s="5"/>
      <c r="F56" s="5"/>
      <c r="G56" s="5"/>
      <c r="H56" s="5"/>
      <c r="I56" s="5"/>
      <c r="J56" s="5"/>
      <c r="K56" s="5"/>
      <c r="L56" s="6"/>
    </row>
    <row r="57" spans="1:12" ht="12.75">
      <c r="A57" s="4" t="s">
        <v>310</v>
      </c>
      <c r="B57" s="5"/>
      <c r="C57" s="5"/>
      <c r="D57" s="5"/>
      <c r="E57" s="5"/>
      <c r="F57" s="5"/>
      <c r="G57" s="5"/>
      <c r="H57" s="5"/>
      <c r="I57" s="5"/>
      <c r="J57" s="5"/>
      <c r="K57" s="5"/>
      <c r="L57" s="6"/>
    </row>
    <row r="58" spans="1:12" ht="12.75">
      <c r="A58" s="7"/>
      <c r="B58" s="8"/>
      <c r="C58" s="8"/>
      <c r="D58" s="8"/>
      <c r="E58" s="8"/>
      <c r="F58" s="8"/>
      <c r="G58" s="8"/>
      <c r="H58" s="8"/>
      <c r="I58" s="8"/>
      <c r="J58" s="8"/>
      <c r="K58" s="8"/>
      <c r="L58" s="9"/>
    </row>
  </sheetData>
  <mergeCells count="6">
    <mergeCell ref="I2:J2"/>
    <mergeCell ref="A55:L55"/>
    <mergeCell ref="A7:L7"/>
    <mergeCell ref="A8:L8"/>
    <mergeCell ref="A9:L9"/>
    <mergeCell ref="D13:L13"/>
  </mergeCells>
  <printOptions horizontalCentered="1" verticalCentered="1"/>
  <pageMargins left="0.5" right="0.5" top="0.5" bottom="0.5" header="0.5" footer="0.5"/>
  <pageSetup fitToHeight="1" fitToWidth="1" horizontalDpi="600" verticalDpi="600" orientation="portrait" scale="87" r:id="rId1"/>
</worksheet>
</file>

<file path=xl/worksheets/sheet4.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1" max="1" width="10.140625" style="0" customWidth="1"/>
    <col min="2" max="2" width="18.00390625" style="0" bestFit="1" customWidth="1"/>
    <col min="4" max="4" width="12.00390625" style="0" customWidth="1"/>
    <col min="5" max="5" width="7.140625" style="0" customWidth="1"/>
    <col min="6" max="6" width="10.1406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D2" s="5"/>
      <c r="E2" s="5"/>
      <c r="F2" s="5"/>
      <c r="G2" s="8">
        <v>0</v>
      </c>
      <c r="H2" s="233" t="s">
        <v>307</v>
      </c>
      <c r="I2" s="233"/>
      <c r="J2" s="53">
        <v>2</v>
      </c>
    </row>
    <row r="3" spans="1:10" ht="12.75">
      <c r="A3" s="4"/>
      <c r="B3" s="5"/>
      <c r="C3" s="5"/>
      <c r="D3" s="5"/>
      <c r="E3" s="5"/>
      <c r="F3" s="5"/>
      <c r="G3" s="5"/>
      <c r="H3" s="5"/>
      <c r="I3" s="5"/>
      <c r="J3" s="6"/>
    </row>
    <row r="4" spans="1:10" ht="12.75">
      <c r="A4" s="4" t="s">
        <v>308</v>
      </c>
      <c r="B4" s="5"/>
      <c r="C4" s="5" t="str">
        <f>'Title Page'!$B$14</f>
        <v>Waste Connections of Washington, Inc.  G-253</v>
      </c>
      <c r="D4" s="5"/>
      <c r="E4" s="5"/>
      <c r="F4" s="5"/>
      <c r="G4" s="5"/>
      <c r="H4" s="5"/>
      <c r="I4" s="5"/>
      <c r="J4" s="6"/>
    </row>
    <row r="5" spans="1:10" ht="12.75">
      <c r="A5" s="7" t="s">
        <v>309</v>
      </c>
      <c r="B5" s="8"/>
      <c r="C5" s="8" t="str">
        <f>+Supplement!C10</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323</v>
      </c>
      <c r="B7" s="233"/>
      <c r="C7" s="233"/>
      <c r="D7" s="233"/>
      <c r="E7" s="233"/>
      <c r="F7" s="233"/>
      <c r="G7" s="233"/>
      <c r="H7" s="233"/>
      <c r="I7" s="233"/>
      <c r="J7" s="240"/>
    </row>
    <row r="8" spans="1:10" ht="12.75">
      <c r="A8" s="4"/>
      <c r="B8" s="5"/>
      <c r="C8" s="5"/>
      <c r="D8" s="5"/>
      <c r="E8" s="5"/>
      <c r="F8" s="5"/>
      <c r="G8" s="5"/>
      <c r="H8" s="5"/>
      <c r="I8" s="5"/>
      <c r="J8" s="6"/>
    </row>
    <row r="9" spans="1:10" ht="12.75">
      <c r="A9" s="4" t="s">
        <v>324</v>
      </c>
      <c r="B9" s="46" t="s">
        <v>325</v>
      </c>
      <c r="C9" s="5"/>
      <c r="D9" s="5"/>
      <c r="E9" s="5"/>
      <c r="F9" s="5"/>
      <c r="G9" s="5"/>
      <c r="H9" s="5"/>
      <c r="I9" s="5"/>
      <c r="J9" s="6"/>
    </row>
    <row r="10" spans="1:10" ht="12.75">
      <c r="A10" s="4" t="s">
        <v>326</v>
      </c>
      <c r="B10" s="46" t="s">
        <v>327</v>
      </c>
      <c r="C10" s="5"/>
      <c r="D10" s="5"/>
      <c r="E10" s="5"/>
      <c r="F10" s="5"/>
      <c r="G10" s="5"/>
      <c r="H10" s="5"/>
      <c r="I10" s="5"/>
      <c r="J10" s="6"/>
    </row>
    <row r="11" spans="1:10" ht="12.75">
      <c r="A11" s="4" t="s">
        <v>328</v>
      </c>
      <c r="B11" s="47" t="s">
        <v>335</v>
      </c>
      <c r="C11" s="5"/>
      <c r="D11" s="5"/>
      <c r="E11" s="5"/>
      <c r="F11" s="5"/>
      <c r="G11" s="5"/>
      <c r="H11" s="5"/>
      <c r="I11" s="5"/>
      <c r="J11" s="6"/>
    </row>
    <row r="12" spans="1:10" ht="12.75">
      <c r="A12" s="4" t="s">
        <v>329</v>
      </c>
      <c r="B12" s="47" t="s">
        <v>336</v>
      </c>
      <c r="C12" s="5"/>
      <c r="D12" s="5"/>
      <c r="E12" s="5"/>
      <c r="F12" s="5"/>
      <c r="G12" s="5"/>
      <c r="H12" s="5"/>
      <c r="I12" s="5"/>
      <c r="J12" s="6"/>
    </row>
    <row r="13" spans="1:10" ht="12.75">
      <c r="A13" s="4" t="s">
        <v>330</v>
      </c>
      <c r="B13" s="47" t="s">
        <v>337</v>
      </c>
      <c r="C13" s="13"/>
      <c r="D13" s="5"/>
      <c r="E13" s="41"/>
      <c r="F13" s="13"/>
      <c r="G13" s="5"/>
      <c r="H13" s="41"/>
      <c r="I13" s="13"/>
      <c r="J13" s="6"/>
    </row>
    <row r="14" spans="1:10" ht="12.75">
      <c r="A14" s="4" t="s">
        <v>331</v>
      </c>
      <c r="B14" s="47" t="s">
        <v>338</v>
      </c>
      <c r="C14" s="13"/>
      <c r="D14" s="5"/>
      <c r="E14" s="41"/>
      <c r="F14" s="13"/>
      <c r="G14" s="5"/>
      <c r="H14" s="41"/>
      <c r="I14" s="13"/>
      <c r="J14" s="6"/>
    </row>
    <row r="15" spans="1:10" ht="12.75">
      <c r="A15" s="4" t="s">
        <v>332</v>
      </c>
      <c r="B15" s="46" t="s">
        <v>339</v>
      </c>
      <c r="C15" s="5"/>
      <c r="D15" s="5"/>
      <c r="E15" s="5"/>
      <c r="F15" s="5"/>
      <c r="G15" s="5"/>
      <c r="H15" s="5"/>
      <c r="I15" s="5"/>
      <c r="J15" s="6"/>
    </row>
    <row r="16" spans="1:10" ht="12.75">
      <c r="A16" s="4" t="s">
        <v>333</v>
      </c>
      <c r="B16" s="46" t="s">
        <v>340</v>
      </c>
      <c r="C16" s="5"/>
      <c r="D16" s="5"/>
      <c r="E16" s="5"/>
      <c r="F16" s="5"/>
      <c r="G16" s="5"/>
      <c r="H16" s="5"/>
      <c r="I16" s="5"/>
      <c r="J16" s="6"/>
    </row>
    <row r="17" spans="1:10" ht="12.75">
      <c r="A17" s="4" t="s">
        <v>334</v>
      </c>
      <c r="B17" s="46" t="s">
        <v>341</v>
      </c>
      <c r="C17" s="5"/>
      <c r="D17" s="5"/>
      <c r="E17" s="5"/>
      <c r="F17" s="5"/>
      <c r="G17" s="5"/>
      <c r="H17" s="5"/>
      <c r="I17" s="5"/>
      <c r="J17" s="6"/>
    </row>
    <row r="18" spans="1:10" ht="12.75">
      <c r="A18" s="10" t="s">
        <v>343</v>
      </c>
      <c r="B18" s="46" t="s">
        <v>342</v>
      </c>
      <c r="C18" s="5"/>
      <c r="D18" s="5"/>
      <c r="E18" s="5"/>
      <c r="F18" s="5"/>
      <c r="G18" s="5"/>
      <c r="H18" s="5"/>
      <c r="I18" s="5"/>
      <c r="J18" s="6"/>
    </row>
    <row r="19" spans="1:10" ht="12.75">
      <c r="A19" s="10" t="s">
        <v>344</v>
      </c>
      <c r="B19" s="46" t="s">
        <v>345</v>
      </c>
      <c r="C19" s="5"/>
      <c r="D19" s="5"/>
      <c r="E19" s="5"/>
      <c r="F19" s="5"/>
      <c r="G19" s="5"/>
      <c r="H19" s="5"/>
      <c r="I19" s="5"/>
      <c r="J19" s="6"/>
    </row>
    <row r="20" spans="1:10" ht="12.75">
      <c r="A20" s="4" t="s">
        <v>346</v>
      </c>
      <c r="B20" s="46" t="s">
        <v>347</v>
      </c>
      <c r="C20" s="5"/>
      <c r="D20" s="5"/>
      <c r="E20" s="5"/>
      <c r="F20" s="5"/>
      <c r="G20" s="5"/>
      <c r="H20" s="5"/>
      <c r="I20" s="5"/>
      <c r="J20" s="6"/>
    </row>
    <row r="21" spans="1:10" ht="12.75">
      <c r="A21" s="4" t="s">
        <v>348</v>
      </c>
      <c r="B21" s="46" t="s">
        <v>349</v>
      </c>
      <c r="C21" s="5"/>
      <c r="D21" s="5"/>
      <c r="E21" s="5"/>
      <c r="F21" s="5"/>
      <c r="G21" s="5"/>
      <c r="H21" s="5"/>
      <c r="I21" s="5"/>
      <c r="J21" s="6"/>
    </row>
    <row r="22" spans="1:10" ht="12.75">
      <c r="A22" s="4" t="s">
        <v>246</v>
      </c>
      <c r="B22" t="s">
        <v>247</v>
      </c>
      <c r="F22" s="5"/>
      <c r="G22" s="5"/>
      <c r="H22" s="5"/>
      <c r="I22" s="5"/>
      <c r="J22" s="6"/>
    </row>
    <row r="23" spans="1:10" ht="12.75">
      <c r="A23" s="4" t="s">
        <v>350</v>
      </c>
      <c r="B23" s="46" t="s">
        <v>351</v>
      </c>
      <c r="C23" s="5"/>
      <c r="D23" s="5"/>
      <c r="E23" s="5"/>
      <c r="F23" s="5"/>
      <c r="G23" s="5"/>
      <c r="H23" s="5"/>
      <c r="I23" s="5"/>
      <c r="J23" s="6"/>
    </row>
    <row r="24" spans="1:10" ht="12.75">
      <c r="A24" s="4" t="s">
        <v>352</v>
      </c>
      <c r="B24" s="46" t="s">
        <v>353</v>
      </c>
      <c r="C24" s="5"/>
      <c r="D24" s="5"/>
      <c r="E24" s="5"/>
      <c r="F24" s="5"/>
      <c r="G24" s="5"/>
      <c r="H24" s="5"/>
      <c r="I24" s="5"/>
      <c r="J24" s="6"/>
    </row>
    <row r="25" spans="1:10" ht="12.75">
      <c r="A25" s="4" t="s">
        <v>245</v>
      </c>
      <c r="B25" t="s">
        <v>248</v>
      </c>
      <c r="C25" s="5"/>
      <c r="D25" s="5"/>
      <c r="E25" s="5"/>
      <c r="F25" s="5"/>
      <c r="G25" s="5"/>
      <c r="H25" s="5"/>
      <c r="I25" s="5"/>
      <c r="J25" s="6"/>
    </row>
    <row r="26" spans="1:10" ht="12.75">
      <c r="A26" s="10" t="s">
        <v>355</v>
      </c>
      <c r="B26" s="47" t="s">
        <v>372</v>
      </c>
      <c r="C26" s="5"/>
      <c r="D26" s="5"/>
      <c r="E26" s="5"/>
      <c r="F26" s="5"/>
      <c r="G26" s="5"/>
      <c r="H26" s="5"/>
      <c r="I26" s="5"/>
      <c r="J26" s="6"/>
    </row>
    <row r="27" spans="1:10" ht="12.75">
      <c r="A27" s="4" t="s">
        <v>354</v>
      </c>
      <c r="B27" s="47" t="s">
        <v>373</v>
      </c>
      <c r="C27" s="5"/>
      <c r="D27" s="5"/>
      <c r="E27" s="5"/>
      <c r="F27" s="5"/>
      <c r="G27" s="5"/>
      <c r="H27" s="5"/>
      <c r="I27" s="5"/>
      <c r="J27" s="6"/>
    </row>
    <row r="28" spans="1:10" ht="12.75">
      <c r="A28" s="4" t="s">
        <v>356</v>
      </c>
      <c r="B28" s="47" t="s">
        <v>374</v>
      </c>
      <c r="C28" s="5"/>
      <c r="D28" s="5"/>
      <c r="E28" s="5"/>
      <c r="F28" s="5"/>
      <c r="G28" s="5"/>
      <c r="H28" s="5"/>
      <c r="I28" s="5"/>
      <c r="J28" s="6"/>
    </row>
    <row r="29" spans="1:10" ht="12.75">
      <c r="A29" s="4" t="s">
        <v>249</v>
      </c>
      <c r="B29" t="s">
        <v>250</v>
      </c>
      <c r="H29" s="5"/>
      <c r="I29" s="5"/>
      <c r="J29" s="6"/>
    </row>
    <row r="30" spans="1:10" ht="12.75">
      <c r="A30" s="4" t="s">
        <v>357</v>
      </c>
      <c r="B30" s="47" t="s">
        <v>375</v>
      </c>
      <c r="C30" s="5"/>
      <c r="D30" s="5"/>
      <c r="E30" s="5"/>
      <c r="F30" s="5"/>
      <c r="G30" s="5"/>
      <c r="H30" s="5"/>
      <c r="I30" s="5"/>
      <c r="J30" s="6"/>
    </row>
    <row r="31" spans="1:10" ht="12.75">
      <c r="A31" s="4" t="s">
        <v>358</v>
      </c>
      <c r="B31" s="47" t="s">
        <v>376</v>
      </c>
      <c r="C31" s="5"/>
      <c r="D31" s="5"/>
      <c r="E31" s="5"/>
      <c r="F31" s="5"/>
      <c r="G31" s="5"/>
      <c r="H31" s="5"/>
      <c r="I31" s="5"/>
      <c r="J31" s="6"/>
    </row>
    <row r="32" spans="1:10" ht="12.75">
      <c r="A32" s="4" t="s">
        <v>359</v>
      </c>
      <c r="B32" s="50" t="s">
        <v>137</v>
      </c>
      <c r="C32" s="5"/>
      <c r="D32" s="5"/>
      <c r="E32" s="5"/>
      <c r="F32" s="5"/>
      <c r="G32" s="5"/>
      <c r="H32" s="5"/>
      <c r="I32" s="5"/>
      <c r="J32" s="6"/>
    </row>
    <row r="33" spans="1:10" ht="12.75">
      <c r="A33" s="4" t="s">
        <v>360</v>
      </c>
      <c r="B33" s="47" t="s">
        <v>377</v>
      </c>
      <c r="C33" s="5"/>
      <c r="D33" s="5"/>
      <c r="E33" s="5"/>
      <c r="F33" s="5"/>
      <c r="G33" s="5"/>
      <c r="H33" s="5"/>
      <c r="I33" s="5"/>
      <c r="J33" s="6"/>
    </row>
    <row r="34" spans="1:10" ht="12.75">
      <c r="A34" s="4" t="s">
        <v>251</v>
      </c>
      <c r="B34" s="47" t="s">
        <v>252</v>
      </c>
      <c r="C34" s="5"/>
      <c r="D34" s="5"/>
      <c r="E34" s="5"/>
      <c r="F34" s="5"/>
      <c r="G34" s="5"/>
      <c r="H34" s="5"/>
      <c r="I34" s="5"/>
      <c r="J34" s="6"/>
    </row>
    <row r="35" spans="1:10" ht="12.75">
      <c r="A35" s="4" t="s">
        <v>361</v>
      </c>
      <c r="B35" s="50" t="s">
        <v>138</v>
      </c>
      <c r="C35" s="5"/>
      <c r="D35" s="5"/>
      <c r="E35" s="5"/>
      <c r="F35" s="5"/>
      <c r="G35" s="5"/>
      <c r="H35" s="5"/>
      <c r="I35" s="5"/>
      <c r="J35" s="6"/>
    </row>
    <row r="36" spans="1:10" ht="12.75">
      <c r="A36" s="10" t="s">
        <v>390</v>
      </c>
      <c r="B36" s="47" t="s">
        <v>378</v>
      </c>
      <c r="C36" s="5"/>
      <c r="D36" s="5"/>
      <c r="E36" s="5"/>
      <c r="F36" s="5"/>
      <c r="G36" s="5"/>
      <c r="H36" s="5"/>
      <c r="I36" s="5"/>
      <c r="J36" s="6"/>
    </row>
    <row r="37" spans="1:10" ht="12.75">
      <c r="A37" s="4" t="s">
        <v>362</v>
      </c>
      <c r="B37" s="47" t="s">
        <v>379</v>
      </c>
      <c r="C37" s="5"/>
      <c r="D37" s="5"/>
      <c r="E37" s="5"/>
      <c r="F37" s="5"/>
      <c r="G37" s="5"/>
      <c r="H37" s="5"/>
      <c r="I37" s="5"/>
      <c r="J37" s="6"/>
    </row>
    <row r="38" spans="1:10" ht="12.75">
      <c r="A38" s="4" t="s">
        <v>363</v>
      </c>
      <c r="B38" s="47" t="s">
        <v>380</v>
      </c>
      <c r="C38" s="5"/>
      <c r="D38" s="5"/>
      <c r="E38" s="5"/>
      <c r="F38" s="5"/>
      <c r="G38" s="5"/>
      <c r="H38" s="5"/>
      <c r="I38" s="5"/>
      <c r="J38" s="6"/>
    </row>
    <row r="39" spans="1:10" ht="12.75">
      <c r="A39" s="4" t="s">
        <v>364</v>
      </c>
      <c r="B39" s="47" t="s">
        <v>381</v>
      </c>
      <c r="C39" s="5"/>
      <c r="D39" s="5"/>
      <c r="E39" s="5"/>
      <c r="F39" s="5"/>
      <c r="G39" s="5"/>
      <c r="H39" s="5"/>
      <c r="I39" s="5"/>
      <c r="J39" s="6"/>
    </row>
    <row r="40" spans="1:10" ht="12.75">
      <c r="A40" s="4" t="s">
        <v>365</v>
      </c>
      <c r="B40" s="47" t="s">
        <v>382</v>
      </c>
      <c r="C40" s="5"/>
      <c r="D40" s="5"/>
      <c r="E40" s="5"/>
      <c r="F40" s="5"/>
      <c r="G40" s="5"/>
      <c r="H40" s="5"/>
      <c r="I40" s="5"/>
      <c r="J40" s="6"/>
    </row>
    <row r="41" spans="1:10" ht="12.75">
      <c r="A41" s="10" t="s">
        <v>391</v>
      </c>
      <c r="B41" s="48" t="s">
        <v>383</v>
      </c>
      <c r="C41" s="5"/>
      <c r="D41" s="5"/>
      <c r="E41" s="5"/>
      <c r="F41" s="5"/>
      <c r="G41" s="5"/>
      <c r="H41" s="5"/>
      <c r="I41" s="5"/>
      <c r="J41" s="6"/>
    </row>
    <row r="42" spans="1:10" ht="12.75">
      <c r="A42" s="4" t="s">
        <v>366</v>
      </c>
      <c r="B42" s="48" t="s">
        <v>384</v>
      </c>
      <c r="C42" s="5"/>
      <c r="D42" s="5"/>
      <c r="E42" s="5"/>
      <c r="F42" s="5"/>
      <c r="G42" s="5"/>
      <c r="H42" s="5"/>
      <c r="I42" s="5"/>
      <c r="J42" s="6"/>
    </row>
    <row r="43" spans="1:10" ht="12.75">
      <c r="A43" s="10" t="s">
        <v>367</v>
      </c>
      <c r="B43" s="48" t="s">
        <v>385</v>
      </c>
      <c r="C43" s="5"/>
      <c r="D43" s="5"/>
      <c r="E43" s="5"/>
      <c r="F43" s="5"/>
      <c r="G43" s="5"/>
      <c r="H43" s="5"/>
      <c r="I43" s="5"/>
      <c r="J43" s="6"/>
    </row>
    <row r="44" spans="1:10" ht="12.75">
      <c r="A44" s="4" t="s">
        <v>368</v>
      </c>
      <c r="B44" s="47" t="s">
        <v>386</v>
      </c>
      <c r="C44" s="5"/>
      <c r="D44" s="5"/>
      <c r="E44" s="5"/>
      <c r="F44" s="44"/>
      <c r="G44" s="44"/>
      <c r="H44" s="5"/>
      <c r="I44" s="5"/>
      <c r="J44" s="6"/>
    </row>
    <row r="45" spans="1:10" ht="12.75">
      <c r="A45" s="4" t="s">
        <v>369</v>
      </c>
      <c r="B45" s="50" t="s">
        <v>387</v>
      </c>
      <c r="C45" s="49"/>
      <c r="D45" s="44"/>
      <c r="E45" s="44"/>
      <c r="F45" s="5"/>
      <c r="G45" s="5"/>
      <c r="H45" s="5"/>
      <c r="I45" s="5"/>
      <c r="J45" s="6"/>
    </row>
    <row r="46" spans="1:10" ht="12.75">
      <c r="A46" s="4" t="s">
        <v>370</v>
      </c>
      <c r="B46" s="50" t="s">
        <v>135</v>
      </c>
      <c r="C46" s="5"/>
      <c r="D46" s="5"/>
      <c r="E46" s="5"/>
      <c r="F46" s="5"/>
      <c r="G46" s="5"/>
      <c r="H46" s="5"/>
      <c r="I46" s="5"/>
      <c r="J46" s="6"/>
    </row>
    <row r="47" spans="1:10" ht="12.75">
      <c r="A47" s="4" t="s">
        <v>136</v>
      </c>
      <c r="B47" s="50" t="s">
        <v>388</v>
      </c>
      <c r="C47" s="5"/>
      <c r="D47" s="5"/>
      <c r="E47" s="5"/>
      <c r="F47" s="5"/>
      <c r="G47" s="5"/>
      <c r="H47" s="5"/>
      <c r="I47" s="5"/>
      <c r="J47" s="6"/>
    </row>
    <row r="48" spans="1:10" ht="12.75">
      <c r="A48" s="4" t="s">
        <v>371</v>
      </c>
      <c r="B48" s="47" t="s">
        <v>389</v>
      </c>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'Title Page'!B51</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'Title Page'!B53</f>
        <v>38975</v>
      </c>
      <c r="C54" s="8"/>
      <c r="D54" s="8"/>
      <c r="E54" s="8"/>
      <c r="F54" s="8"/>
      <c r="G54" s="8"/>
      <c r="H54" s="192" t="s">
        <v>85</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1"/>
</worksheet>
</file>

<file path=xl/worksheets/sheet40.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A1" sqref="A1"/>
    </sheetView>
  </sheetViews>
  <sheetFormatPr defaultColWidth="9.140625" defaultRowHeight="12.75"/>
  <cols>
    <col min="2" max="2" width="18.421875" style="0" customWidth="1"/>
    <col min="5" max="5" width="10.57421875" style="0" customWidth="1"/>
    <col min="7" max="7" width="3.421875" style="0" customWidth="1"/>
    <col min="10" max="10" width="18.00390625" style="0" customWidth="1"/>
  </cols>
  <sheetData>
    <row r="1" spans="1:10" ht="12.75">
      <c r="A1" s="1"/>
      <c r="B1" s="2"/>
      <c r="C1" s="2"/>
      <c r="D1" s="2"/>
      <c r="E1" s="2"/>
      <c r="F1" s="2"/>
      <c r="G1" s="2"/>
      <c r="H1" s="2"/>
      <c r="I1" s="2"/>
      <c r="J1" s="3"/>
    </row>
    <row r="2" spans="1:10" ht="12.75">
      <c r="A2" s="4" t="s">
        <v>306</v>
      </c>
      <c r="B2" s="95">
        <f>'Check Sheet'!B2</f>
        <v>2</v>
      </c>
      <c r="C2" s="5"/>
      <c r="E2" s="5"/>
      <c r="F2" s="5"/>
      <c r="G2" s="8">
        <v>3</v>
      </c>
      <c r="H2" s="233" t="s">
        <v>307</v>
      </c>
      <c r="I2" s="233"/>
      <c r="J2" s="53">
        <v>38</v>
      </c>
    </row>
    <row r="3" spans="1:10" ht="12.75">
      <c r="A3" s="4"/>
      <c r="B3" s="5"/>
      <c r="C3" s="5"/>
      <c r="D3" s="5"/>
      <c r="E3" s="5"/>
      <c r="F3" s="5"/>
      <c r="G3" s="5"/>
      <c r="H3" s="5"/>
      <c r="I3" s="5"/>
      <c r="J3" s="6"/>
    </row>
    <row r="4" spans="1:10" ht="12.75">
      <c r="A4" s="4" t="s">
        <v>308</v>
      </c>
      <c r="B4" s="5"/>
      <c r="C4" s="5"/>
      <c r="D4" s="179" t="str">
        <f>+'Item 250'!D4</f>
        <v>Waste Connections of Washington, Inc.  G-253</v>
      </c>
      <c r="E4" s="5"/>
      <c r="F4" s="5"/>
      <c r="G4" s="5"/>
      <c r="H4" s="5"/>
      <c r="I4" s="5"/>
      <c r="J4" s="6"/>
    </row>
    <row r="5" spans="1:10" ht="12.75">
      <c r="A5" s="7" t="s">
        <v>309</v>
      </c>
      <c r="B5" s="8"/>
      <c r="C5" s="8" t="str">
        <f>+'Item 250'!C5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15</v>
      </c>
      <c r="B7" s="212"/>
      <c r="C7" s="212"/>
      <c r="D7" s="212"/>
      <c r="E7" s="212"/>
      <c r="F7" s="212"/>
      <c r="G7" s="212"/>
      <c r="H7" s="212"/>
      <c r="I7" s="212"/>
      <c r="J7" s="263"/>
    </row>
    <row r="8" spans="1:10" ht="12.75">
      <c r="A8" s="326" t="s">
        <v>14</v>
      </c>
      <c r="B8" s="233"/>
      <c r="C8" s="233"/>
      <c r="D8" s="233"/>
      <c r="E8" s="233"/>
      <c r="F8" s="233"/>
      <c r="G8" s="233"/>
      <c r="H8" s="233"/>
      <c r="I8" s="233"/>
      <c r="J8" s="240"/>
    </row>
    <row r="9" spans="1:10" ht="12.75">
      <c r="A9" s="271" t="s">
        <v>878</v>
      </c>
      <c r="B9" s="233"/>
      <c r="C9" s="233"/>
      <c r="D9" s="233"/>
      <c r="E9" s="233"/>
      <c r="F9" s="233"/>
      <c r="G9" s="233"/>
      <c r="H9" s="233"/>
      <c r="I9" s="233"/>
      <c r="J9" s="240"/>
    </row>
    <row r="10" spans="1:10" ht="12.75">
      <c r="A10" s="4"/>
      <c r="B10" s="5"/>
      <c r="C10" s="5"/>
      <c r="D10" s="5"/>
      <c r="E10" s="5"/>
      <c r="F10" s="5"/>
      <c r="G10" s="5"/>
      <c r="H10" s="5"/>
      <c r="I10" s="5"/>
      <c r="J10" s="6"/>
    </row>
    <row r="11" spans="1:10" ht="12.75">
      <c r="A11" s="4" t="s">
        <v>702</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247" t="s">
        <v>879</v>
      </c>
      <c r="E13" s="281"/>
      <c r="F13" s="281"/>
      <c r="G13" s="281"/>
      <c r="H13" s="281"/>
      <c r="I13" s="281"/>
      <c r="J13" s="248"/>
    </row>
    <row r="14" spans="1:10" ht="12.75">
      <c r="A14" s="146" t="s">
        <v>889</v>
      </c>
      <c r="B14" s="139"/>
      <c r="C14" s="140"/>
      <c r="D14" s="149" t="s">
        <v>10</v>
      </c>
      <c r="E14" s="149" t="s">
        <v>11</v>
      </c>
      <c r="F14" s="153" t="s">
        <v>64</v>
      </c>
      <c r="G14" s="38"/>
      <c r="H14" s="38" t="s">
        <v>888</v>
      </c>
      <c r="I14" s="38" t="s">
        <v>888</v>
      </c>
      <c r="J14" s="38" t="s">
        <v>888</v>
      </c>
    </row>
    <row r="15" spans="1:10" ht="12.75">
      <c r="A15" s="148" t="s">
        <v>9</v>
      </c>
      <c r="B15" s="17"/>
      <c r="C15" s="29"/>
      <c r="D15" s="38" t="s">
        <v>575</v>
      </c>
      <c r="E15" s="38" t="s">
        <v>575</v>
      </c>
      <c r="F15" s="187">
        <v>92.54</v>
      </c>
      <c r="G15" s="38" t="s">
        <v>88</v>
      </c>
      <c r="H15" s="38" t="s">
        <v>575</v>
      </c>
      <c r="I15" s="38" t="s">
        <v>575</v>
      </c>
      <c r="J15" s="38" t="s">
        <v>575</v>
      </c>
    </row>
    <row r="16" spans="1:10" ht="12.75">
      <c r="A16" s="141" t="s">
        <v>883</v>
      </c>
      <c r="B16" s="142"/>
      <c r="C16" s="143"/>
      <c r="D16" s="38" t="s">
        <v>575</v>
      </c>
      <c r="E16" s="38" t="s">
        <v>575</v>
      </c>
      <c r="F16" s="187">
        <v>92.54</v>
      </c>
      <c r="G16" s="38" t="s">
        <v>88</v>
      </c>
      <c r="H16" s="38" t="s">
        <v>575</v>
      </c>
      <c r="I16" s="38" t="s">
        <v>575</v>
      </c>
      <c r="J16" s="38" t="s">
        <v>575</v>
      </c>
    </row>
    <row r="17" spans="1:10" ht="12.75">
      <c r="A17" s="138" t="s">
        <v>884</v>
      </c>
      <c r="B17" s="17"/>
      <c r="C17" s="29"/>
      <c r="D17" s="144"/>
      <c r="E17" s="144"/>
      <c r="F17" s="144"/>
      <c r="G17" s="144"/>
      <c r="H17" s="144"/>
      <c r="I17" s="144"/>
      <c r="J17" s="145"/>
    </row>
    <row r="18" spans="1:10" ht="12.75">
      <c r="A18" s="125" t="s">
        <v>885</v>
      </c>
      <c r="B18" s="17"/>
      <c r="C18" s="29"/>
      <c r="D18" s="38" t="s">
        <v>575</v>
      </c>
      <c r="E18" s="38" t="s">
        <v>575</v>
      </c>
      <c r="F18" s="38" t="s">
        <v>575</v>
      </c>
      <c r="G18" s="38"/>
      <c r="H18" s="38" t="s">
        <v>575</v>
      </c>
      <c r="I18" s="38" t="s">
        <v>575</v>
      </c>
      <c r="J18" s="38" t="s">
        <v>575</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57" t="s">
        <v>890</v>
      </c>
      <c r="B21" s="46" t="s">
        <v>0</v>
      </c>
      <c r="C21" s="5"/>
      <c r="D21" s="5"/>
      <c r="E21" s="5"/>
      <c r="F21" s="5"/>
      <c r="G21" s="5"/>
      <c r="H21" s="5"/>
      <c r="I21" s="5"/>
      <c r="J21" s="6"/>
    </row>
    <row r="22" spans="1:10" ht="12.75">
      <c r="A22" s="57"/>
      <c r="B22" s="46" t="s">
        <v>1</v>
      </c>
      <c r="C22" s="5"/>
      <c r="D22" s="5"/>
      <c r="E22" s="5"/>
      <c r="F22" s="5"/>
      <c r="G22" s="5"/>
      <c r="H22" s="5"/>
      <c r="I22" s="5"/>
      <c r="J22" s="6"/>
    </row>
    <row r="23" spans="1:10" ht="12.75">
      <c r="A23" s="57"/>
      <c r="B23" s="46" t="s">
        <v>2</v>
      </c>
      <c r="C23" s="5"/>
      <c r="D23" s="5"/>
      <c r="E23" s="5"/>
      <c r="F23" s="5"/>
      <c r="G23" s="5"/>
      <c r="H23" s="5"/>
      <c r="I23" s="5"/>
      <c r="J23" s="6"/>
    </row>
    <row r="24" spans="1:10" ht="12.75">
      <c r="A24" s="57"/>
      <c r="B24" s="46" t="s">
        <v>3</v>
      </c>
      <c r="C24" s="5"/>
      <c r="D24" s="5"/>
      <c r="E24" s="5"/>
      <c r="F24" s="5"/>
      <c r="G24" s="5"/>
      <c r="H24" s="5"/>
      <c r="I24" s="5"/>
      <c r="J24" s="6"/>
    </row>
    <row r="25" spans="1:10" ht="12.75">
      <c r="A25" s="57"/>
      <c r="B25" s="46"/>
      <c r="C25" s="5"/>
      <c r="D25" s="5"/>
      <c r="E25" s="5"/>
      <c r="F25" s="5"/>
      <c r="G25" s="5"/>
      <c r="H25" s="5"/>
      <c r="I25" s="5"/>
      <c r="J25" s="6"/>
    </row>
    <row r="26" spans="1:10" ht="12.75">
      <c r="A26" s="89"/>
      <c r="B26" s="112"/>
      <c r="C26" s="44"/>
      <c r="D26" s="44"/>
      <c r="E26" s="44"/>
      <c r="F26" s="44"/>
      <c r="G26" s="44"/>
      <c r="H26" s="44"/>
      <c r="I26" s="44"/>
      <c r="J26" s="54"/>
    </row>
    <row r="27" spans="1:10" ht="12.75">
      <c r="A27" s="57"/>
      <c r="B27" s="46"/>
      <c r="C27" s="5"/>
      <c r="D27" s="5"/>
      <c r="E27" s="5"/>
      <c r="F27" s="5"/>
      <c r="G27" s="5"/>
      <c r="H27" s="5"/>
      <c r="I27" s="5"/>
      <c r="J27" s="6"/>
    </row>
    <row r="28" spans="1:10" ht="12.75">
      <c r="A28" s="88"/>
      <c r="B28" s="46"/>
      <c r="C28" s="5"/>
      <c r="D28" s="5"/>
      <c r="E28" s="5"/>
      <c r="F28" s="5"/>
      <c r="G28" s="5"/>
      <c r="H28" s="5"/>
      <c r="I28" s="5"/>
      <c r="J28" s="6"/>
    </row>
    <row r="29" spans="1:10" ht="12.75">
      <c r="A29" s="57"/>
      <c r="B29" s="46"/>
      <c r="C29" s="5"/>
      <c r="D29" s="5"/>
      <c r="E29" s="5"/>
      <c r="F29" s="5"/>
      <c r="G29" s="5"/>
      <c r="H29" s="5"/>
      <c r="I29" s="5"/>
      <c r="J29" s="6"/>
    </row>
    <row r="30" spans="1:10" ht="12.75">
      <c r="A30" s="57" t="s">
        <v>5</v>
      </c>
      <c r="B30" s="46"/>
      <c r="C30" s="5"/>
      <c r="D30" s="5"/>
      <c r="E30" s="5"/>
      <c r="F30" s="5"/>
      <c r="G30" s="5"/>
      <c r="H30" s="5"/>
      <c r="I30" s="5"/>
      <c r="J30" s="6"/>
    </row>
    <row r="31" spans="1:10" ht="12.75">
      <c r="A31" s="57"/>
      <c r="B31" s="46" t="s">
        <v>266</v>
      </c>
      <c r="C31" s="5"/>
      <c r="D31" s="5"/>
      <c r="E31" s="5"/>
      <c r="F31" s="5"/>
      <c r="G31" s="5"/>
      <c r="H31" s="5"/>
      <c r="I31" s="5"/>
      <c r="J31" s="6"/>
    </row>
    <row r="32" spans="1:10" ht="12.75">
      <c r="A32" s="57"/>
      <c r="B32" s="46" t="s">
        <v>771</v>
      </c>
      <c r="C32" s="5"/>
      <c r="D32" s="5"/>
      <c r="E32" s="5"/>
      <c r="F32" s="5"/>
      <c r="G32" s="5"/>
      <c r="H32" s="5"/>
      <c r="I32" s="5"/>
      <c r="J32" s="6"/>
    </row>
    <row r="33" spans="1:10" ht="12.75">
      <c r="A33" s="57"/>
      <c r="B33" s="5" t="s">
        <v>263</v>
      </c>
      <c r="C33" s="5"/>
      <c r="D33" s="5"/>
      <c r="E33" s="5"/>
      <c r="F33" s="5"/>
      <c r="G33" s="5"/>
      <c r="H33" s="5"/>
      <c r="I33" s="5"/>
      <c r="J33" s="6"/>
    </row>
    <row r="34" spans="1:10" ht="12.75">
      <c r="A34" s="57"/>
      <c r="B34" s="5" t="s">
        <v>264</v>
      </c>
      <c r="C34" s="5"/>
      <c r="D34" s="5"/>
      <c r="E34" s="5"/>
      <c r="F34" s="5"/>
      <c r="G34" s="5"/>
      <c r="H34" s="5"/>
      <c r="I34" s="5"/>
      <c r="J34" s="6"/>
    </row>
    <row r="35" spans="1:10" ht="12.75">
      <c r="A35" s="4"/>
      <c r="B35" s="5" t="s">
        <v>772</v>
      </c>
      <c r="C35" s="5"/>
      <c r="D35" s="5"/>
      <c r="E35" s="5"/>
      <c r="F35" s="5"/>
      <c r="G35" s="5"/>
      <c r="H35" s="5"/>
      <c r="I35" s="5"/>
      <c r="J35" s="6"/>
    </row>
    <row r="36" spans="1:10" ht="12.75">
      <c r="A36" s="4"/>
      <c r="B36" s="5" t="s">
        <v>265</v>
      </c>
      <c r="C36" s="5"/>
      <c r="D36" s="5"/>
      <c r="E36" s="5"/>
      <c r="F36" s="5"/>
      <c r="G36" s="5"/>
      <c r="H36" s="5"/>
      <c r="I36" s="5"/>
      <c r="J36" s="6"/>
    </row>
    <row r="37" spans="1:10" ht="12.75">
      <c r="A37" s="4"/>
      <c r="B37" s="5" t="s">
        <v>775</v>
      </c>
      <c r="C37" s="5"/>
      <c r="D37" s="5"/>
      <c r="E37" s="5"/>
      <c r="F37" s="5"/>
      <c r="G37" s="5"/>
      <c r="H37" s="5"/>
      <c r="I37" s="5"/>
      <c r="J37" s="6"/>
    </row>
    <row r="38" spans="1:10" ht="12.75">
      <c r="A38" s="4"/>
      <c r="B38" s="5"/>
      <c r="C38" s="5"/>
      <c r="D38" s="44"/>
      <c r="E38" s="44"/>
      <c r="F38" s="44"/>
      <c r="G38" s="44"/>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312</v>
      </c>
      <c r="B47" s="179" t="str">
        <f>+'Item 250'!B52</f>
        <v>Irmgard Wilcox</v>
      </c>
      <c r="C47" s="5"/>
      <c r="D47" s="5"/>
      <c r="E47" s="5"/>
      <c r="F47" s="5"/>
      <c r="G47" s="5"/>
      <c r="H47" s="5"/>
      <c r="I47" s="5"/>
      <c r="J47" s="6"/>
    </row>
    <row r="48" spans="1:10" ht="12.75">
      <c r="A48" s="4"/>
      <c r="B48" s="5"/>
      <c r="C48" s="5"/>
      <c r="D48" s="5"/>
      <c r="E48" s="5"/>
      <c r="F48" s="5"/>
      <c r="G48" s="5"/>
      <c r="H48" s="5"/>
      <c r="I48" s="5"/>
      <c r="J48" s="6"/>
    </row>
    <row r="49" spans="1:10" ht="12.75">
      <c r="A49" s="7" t="s">
        <v>311</v>
      </c>
      <c r="B49" s="151">
        <f>+'Item 250'!B54</f>
        <v>38975</v>
      </c>
      <c r="C49" s="8"/>
      <c r="D49" s="8"/>
      <c r="E49" s="8"/>
      <c r="F49" s="8"/>
      <c r="G49" s="8"/>
      <c r="H49" s="8" t="s">
        <v>303</v>
      </c>
      <c r="I49" s="8"/>
      <c r="J49" s="150">
        <f>+'Item 250'!L54</f>
        <v>39022</v>
      </c>
    </row>
    <row r="50" spans="1:10" ht="12.75">
      <c r="A50" s="213" t="s">
        <v>187</v>
      </c>
      <c r="B50" s="237"/>
      <c r="C50" s="237"/>
      <c r="D50" s="237"/>
      <c r="E50" s="237"/>
      <c r="F50" s="237"/>
      <c r="G50" s="237"/>
      <c r="H50" s="237"/>
      <c r="I50" s="237"/>
      <c r="J50" s="238"/>
    </row>
    <row r="51" spans="1:10" ht="12.75">
      <c r="A51" s="4"/>
      <c r="B51" s="5"/>
      <c r="C51" s="5"/>
      <c r="D51" s="5"/>
      <c r="E51" s="5"/>
      <c r="F51" s="5"/>
      <c r="G51" s="5"/>
      <c r="H51" s="5"/>
      <c r="I51" s="5"/>
      <c r="J51" s="6"/>
    </row>
    <row r="52" spans="1:10" ht="12.75">
      <c r="A52" s="4" t="s">
        <v>310</v>
      </c>
      <c r="B52" s="5"/>
      <c r="C52" s="5"/>
      <c r="D52" s="5"/>
      <c r="E52" s="5"/>
      <c r="F52" s="5"/>
      <c r="G52" s="5"/>
      <c r="H52" s="5"/>
      <c r="I52" s="5"/>
      <c r="J52" s="6"/>
    </row>
    <row r="53" spans="1:10" ht="12.75">
      <c r="A53" s="7"/>
      <c r="B53" s="8"/>
      <c r="C53" s="8"/>
      <c r="D53" s="8"/>
      <c r="E53" s="8"/>
      <c r="F53" s="8"/>
      <c r="G53" s="8"/>
      <c r="H53" s="8"/>
      <c r="I53" s="8"/>
      <c r="J53" s="9"/>
    </row>
  </sheetData>
  <mergeCells count="6">
    <mergeCell ref="H2:I2"/>
    <mergeCell ref="A50:J50"/>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92" r:id="rId1"/>
</worksheet>
</file>

<file path=xl/worksheets/sheet41.xml><?xml version="1.0" encoding="utf-8"?>
<worksheet xmlns="http://schemas.openxmlformats.org/spreadsheetml/2006/main" xmlns:r="http://schemas.openxmlformats.org/officeDocument/2006/relationships">
  <sheetPr>
    <pageSetUpPr fitToPage="1"/>
  </sheetPr>
  <dimension ref="A1:L58"/>
  <sheetViews>
    <sheetView workbookViewId="0" topLeftCell="A40">
      <selection activeCell="A1" sqref="A1"/>
    </sheetView>
  </sheetViews>
  <sheetFormatPr defaultColWidth="9.140625" defaultRowHeight="12.75"/>
  <cols>
    <col min="2" max="2" width="18.140625" style="0" customWidth="1"/>
    <col min="5" max="5" width="4.7109375" style="0" customWidth="1"/>
    <col min="7" max="7" width="4.00390625" style="0" customWidth="1"/>
    <col min="8" max="8" width="8.421875" style="0" customWidth="1"/>
    <col min="9" max="9" width="3.8515625" style="0" customWidth="1"/>
    <col min="11" max="11" width="3.8515625" style="0" customWidth="1"/>
    <col min="12" max="12" width="18.421875" style="0" customWidth="1"/>
  </cols>
  <sheetData>
    <row r="1" spans="1:12" ht="12.75">
      <c r="A1" s="1"/>
      <c r="B1" s="2"/>
      <c r="C1" s="2"/>
      <c r="D1" s="2"/>
      <c r="E1" s="2"/>
      <c r="F1" s="2"/>
      <c r="G1" s="2"/>
      <c r="H1" s="2"/>
      <c r="I1" s="2"/>
      <c r="J1" s="2"/>
      <c r="K1" s="2"/>
      <c r="L1" s="3"/>
    </row>
    <row r="2" spans="1:12" ht="12.75">
      <c r="A2" s="4" t="s">
        <v>306</v>
      </c>
      <c r="B2" s="95">
        <f>'Check Sheet'!B2</f>
        <v>2</v>
      </c>
      <c r="C2" s="5"/>
      <c r="F2" s="5"/>
      <c r="G2" s="5"/>
      <c r="H2" s="8">
        <v>0</v>
      </c>
      <c r="I2" s="233" t="s">
        <v>307</v>
      </c>
      <c r="J2" s="233"/>
      <c r="K2" s="13"/>
      <c r="L2" s="53">
        <v>39</v>
      </c>
    </row>
    <row r="3" spans="1:12" ht="12.75">
      <c r="A3" s="4"/>
      <c r="B3" s="5"/>
      <c r="C3" s="5"/>
      <c r="D3" s="5"/>
      <c r="E3" s="5"/>
      <c r="F3" s="5"/>
      <c r="G3" s="5"/>
      <c r="H3" s="5"/>
      <c r="I3" s="5"/>
      <c r="J3" s="5"/>
      <c r="K3" s="5"/>
      <c r="L3" s="6"/>
    </row>
    <row r="4" spans="1:12" ht="12.75">
      <c r="A4" s="4" t="s">
        <v>308</v>
      </c>
      <c r="B4" s="5"/>
      <c r="C4" s="5"/>
      <c r="D4" s="5" t="str">
        <f>'Title Page'!$B$14</f>
        <v>Waste Connections of Washington, Inc.  G-253</v>
      </c>
      <c r="E4" s="5"/>
      <c r="F4" s="5"/>
      <c r="G4" s="5"/>
      <c r="H4" s="5"/>
      <c r="I4" s="5"/>
      <c r="J4" s="5"/>
      <c r="K4" s="5"/>
      <c r="L4" s="6"/>
    </row>
    <row r="5" spans="1:12" ht="12.75">
      <c r="A5" s="7" t="s">
        <v>309</v>
      </c>
      <c r="B5" s="8"/>
      <c r="C5" s="8" t="str">
        <f>'Item 255'!C5</f>
        <v>Waste Connections</v>
      </c>
      <c r="D5" s="8"/>
      <c r="E5" s="8"/>
      <c r="F5" s="8"/>
      <c r="G5" s="8" t="str">
        <f>'Check Sheet'!F5</f>
        <v>Service Area:</v>
      </c>
      <c r="H5" s="8"/>
      <c r="I5" s="8" t="str">
        <f>'Check Sheet'!H5</f>
        <v>Clark County</v>
      </c>
      <c r="J5" s="8"/>
      <c r="K5" s="8"/>
      <c r="L5" s="9"/>
    </row>
    <row r="6" spans="1:12" ht="12.75">
      <c r="A6" s="4"/>
      <c r="B6" s="5"/>
      <c r="C6" s="5"/>
      <c r="D6" s="5"/>
      <c r="E6" s="5"/>
      <c r="F6" s="5"/>
      <c r="G6" s="5"/>
      <c r="H6" s="5"/>
      <c r="I6" s="5"/>
      <c r="J6" s="5"/>
      <c r="K6" s="5"/>
      <c r="L6" s="6"/>
    </row>
    <row r="7" spans="1:12" ht="12.75">
      <c r="A7" s="276" t="s">
        <v>161</v>
      </c>
      <c r="B7" s="212"/>
      <c r="C7" s="212"/>
      <c r="D7" s="212"/>
      <c r="E7" s="212"/>
      <c r="F7" s="212"/>
      <c r="G7" s="212"/>
      <c r="H7" s="212"/>
      <c r="I7" s="212"/>
      <c r="J7" s="212"/>
      <c r="K7" s="212"/>
      <c r="L7" s="263"/>
    </row>
    <row r="8" spans="1:12" ht="12.75">
      <c r="A8" s="326" t="s">
        <v>16</v>
      </c>
      <c r="B8" s="233"/>
      <c r="C8" s="233"/>
      <c r="D8" s="233"/>
      <c r="E8" s="233"/>
      <c r="F8" s="233"/>
      <c r="G8" s="233"/>
      <c r="H8" s="233"/>
      <c r="I8" s="233"/>
      <c r="J8" s="233"/>
      <c r="K8" s="233"/>
      <c r="L8" s="240"/>
    </row>
    <row r="9" spans="1:12" ht="12.75">
      <c r="A9" s="326" t="s">
        <v>17</v>
      </c>
      <c r="B9" s="233"/>
      <c r="C9" s="233"/>
      <c r="D9" s="233"/>
      <c r="E9" s="233"/>
      <c r="F9" s="233"/>
      <c r="G9" s="233"/>
      <c r="H9" s="233"/>
      <c r="I9" s="233"/>
      <c r="J9" s="233"/>
      <c r="K9" s="233"/>
      <c r="L9" s="240"/>
    </row>
    <row r="10" spans="1:12" ht="12.75">
      <c r="A10" s="4"/>
      <c r="B10" s="5"/>
      <c r="C10" s="5"/>
      <c r="D10" s="5"/>
      <c r="E10" s="5"/>
      <c r="F10" s="5"/>
      <c r="G10" s="5"/>
      <c r="H10" s="5"/>
      <c r="I10" s="5"/>
      <c r="J10" s="5"/>
      <c r="K10" s="5"/>
      <c r="L10" s="6"/>
    </row>
    <row r="11" spans="1:12" ht="12.75">
      <c r="A11" s="4" t="s">
        <v>702</v>
      </c>
      <c r="B11" s="15"/>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c r="B13" s="41"/>
      <c r="C13" s="13"/>
      <c r="D13" s="247" t="s">
        <v>879</v>
      </c>
      <c r="E13" s="281"/>
      <c r="F13" s="281"/>
      <c r="G13" s="281"/>
      <c r="H13" s="281"/>
      <c r="I13" s="281"/>
      <c r="J13" s="281"/>
      <c r="K13" s="281"/>
      <c r="L13" s="248"/>
    </row>
    <row r="14" spans="1:12" ht="12.75">
      <c r="A14" s="146" t="s">
        <v>889</v>
      </c>
      <c r="B14" s="139"/>
      <c r="C14" s="140"/>
      <c r="D14" s="153" t="s">
        <v>69</v>
      </c>
      <c r="E14" s="153"/>
      <c r="F14" s="153" t="s">
        <v>70</v>
      </c>
      <c r="G14" s="153"/>
      <c r="H14" s="153" t="s">
        <v>72</v>
      </c>
      <c r="I14" s="153"/>
      <c r="J14" s="153" t="s">
        <v>74</v>
      </c>
      <c r="K14" s="153"/>
      <c r="L14" s="38" t="s">
        <v>888</v>
      </c>
    </row>
    <row r="15" spans="1:12" ht="12.75">
      <c r="A15" s="125" t="s">
        <v>880</v>
      </c>
      <c r="B15" s="17"/>
      <c r="C15" s="29"/>
      <c r="D15" s="169">
        <v>55.5</v>
      </c>
      <c r="E15" s="202" t="s">
        <v>88</v>
      </c>
      <c r="F15" s="169">
        <v>55.5</v>
      </c>
      <c r="G15" s="202" t="s">
        <v>88</v>
      </c>
      <c r="H15" s="169">
        <v>55.5</v>
      </c>
      <c r="I15" s="202" t="s">
        <v>88</v>
      </c>
      <c r="J15" s="169">
        <v>55.5</v>
      </c>
      <c r="K15" s="202" t="s">
        <v>88</v>
      </c>
      <c r="L15" s="38" t="s">
        <v>575</v>
      </c>
    </row>
    <row r="16" spans="1:12" ht="12.75">
      <c r="A16" s="125" t="s">
        <v>881</v>
      </c>
      <c r="B16" s="17"/>
      <c r="C16" s="29"/>
      <c r="D16" s="169">
        <v>96</v>
      </c>
      <c r="E16" s="202" t="s">
        <v>88</v>
      </c>
      <c r="F16" s="169">
        <v>96</v>
      </c>
      <c r="G16" s="202" t="s">
        <v>88</v>
      </c>
      <c r="H16" s="169">
        <v>100</v>
      </c>
      <c r="I16" s="202" t="s">
        <v>88</v>
      </c>
      <c r="J16" s="169">
        <v>100</v>
      </c>
      <c r="K16" s="202" t="s">
        <v>88</v>
      </c>
      <c r="L16" s="38" t="s">
        <v>575</v>
      </c>
    </row>
    <row r="17" spans="1:12" ht="12.75">
      <c r="A17" s="125" t="s">
        <v>882</v>
      </c>
      <c r="B17" s="17"/>
      <c r="C17" s="29"/>
      <c r="D17" s="169">
        <v>96</v>
      </c>
      <c r="E17" s="202" t="s">
        <v>88</v>
      </c>
      <c r="F17" s="169">
        <v>96</v>
      </c>
      <c r="G17" s="202" t="s">
        <v>88</v>
      </c>
      <c r="H17" s="169">
        <v>100</v>
      </c>
      <c r="I17" s="202" t="s">
        <v>88</v>
      </c>
      <c r="J17" s="169">
        <v>100</v>
      </c>
      <c r="K17" s="202" t="s">
        <v>88</v>
      </c>
      <c r="L17" s="38" t="s">
        <v>575</v>
      </c>
    </row>
    <row r="18" spans="1:12" ht="12.75">
      <c r="A18" s="141" t="s">
        <v>883</v>
      </c>
      <c r="B18" s="142"/>
      <c r="C18" s="143"/>
      <c r="D18" s="169">
        <v>96</v>
      </c>
      <c r="E18" s="202" t="s">
        <v>88</v>
      </c>
      <c r="F18" s="169">
        <v>96</v>
      </c>
      <c r="G18" s="202" t="s">
        <v>88</v>
      </c>
      <c r="H18" s="169">
        <v>100</v>
      </c>
      <c r="I18" s="202" t="s">
        <v>88</v>
      </c>
      <c r="J18" s="169">
        <v>100</v>
      </c>
      <c r="K18" s="202" t="s">
        <v>88</v>
      </c>
      <c r="L18" s="38" t="s">
        <v>575</v>
      </c>
    </row>
    <row r="19" spans="1:12" ht="12.75">
      <c r="A19" s="138" t="s">
        <v>884</v>
      </c>
      <c r="B19" s="17"/>
      <c r="C19" s="29"/>
      <c r="D19" s="144"/>
      <c r="E19" s="144"/>
      <c r="F19" s="144"/>
      <c r="G19" s="144"/>
      <c r="H19" s="144"/>
      <c r="I19" s="144"/>
      <c r="J19" s="144"/>
      <c r="K19" s="144"/>
      <c r="L19" s="145"/>
    </row>
    <row r="20" spans="1:12" ht="12.75">
      <c r="A20" s="125" t="s">
        <v>707</v>
      </c>
      <c r="B20" s="17"/>
      <c r="C20" s="29"/>
      <c r="D20" s="169">
        <v>50</v>
      </c>
      <c r="E20" s="202" t="s">
        <v>88</v>
      </c>
      <c r="F20" s="169">
        <v>50</v>
      </c>
      <c r="G20" s="202" t="s">
        <v>88</v>
      </c>
      <c r="H20" s="169">
        <v>50</v>
      </c>
      <c r="I20" s="202" t="s">
        <v>88</v>
      </c>
      <c r="J20" s="169">
        <v>50</v>
      </c>
      <c r="K20" s="202" t="s">
        <v>88</v>
      </c>
      <c r="L20" s="38" t="s">
        <v>575</v>
      </c>
    </row>
    <row r="21" spans="1:12" ht="12.75">
      <c r="A21" s="125" t="s">
        <v>885</v>
      </c>
      <c r="B21" s="17"/>
      <c r="C21" s="29"/>
      <c r="D21" s="169">
        <v>96</v>
      </c>
      <c r="E21" s="202" t="s">
        <v>88</v>
      </c>
      <c r="F21" s="169">
        <v>96</v>
      </c>
      <c r="G21" s="202" t="s">
        <v>88</v>
      </c>
      <c r="H21" s="169">
        <v>100</v>
      </c>
      <c r="I21" s="202" t="s">
        <v>88</v>
      </c>
      <c r="J21" s="169">
        <v>100</v>
      </c>
      <c r="K21" s="202" t="s">
        <v>88</v>
      </c>
      <c r="L21" s="38" t="s">
        <v>575</v>
      </c>
    </row>
    <row r="22" spans="1:12" ht="12.75">
      <c r="A22" s="125" t="s">
        <v>886</v>
      </c>
      <c r="B22" s="17"/>
      <c r="C22" s="29"/>
      <c r="D22" s="169">
        <v>1.85</v>
      </c>
      <c r="E22" s="202" t="s">
        <v>88</v>
      </c>
      <c r="F22" s="169">
        <v>1.85</v>
      </c>
      <c r="G22" s="202" t="s">
        <v>88</v>
      </c>
      <c r="H22" s="169">
        <v>1.85</v>
      </c>
      <c r="I22" s="202" t="s">
        <v>88</v>
      </c>
      <c r="J22" s="169">
        <v>1.85</v>
      </c>
      <c r="K22" s="202" t="s">
        <v>88</v>
      </c>
      <c r="L22" s="38" t="s">
        <v>575</v>
      </c>
    </row>
    <row r="23" spans="1:12" ht="12.75">
      <c r="A23" s="125" t="s">
        <v>887</v>
      </c>
      <c r="B23" s="17"/>
      <c r="C23" s="29"/>
      <c r="D23" s="169">
        <v>55.5</v>
      </c>
      <c r="E23" s="202" t="s">
        <v>88</v>
      </c>
      <c r="F23" s="169">
        <v>55.5</v>
      </c>
      <c r="G23" s="202" t="s">
        <v>88</v>
      </c>
      <c r="H23" s="169">
        <v>55.5</v>
      </c>
      <c r="I23" s="202" t="s">
        <v>88</v>
      </c>
      <c r="J23" s="169">
        <v>55.5</v>
      </c>
      <c r="K23" s="202" t="s">
        <v>88</v>
      </c>
      <c r="L23" s="38" t="s">
        <v>575</v>
      </c>
    </row>
    <row r="24" spans="1:12" ht="12.75">
      <c r="A24" s="4"/>
      <c r="B24" s="5"/>
      <c r="C24" s="5"/>
      <c r="D24" s="5"/>
      <c r="E24" s="5"/>
      <c r="F24" s="5"/>
      <c r="G24" s="5"/>
      <c r="H24" s="5"/>
      <c r="I24" s="5"/>
      <c r="J24" s="5"/>
      <c r="K24" s="5"/>
      <c r="L24" s="6"/>
    </row>
    <row r="25" spans="1:12" ht="12.75">
      <c r="A25" s="4"/>
      <c r="B25" s="5"/>
      <c r="C25" s="5"/>
      <c r="D25" s="5"/>
      <c r="E25" s="5"/>
      <c r="F25" s="5"/>
      <c r="G25" s="5"/>
      <c r="H25" s="5"/>
      <c r="I25" s="5"/>
      <c r="J25" s="5"/>
      <c r="K25" s="5"/>
      <c r="L25" s="6"/>
    </row>
    <row r="26" spans="1:12" ht="12.75">
      <c r="A26" s="57" t="s">
        <v>890</v>
      </c>
      <c r="B26" s="46" t="s">
        <v>18</v>
      </c>
      <c r="C26" s="5"/>
      <c r="D26" s="5"/>
      <c r="E26" s="5"/>
      <c r="F26" s="5"/>
      <c r="G26" s="5"/>
      <c r="H26" s="5"/>
      <c r="I26" s="5"/>
      <c r="J26" s="5"/>
      <c r="K26" s="5"/>
      <c r="L26" s="6"/>
    </row>
    <row r="27" spans="1:12" ht="12.75">
      <c r="A27" s="10" t="s">
        <v>19</v>
      </c>
      <c r="B27" s="46" t="s">
        <v>75</v>
      </c>
      <c r="C27" s="5"/>
      <c r="D27" s="5"/>
      <c r="E27" s="5"/>
      <c r="F27" s="5"/>
      <c r="G27" s="5"/>
      <c r="H27" s="5"/>
      <c r="I27" s="5"/>
      <c r="J27" s="5"/>
      <c r="K27" s="5"/>
      <c r="L27" s="6"/>
    </row>
    <row r="28" spans="1:12" ht="12.75">
      <c r="A28" s="57"/>
      <c r="B28" s="46" t="s">
        <v>561</v>
      </c>
      <c r="C28" s="5"/>
      <c r="D28" s="5"/>
      <c r="E28" s="5"/>
      <c r="F28" s="5"/>
      <c r="G28" s="5"/>
      <c r="H28" s="5"/>
      <c r="I28" s="5"/>
      <c r="J28" s="5"/>
      <c r="K28" s="5"/>
      <c r="L28" s="6"/>
    </row>
    <row r="29" spans="1:12" ht="12.75">
      <c r="A29" s="57"/>
      <c r="B29" s="46" t="s">
        <v>76</v>
      </c>
      <c r="C29" s="5"/>
      <c r="D29" s="5"/>
      <c r="E29" s="5"/>
      <c r="F29" s="5"/>
      <c r="G29" s="5"/>
      <c r="H29" s="5"/>
      <c r="I29" s="5"/>
      <c r="J29" s="5"/>
      <c r="K29" s="5"/>
      <c r="L29" s="6"/>
    </row>
    <row r="30" spans="1:12" ht="12.75">
      <c r="A30" s="57" t="s">
        <v>720</v>
      </c>
      <c r="B30" s="46" t="s">
        <v>22</v>
      </c>
      <c r="C30" s="5"/>
      <c r="D30" s="5"/>
      <c r="E30" s="5"/>
      <c r="F30" s="5"/>
      <c r="G30" s="5"/>
      <c r="H30" s="5"/>
      <c r="I30" s="5"/>
      <c r="J30" s="5"/>
      <c r="K30" s="5"/>
      <c r="L30" s="6"/>
    </row>
    <row r="31" spans="1:12" ht="12.75">
      <c r="A31" s="89" t="s">
        <v>609</v>
      </c>
      <c r="B31" s="112" t="s">
        <v>23</v>
      </c>
      <c r="C31" s="44"/>
      <c r="D31" s="44"/>
      <c r="E31" s="44"/>
      <c r="F31" s="44"/>
      <c r="G31" s="44"/>
      <c r="H31" s="44"/>
      <c r="I31" s="44"/>
      <c r="J31" s="44"/>
      <c r="K31" s="44"/>
      <c r="L31" s="54"/>
    </row>
    <row r="32" spans="1:12" ht="12.75">
      <c r="A32" s="57"/>
      <c r="B32" s="46" t="s">
        <v>24</v>
      </c>
      <c r="C32" s="5"/>
      <c r="D32" s="5"/>
      <c r="E32" s="5"/>
      <c r="F32" s="5"/>
      <c r="G32" s="5"/>
      <c r="H32" s="5"/>
      <c r="I32" s="5"/>
      <c r="J32" s="5"/>
      <c r="K32" s="5"/>
      <c r="L32" s="6"/>
    </row>
    <row r="33" spans="1:12" ht="12.75">
      <c r="A33" s="88"/>
      <c r="B33" s="46" t="s">
        <v>25</v>
      </c>
      <c r="C33" s="5"/>
      <c r="D33" s="5"/>
      <c r="E33" s="5"/>
      <c r="F33" s="5"/>
      <c r="G33" s="5"/>
      <c r="H33" s="5"/>
      <c r="I33" s="5"/>
      <c r="J33" s="5"/>
      <c r="K33" s="5"/>
      <c r="L33" s="6"/>
    </row>
    <row r="34" spans="1:12" ht="12.75">
      <c r="A34" s="57"/>
      <c r="B34" s="46" t="s">
        <v>80</v>
      </c>
      <c r="C34" s="5"/>
      <c r="D34" s="5"/>
      <c r="E34" s="5"/>
      <c r="F34" s="5"/>
      <c r="G34" s="5"/>
      <c r="H34" s="5"/>
      <c r="I34" s="5"/>
      <c r="J34" s="5"/>
      <c r="K34" s="5"/>
      <c r="L34" s="6"/>
    </row>
    <row r="35" spans="1:12" ht="12.75">
      <c r="A35" s="57" t="s">
        <v>609</v>
      </c>
      <c r="B35" s="46" t="s">
        <v>81</v>
      </c>
      <c r="C35" s="5"/>
      <c r="D35" s="5"/>
      <c r="E35" s="5"/>
      <c r="F35" s="5"/>
      <c r="G35" s="5"/>
      <c r="H35" s="5"/>
      <c r="I35" s="5"/>
      <c r="J35" s="5"/>
      <c r="K35" s="5"/>
      <c r="L35" s="6"/>
    </row>
    <row r="36" spans="1:12" ht="12.75">
      <c r="A36" s="57"/>
      <c r="B36" s="46" t="s">
        <v>830</v>
      </c>
      <c r="C36" s="5"/>
      <c r="D36" s="5"/>
      <c r="E36" s="5"/>
      <c r="F36" s="5"/>
      <c r="G36" s="5"/>
      <c r="H36" s="5"/>
      <c r="I36" s="5"/>
      <c r="J36" s="5"/>
      <c r="K36" s="5"/>
      <c r="L36" s="6"/>
    </row>
    <row r="37" spans="1:12" ht="12.75">
      <c r="A37" s="57"/>
      <c r="B37" s="46" t="s">
        <v>91</v>
      </c>
      <c r="C37" s="5"/>
      <c r="D37" s="5"/>
      <c r="E37" s="5"/>
      <c r="F37" s="5"/>
      <c r="G37" s="5"/>
      <c r="H37" s="5"/>
      <c r="I37" s="5"/>
      <c r="J37" s="5"/>
      <c r="K37" s="5"/>
      <c r="L37" s="6"/>
    </row>
    <row r="38" spans="1:12" ht="12.75">
      <c r="A38" s="57"/>
      <c r="B38" s="46"/>
      <c r="C38" s="5"/>
      <c r="D38" s="5"/>
      <c r="E38" s="5"/>
      <c r="F38" s="5"/>
      <c r="G38" s="5"/>
      <c r="H38" s="5"/>
      <c r="I38" s="5"/>
      <c r="J38" s="5"/>
      <c r="K38" s="5"/>
      <c r="L38" s="6"/>
    </row>
    <row r="39" spans="1:12" ht="12.75">
      <c r="A39" s="57"/>
      <c r="B39" s="46"/>
      <c r="C39" s="5"/>
      <c r="D39" s="5"/>
      <c r="E39" s="5"/>
      <c r="F39" s="5"/>
      <c r="G39" s="5"/>
      <c r="H39" s="5"/>
      <c r="I39" s="5"/>
      <c r="J39" s="5"/>
      <c r="K39" s="5"/>
      <c r="L39" s="6"/>
    </row>
    <row r="40" spans="1:12" ht="12.75">
      <c r="A40" s="4"/>
      <c r="B40" s="46"/>
      <c r="C40" s="5"/>
      <c r="D40" s="5"/>
      <c r="E40" s="5"/>
      <c r="F40" s="5"/>
      <c r="G40" s="5"/>
      <c r="H40" s="5"/>
      <c r="I40" s="5"/>
      <c r="J40" s="5"/>
      <c r="K40" s="5"/>
      <c r="L40" s="6"/>
    </row>
    <row r="41" spans="1:12" ht="12.75">
      <c r="A41" s="4" t="s">
        <v>92</v>
      </c>
      <c r="B41" s="5"/>
      <c r="C41" s="5"/>
      <c r="D41" s="5"/>
      <c r="E41" s="5"/>
      <c r="F41" s="5"/>
      <c r="G41" s="5"/>
      <c r="H41" s="5"/>
      <c r="I41" s="5"/>
      <c r="J41" s="5"/>
      <c r="K41" s="5"/>
      <c r="L41" s="6"/>
    </row>
    <row r="42" spans="1:12" ht="12.75">
      <c r="A42" s="4"/>
      <c r="B42" s="46" t="s">
        <v>266</v>
      </c>
      <c r="C42" s="5"/>
      <c r="D42" s="5"/>
      <c r="E42" s="5"/>
      <c r="F42" s="5"/>
      <c r="G42" s="5"/>
      <c r="H42" s="5"/>
      <c r="I42" s="5"/>
      <c r="J42" s="5"/>
      <c r="K42" s="5"/>
      <c r="L42" s="6"/>
    </row>
    <row r="43" spans="1:12" ht="12.75">
      <c r="A43" s="4"/>
      <c r="B43" s="46" t="s">
        <v>771</v>
      </c>
      <c r="C43" s="5"/>
      <c r="D43" s="44"/>
      <c r="E43" s="44"/>
      <c r="F43" s="44"/>
      <c r="G43" s="44"/>
      <c r="H43" s="44"/>
      <c r="I43" s="5"/>
      <c r="J43" s="5"/>
      <c r="K43" s="5"/>
      <c r="L43" s="6"/>
    </row>
    <row r="44" spans="1:12" ht="12.75">
      <c r="A44" s="4"/>
      <c r="B44" s="5" t="s">
        <v>263</v>
      </c>
      <c r="C44" s="5"/>
      <c r="D44" s="5"/>
      <c r="E44" s="5"/>
      <c r="F44" s="5"/>
      <c r="G44" s="5"/>
      <c r="H44" s="5"/>
      <c r="I44" s="5"/>
      <c r="J44" s="5"/>
      <c r="K44" s="5"/>
      <c r="L44" s="6"/>
    </row>
    <row r="45" spans="1:12" ht="12.75">
      <c r="A45" s="4"/>
      <c r="B45" s="5" t="s">
        <v>264</v>
      </c>
      <c r="C45" s="5"/>
      <c r="D45" s="5"/>
      <c r="E45" s="5"/>
      <c r="F45" s="5"/>
      <c r="G45" s="5"/>
      <c r="H45" s="5"/>
      <c r="I45" s="5"/>
      <c r="J45" s="5"/>
      <c r="K45" s="5"/>
      <c r="L45" s="6"/>
    </row>
    <row r="46" spans="1:12" ht="12.75">
      <c r="A46" s="4"/>
      <c r="B46" s="5" t="s">
        <v>772</v>
      </c>
      <c r="C46" s="5"/>
      <c r="D46" s="5"/>
      <c r="E46" s="5"/>
      <c r="F46" s="5"/>
      <c r="G46" s="5"/>
      <c r="H46" s="5"/>
      <c r="I46" s="5"/>
      <c r="J46" s="5"/>
      <c r="K46" s="5"/>
      <c r="L46" s="6"/>
    </row>
    <row r="47" spans="1:12" ht="12.75">
      <c r="A47" s="4"/>
      <c r="B47" s="5" t="s">
        <v>265</v>
      </c>
      <c r="C47" s="5"/>
      <c r="D47" s="5"/>
      <c r="E47" s="5"/>
      <c r="F47" s="5"/>
      <c r="G47" s="5"/>
      <c r="H47" s="5"/>
      <c r="I47" s="5"/>
      <c r="J47" s="5"/>
      <c r="K47" s="5"/>
      <c r="L47" s="6"/>
    </row>
    <row r="48" spans="1:12" ht="12.75">
      <c r="A48" s="4"/>
      <c r="B48" s="5" t="s">
        <v>775</v>
      </c>
      <c r="C48" s="5"/>
      <c r="D48" s="5"/>
      <c r="E48" s="5"/>
      <c r="F48" s="5"/>
      <c r="G48" s="5"/>
      <c r="H48" s="5"/>
      <c r="I48" s="5"/>
      <c r="J48" s="5"/>
      <c r="K48" s="5"/>
      <c r="L48" s="6"/>
    </row>
    <row r="49" spans="1:12" ht="12.75">
      <c r="A49" s="4"/>
      <c r="B49" s="5"/>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7"/>
      <c r="B51" s="8"/>
      <c r="C51" s="8"/>
      <c r="D51" s="8"/>
      <c r="E51" s="8"/>
      <c r="F51" s="8"/>
      <c r="G51" s="8"/>
      <c r="H51" s="8"/>
      <c r="I51" s="8"/>
      <c r="J51" s="8"/>
      <c r="K51" s="8"/>
      <c r="L51" s="9"/>
    </row>
    <row r="52" spans="1:12" ht="12.75">
      <c r="A52" s="4" t="s">
        <v>312</v>
      </c>
      <c r="B52" s="179" t="str">
        <f>+'Check Sheet'!B52</f>
        <v>Irmgard Wilcox</v>
      </c>
      <c r="C52" s="5"/>
      <c r="D52" s="5"/>
      <c r="E52" s="5"/>
      <c r="F52" s="5"/>
      <c r="G52" s="5"/>
      <c r="H52" s="5"/>
      <c r="I52" s="5"/>
      <c r="J52" s="5"/>
      <c r="K52" s="5"/>
      <c r="L52" s="6"/>
    </row>
    <row r="53" spans="1:12" ht="12.75">
      <c r="A53" s="4"/>
      <c r="B53" s="5"/>
      <c r="C53" s="5"/>
      <c r="D53" s="5"/>
      <c r="E53" s="5"/>
      <c r="F53" s="5"/>
      <c r="G53" s="5"/>
      <c r="H53" s="5"/>
      <c r="I53" s="5"/>
      <c r="J53" s="5"/>
      <c r="K53" s="5"/>
      <c r="L53" s="6"/>
    </row>
    <row r="54" spans="1:12" ht="12.75">
      <c r="A54" s="7" t="s">
        <v>311</v>
      </c>
      <c r="B54" s="151">
        <f>+'Check Sheet'!B54</f>
        <v>38975</v>
      </c>
      <c r="C54" s="8"/>
      <c r="D54" s="8"/>
      <c r="E54" s="8"/>
      <c r="F54" s="8"/>
      <c r="G54" s="8"/>
      <c r="H54" s="8"/>
      <c r="I54" s="8" t="s">
        <v>303</v>
      </c>
      <c r="J54" s="8"/>
      <c r="K54" s="8"/>
      <c r="L54" s="150">
        <f>+'Title Page'!$I$53</f>
        <v>39022</v>
      </c>
    </row>
    <row r="55" spans="1:12" ht="12.75">
      <c r="A55" s="213" t="s">
        <v>187</v>
      </c>
      <c r="B55" s="237"/>
      <c r="C55" s="237"/>
      <c r="D55" s="237"/>
      <c r="E55" s="237"/>
      <c r="F55" s="237"/>
      <c r="G55" s="237"/>
      <c r="H55" s="237"/>
      <c r="I55" s="237"/>
      <c r="J55" s="237"/>
      <c r="K55" s="237"/>
      <c r="L55" s="238"/>
    </row>
    <row r="56" spans="1:12" ht="12.75">
      <c r="A56" s="4"/>
      <c r="B56" s="5"/>
      <c r="C56" s="5"/>
      <c r="D56" s="5"/>
      <c r="E56" s="5"/>
      <c r="F56" s="5"/>
      <c r="G56" s="5"/>
      <c r="H56" s="5"/>
      <c r="I56" s="5"/>
      <c r="J56" s="5"/>
      <c r="K56" s="5"/>
      <c r="L56" s="6"/>
    </row>
    <row r="57" spans="1:12" ht="12.75">
      <c r="A57" s="4" t="s">
        <v>310</v>
      </c>
      <c r="B57" s="5"/>
      <c r="C57" s="5"/>
      <c r="D57" s="5"/>
      <c r="E57" s="5"/>
      <c r="F57" s="5"/>
      <c r="G57" s="5"/>
      <c r="H57" s="5"/>
      <c r="I57" s="5"/>
      <c r="J57" s="5"/>
      <c r="K57" s="5"/>
      <c r="L57" s="6"/>
    </row>
    <row r="58" spans="1:12" ht="12.75">
      <c r="A58" s="7"/>
      <c r="B58" s="8"/>
      <c r="C58" s="8"/>
      <c r="D58" s="8"/>
      <c r="E58" s="8"/>
      <c r="F58" s="8"/>
      <c r="G58" s="8"/>
      <c r="H58" s="8"/>
      <c r="I58" s="8"/>
      <c r="J58" s="8"/>
      <c r="K58" s="8"/>
      <c r="L58" s="9"/>
    </row>
  </sheetData>
  <mergeCells count="6">
    <mergeCell ref="I2:J2"/>
    <mergeCell ref="A55:L55"/>
    <mergeCell ref="A7:L7"/>
    <mergeCell ref="A8:L8"/>
    <mergeCell ref="A9:L9"/>
    <mergeCell ref="D13:L13"/>
  </mergeCells>
  <printOptions horizontalCentered="1" verticalCentered="1"/>
  <pageMargins left="0.5" right="0.5" top="0.5" bottom="0.5" header="0.5" footer="0.5"/>
  <pageSetup fitToHeight="1" fitToWidth="1" horizontalDpi="600" verticalDpi="600" orientation="portrait" scale="87" r:id="rId1"/>
</worksheet>
</file>

<file path=xl/worksheets/sheet42.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B23" sqref="B23"/>
    </sheetView>
  </sheetViews>
  <sheetFormatPr defaultColWidth="9.140625" defaultRowHeight="12.75"/>
  <cols>
    <col min="2" max="2" width="18.28125" style="0" customWidth="1"/>
    <col min="5" max="5" width="10.57421875" style="0" customWidth="1"/>
    <col min="10" max="10" width="18.00390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40</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'Check Sheet'!C5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253</v>
      </c>
      <c r="B7" s="212"/>
      <c r="C7" s="212"/>
      <c r="D7" s="212"/>
      <c r="E7" s="212"/>
      <c r="F7" s="212"/>
      <c r="G7" s="212"/>
      <c r="H7" s="212"/>
      <c r="I7" s="212"/>
      <c r="J7" s="263"/>
    </row>
    <row r="8" spans="1:10" ht="12.75">
      <c r="A8" s="326" t="s">
        <v>93</v>
      </c>
      <c r="B8" s="233"/>
      <c r="C8" s="233"/>
      <c r="D8" s="233"/>
      <c r="E8" s="233"/>
      <c r="F8" s="233"/>
      <c r="G8" s="233"/>
      <c r="H8" s="233"/>
      <c r="I8" s="233"/>
      <c r="J8" s="240"/>
    </row>
    <row r="9" spans="1:10" ht="12.75">
      <c r="A9" s="326" t="s">
        <v>17</v>
      </c>
      <c r="B9" s="233"/>
      <c r="C9" s="233"/>
      <c r="D9" s="233"/>
      <c r="E9" s="233"/>
      <c r="F9" s="233"/>
      <c r="G9" s="233"/>
      <c r="H9" s="233"/>
      <c r="I9" s="233"/>
      <c r="J9" s="240"/>
    </row>
    <row r="10" spans="1:10" ht="12.75">
      <c r="A10" s="4"/>
      <c r="B10" s="5"/>
      <c r="C10" s="5"/>
      <c r="D10" s="5"/>
      <c r="E10" s="5"/>
      <c r="F10" s="5"/>
      <c r="G10" s="5"/>
      <c r="H10" s="5"/>
      <c r="I10" s="5"/>
      <c r="J10" s="6"/>
    </row>
    <row r="11" spans="1:10" ht="12.75">
      <c r="A11" s="4" t="s">
        <v>702</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247" t="s">
        <v>879</v>
      </c>
      <c r="E13" s="281"/>
      <c r="F13" s="281"/>
      <c r="G13" s="281"/>
      <c r="H13" s="281"/>
      <c r="I13" s="281"/>
      <c r="J13" s="248"/>
    </row>
    <row r="14" spans="1:10" ht="12.75">
      <c r="A14" s="146" t="s">
        <v>889</v>
      </c>
      <c r="B14" s="139"/>
      <c r="C14" s="140"/>
      <c r="D14" s="153" t="s">
        <v>69</v>
      </c>
      <c r="E14" s="153" t="s">
        <v>70</v>
      </c>
      <c r="F14" s="153" t="s">
        <v>71</v>
      </c>
      <c r="G14" s="153" t="s">
        <v>72</v>
      </c>
      <c r="H14" s="153" t="s">
        <v>73</v>
      </c>
      <c r="I14" s="153" t="s">
        <v>74</v>
      </c>
      <c r="J14" s="38" t="s">
        <v>888</v>
      </c>
    </row>
    <row r="15" spans="1:10" ht="12.75">
      <c r="A15" s="148" t="s">
        <v>9</v>
      </c>
      <c r="B15" s="17"/>
      <c r="C15" s="29"/>
      <c r="D15" s="169"/>
      <c r="E15" s="169"/>
      <c r="F15" s="169"/>
      <c r="G15" s="169"/>
      <c r="H15" s="169"/>
      <c r="I15" s="169"/>
      <c r="J15" s="38" t="s">
        <v>575</v>
      </c>
    </row>
    <row r="16" spans="1:10" ht="12.75">
      <c r="A16" s="141" t="s">
        <v>883</v>
      </c>
      <c r="B16" s="142"/>
      <c r="C16" s="143"/>
      <c r="D16" s="169"/>
      <c r="E16" s="169"/>
      <c r="F16" s="169"/>
      <c r="G16" s="169"/>
      <c r="H16" s="169"/>
      <c r="I16" s="169"/>
      <c r="J16" s="38" t="s">
        <v>575</v>
      </c>
    </row>
    <row r="17" spans="1:10" ht="12.75">
      <c r="A17" s="138" t="s">
        <v>884</v>
      </c>
      <c r="B17" s="17"/>
      <c r="C17" s="29"/>
      <c r="D17" s="144"/>
      <c r="E17" s="144"/>
      <c r="F17" s="144"/>
      <c r="G17" s="144"/>
      <c r="H17" s="144"/>
      <c r="I17" s="144"/>
      <c r="J17" s="145"/>
    </row>
    <row r="18" spans="1:10" ht="12.75">
      <c r="A18" s="125" t="s">
        <v>885</v>
      </c>
      <c r="B18" s="17"/>
      <c r="C18" s="29"/>
      <c r="D18" s="169"/>
      <c r="E18" s="169"/>
      <c r="F18" s="169"/>
      <c r="G18" s="169"/>
      <c r="H18" s="169"/>
      <c r="I18" s="169"/>
      <c r="J18" s="38" t="s">
        <v>575</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57" t="s">
        <v>890</v>
      </c>
      <c r="B21" s="46" t="s">
        <v>18</v>
      </c>
      <c r="C21" s="5"/>
      <c r="D21" s="5"/>
      <c r="E21" s="5"/>
      <c r="F21" s="5"/>
      <c r="G21" s="5"/>
      <c r="H21" s="5"/>
      <c r="I21" s="5"/>
      <c r="J21" s="6"/>
    </row>
    <row r="22" spans="1:10" ht="12.75">
      <c r="A22" s="10" t="s">
        <v>19</v>
      </c>
      <c r="B22" s="46" t="s">
        <v>75</v>
      </c>
      <c r="C22" s="5"/>
      <c r="D22" s="5"/>
      <c r="E22" s="5"/>
      <c r="F22" s="5"/>
      <c r="G22" s="5"/>
      <c r="H22" s="5"/>
      <c r="I22" s="5"/>
      <c r="J22" s="6"/>
    </row>
    <row r="23" spans="1:10" ht="12.75">
      <c r="A23" s="57"/>
      <c r="B23" s="46" t="s">
        <v>561</v>
      </c>
      <c r="C23" s="5"/>
      <c r="D23" s="5"/>
      <c r="E23" s="5"/>
      <c r="F23" s="5"/>
      <c r="G23" s="5"/>
      <c r="H23" s="5"/>
      <c r="I23" s="5"/>
      <c r="J23" s="6"/>
    </row>
    <row r="24" spans="1:10" ht="12.75">
      <c r="A24" s="57"/>
      <c r="B24" s="46" t="s">
        <v>76</v>
      </c>
      <c r="C24" s="5"/>
      <c r="D24" s="5"/>
      <c r="E24" s="5"/>
      <c r="F24" s="5"/>
      <c r="G24" s="5"/>
      <c r="H24" s="5"/>
      <c r="I24" s="5"/>
      <c r="J24" s="6"/>
    </row>
    <row r="25" spans="1:10" ht="12.75">
      <c r="A25" s="57" t="s">
        <v>94</v>
      </c>
      <c r="B25" s="46" t="s">
        <v>95</v>
      </c>
      <c r="C25" s="5"/>
      <c r="D25" s="5"/>
      <c r="E25" s="5"/>
      <c r="F25" s="5"/>
      <c r="G25" s="5"/>
      <c r="H25" s="5"/>
      <c r="I25" s="5"/>
      <c r="J25" s="6"/>
    </row>
    <row r="26" spans="1:10" ht="12.75">
      <c r="A26" s="89" t="s">
        <v>609</v>
      </c>
      <c r="B26" s="112" t="s">
        <v>96</v>
      </c>
      <c r="C26" s="44"/>
      <c r="D26" s="44"/>
      <c r="E26" s="44"/>
      <c r="F26" s="44"/>
      <c r="G26" s="44"/>
      <c r="H26" s="44"/>
      <c r="I26" s="44"/>
      <c r="J26" s="54"/>
    </row>
    <row r="27" spans="1:10" ht="12.75">
      <c r="A27" s="57"/>
      <c r="B27" s="46" t="s">
        <v>609</v>
      </c>
      <c r="C27" s="5"/>
      <c r="D27" s="5"/>
      <c r="E27" s="5"/>
      <c r="F27" s="5"/>
      <c r="G27" s="5"/>
      <c r="H27" s="5"/>
      <c r="I27" s="5"/>
      <c r="J27" s="6"/>
    </row>
    <row r="28" spans="1:10" ht="12.75">
      <c r="A28" s="88"/>
      <c r="B28" s="46"/>
      <c r="C28" s="5"/>
      <c r="D28" s="5"/>
      <c r="E28" s="5"/>
      <c r="F28" s="5"/>
      <c r="G28" s="5"/>
      <c r="H28" s="5"/>
      <c r="I28" s="5"/>
      <c r="J28" s="6"/>
    </row>
    <row r="29" spans="1:10" ht="12.75">
      <c r="A29" s="57"/>
      <c r="B29" s="46"/>
      <c r="C29" s="5"/>
      <c r="D29" s="5"/>
      <c r="E29" s="5"/>
      <c r="F29" s="5"/>
      <c r="G29" s="5"/>
      <c r="H29" s="5"/>
      <c r="I29" s="5"/>
      <c r="J29" s="6"/>
    </row>
    <row r="30" spans="1:10" ht="12.75">
      <c r="A30" s="57" t="s">
        <v>5</v>
      </c>
      <c r="B30" s="46"/>
      <c r="C30" s="5"/>
      <c r="D30" s="5"/>
      <c r="E30" s="5"/>
      <c r="F30" s="5"/>
      <c r="G30" s="5"/>
      <c r="H30" s="5"/>
      <c r="I30" s="5"/>
      <c r="J30" s="6"/>
    </row>
    <row r="31" spans="1:10" ht="12.75">
      <c r="A31" s="57"/>
      <c r="B31" s="46" t="s">
        <v>266</v>
      </c>
      <c r="C31" s="5"/>
      <c r="D31" s="5"/>
      <c r="E31" s="5"/>
      <c r="F31" s="5"/>
      <c r="G31" s="5"/>
      <c r="H31" s="5"/>
      <c r="I31" s="5"/>
      <c r="J31" s="6"/>
    </row>
    <row r="32" spans="1:10" ht="12.75">
      <c r="A32" s="57"/>
      <c r="B32" s="46" t="s">
        <v>771</v>
      </c>
      <c r="C32" s="5"/>
      <c r="D32" s="5"/>
      <c r="E32" s="5"/>
      <c r="F32" s="5"/>
      <c r="G32" s="5"/>
      <c r="H32" s="5"/>
      <c r="I32" s="5"/>
      <c r="J32" s="6"/>
    </row>
    <row r="33" spans="1:10" ht="12.75">
      <c r="A33" s="57"/>
      <c r="B33" s="5" t="s">
        <v>263</v>
      </c>
      <c r="C33" s="5"/>
      <c r="D33" s="5"/>
      <c r="E33" s="5"/>
      <c r="F33" s="5"/>
      <c r="G33" s="5"/>
      <c r="H33" s="5"/>
      <c r="I33" s="5"/>
      <c r="J33" s="6"/>
    </row>
    <row r="34" spans="1:10" ht="12.75">
      <c r="A34" s="57"/>
      <c r="B34" s="5" t="s">
        <v>264</v>
      </c>
      <c r="C34" s="5"/>
      <c r="D34" s="5"/>
      <c r="E34" s="5"/>
      <c r="F34" s="5"/>
      <c r="G34" s="5"/>
      <c r="H34" s="5"/>
      <c r="I34" s="5"/>
      <c r="J34" s="6"/>
    </row>
    <row r="35" spans="1:10" ht="12.75">
      <c r="A35" s="4"/>
      <c r="B35" s="5" t="s">
        <v>772</v>
      </c>
      <c r="C35" s="5"/>
      <c r="D35" s="5"/>
      <c r="E35" s="5"/>
      <c r="F35" s="5"/>
      <c r="G35" s="5"/>
      <c r="H35" s="5"/>
      <c r="I35" s="5"/>
      <c r="J35" s="6"/>
    </row>
    <row r="36" spans="1:10" ht="12.75">
      <c r="A36" s="4"/>
      <c r="B36" s="5" t="s">
        <v>265</v>
      </c>
      <c r="C36" s="5"/>
      <c r="D36" s="5"/>
      <c r="E36" s="5"/>
      <c r="F36" s="5"/>
      <c r="G36" s="5"/>
      <c r="H36" s="5"/>
      <c r="I36" s="5"/>
      <c r="J36" s="6"/>
    </row>
    <row r="37" spans="1:10" ht="12.75">
      <c r="A37" s="4"/>
      <c r="B37" s="5" t="s">
        <v>775</v>
      </c>
      <c r="C37" s="5"/>
      <c r="D37" s="5"/>
      <c r="E37" s="5"/>
      <c r="F37" s="5"/>
      <c r="G37" s="5"/>
      <c r="H37" s="5"/>
      <c r="I37" s="5"/>
      <c r="J37" s="6"/>
    </row>
    <row r="38" spans="1:10" ht="12.75">
      <c r="A38" s="4"/>
      <c r="B38" s="5"/>
      <c r="C38" s="5"/>
      <c r="D38" s="44"/>
      <c r="E38" s="44"/>
      <c r="F38" s="44"/>
      <c r="G38" s="44"/>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312</v>
      </c>
      <c r="B47" s="179" t="str">
        <f>+'Check Sheet'!B52</f>
        <v>Irmgard Wilcox</v>
      </c>
      <c r="C47" s="5"/>
      <c r="D47" s="5"/>
      <c r="E47" s="5"/>
      <c r="F47" s="5"/>
      <c r="G47" s="5"/>
      <c r="H47" s="5"/>
      <c r="I47" s="5"/>
      <c r="J47" s="6"/>
    </row>
    <row r="48" spans="1:10" ht="12.75">
      <c r="A48" s="4"/>
      <c r="B48" s="5"/>
      <c r="C48" s="5"/>
      <c r="D48" s="5"/>
      <c r="E48" s="5"/>
      <c r="F48" s="5"/>
      <c r="G48" s="5"/>
      <c r="H48" s="5"/>
      <c r="I48" s="5"/>
      <c r="J48" s="6"/>
    </row>
    <row r="49" spans="1:10" ht="12.75">
      <c r="A49" s="7" t="s">
        <v>311</v>
      </c>
      <c r="B49" s="151">
        <f>+'Check Sheet'!B54</f>
        <v>38975</v>
      </c>
      <c r="C49" s="8"/>
      <c r="D49" s="8"/>
      <c r="E49" s="8"/>
      <c r="F49" s="8"/>
      <c r="G49" s="8"/>
      <c r="H49" s="8" t="s">
        <v>303</v>
      </c>
      <c r="I49" s="8"/>
      <c r="J49" s="150">
        <f>+'Title Page'!$I$53</f>
        <v>39022</v>
      </c>
    </row>
    <row r="50" spans="1:10" ht="12.75">
      <c r="A50" s="213" t="s">
        <v>187</v>
      </c>
      <c r="B50" s="237"/>
      <c r="C50" s="237"/>
      <c r="D50" s="237"/>
      <c r="E50" s="237"/>
      <c r="F50" s="237"/>
      <c r="G50" s="237"/>
      <c r="H50" s="237"/>
      <c r="I50" s="237"/>
      <c r="J50" s="238"/>
    </row>
    <row r="51" spans="1:10" ht="12.75">
      <c r="A51" s="4"/>
      <c r="B51" s="5"/>
      <c r="C51" s="5"/>
      <c r="D51" s="5"/>
      <c r="E51" s="5"/>
      <c r="F51" s="5"/>
      <c r="G51" s="5"/>
      <c r="H51" s="5"/>
      <c r="I51" s="5"/>
      <c r="J51" s="6"/>
    </row>
    <row r="52" spans="1:10" ht="12.75">
      <c r="A52" s="4" t="s">
        <v>310</v>
      </c>
      <c r="B52" s="5"/>
      <c r="C52" s="5"/>
      <c r="D52" s="5"/>
      <c r="E52" s="5"/>
      <c r="F52" s="5"/>
      <c r="G52" s="5"/>
      <c r="H52" s="5"/>
      <c r="I52" s="5"/>
      <c r="J52" s="6"/>
    </row>
    <row r="53" spans="1:10" ht="12.75">
      <c r="A53" s="7"/>
      <c r="B53" s="8"/>
      <c r="C53" s="8"/>
      <c r="D53" s="8"/>
      <c r="E53" s="8"/>
      <c r="F53" s="8"/>
      <c r="G53" s="8"/>
      <c r="H53" s="8"/>
      <c r="I53" s="8"/>
      <c r="J53" s="9"/>
    </row>
  </sheetData>
  <mergeCells count="6">
    <mergeCell ref="H2:I2"/>
    <mergeCell ref="A50:J50"/>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4" r:id="rId1"/>
</worksheet>
</file>

<file path=xl/worksheets/sheet43.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8.421875" style="0" customWidth="1"/>
    <col min="10" max="10" width="17.851562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41</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260'!C5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76" t="s">
        <v>162</v>
      </c>
      <c r="B7" s="212"/>
      <c r="C7" s="212"/>
      <c r="D7" s="212"/>
      <c r="E7" s="212"/>
      <c r="F7" s="212"/>
      <c r="G7" s="212"/>
      <c r="H7" s="212"/>
      <c r="I7" s="212"/>
      <c r="J7" s="263"/>
    </row>
    <row r="8" spans="1:10" ht="12.75">
      <c r="A8" s="326" t="s">
        <v>97</v>
      </c>
      <c r="B8" s="233"/>
      <c r="C8" s="233"/>
      <c r="D8" s="233"/>
      <c r="E8" s="233"/>
      <c r="F8" s="233"/>
      <c r="G8" s="233"/>
      <c r="H8" s="233"/>
      <c r="I8" s="233"/>
      <c r="J8" s="240"/>
    </row>
    <row r="9" spans="1:10" ht="12.75">
      <c r="A9" s="326" t="s">
        <v>17</v>
      </c>
      <c r="B9" s="233"/>
      <c r="C9" s="233"/>
      <c r="D9" s="233"/>
      <c r="E9" s="233"/>
      <c r="F9" s="233"/>
      <c r="G9" s="233"/>
      <c r="H9" s="233"/>
      <c r="I9" s="233"/>
      <c r="J9" s="240"/>
    </row>
    <row r="10" spans="1:10" ht="12.75">
      <c r="A10" s="4"/>
      <c r="B10" s="5"/>
      <c r="C10" s="5"/>
      <c r="D10" s="5"/>
      <c r="E10" s="5"/>
      <c r="F10" s="5"/>
      <c r="G10" s="5"/>
      <c r="H10" s="5"/>
      <c r="I10" s="5"/>
      <c r="J10" s="6"/>
    </row>
    <row r="11" spans="1:10" ht="12.75">
      <c r="A11" s="4" t="s">
        <v>702</v>
      </c>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247" t="s">
        <v>879</v>
      </c>
      <c r="E13" s="281"/>
      <c r="F13" s="281"/>
      <c r="G13" s="281"/>
      <c r="H13" s="281"/>
      <c r="I13" s="281"/>
      <c r="J13" s="248"/>
    </row>
    <row r="14" spans="1:10" ht="12.75">
      <c r="A14" s="146" t="s">
        <v>889</v>
      </c>
      <c r="B14" s="139"/>
      <c r="C14" s="140"/>
      <c r="D14" s="38" t="s">
        <v>888</v>
      </c>
      <c r="E14" s="38" t="s">
        <v>888</v>
      </c>
      <c r="F14" s="38" t="s">
        <v>888</v>
      </c>
      <c r="G14" s="38" t="s">
        <v>888</v>
      </c>
      <c r="H14" s="38" t="s">
        <v>888</v>
      </c>
      <c r="I14" s="38" t="s">
        <v>888</v>
      </c>
      <c r="J14" s="38" t="s">
        <v>888</v>
      </c>
    </row>
    <row r="15" spans="1:10" ht="12.75">
      <c r="A15" s="125" t="s">
        <v>880</v>
      </c>
      <c r="B15" s="17"/>
      <c r="C15" s="29"/>
      <c r="D15" s="38" t="s">
        <v>575</v>
      </c>
      <c r="E15" s="38" t="s">
        <v>575</v>
      </c>
      <c r="F15" s="38" t="s">
        <v>575</v>
      </c>
      <c r="G15" s="38" t="s">
        <v>575</v>
      </c>
      <c r="H15" s="38" t="s">
        <v>575</v>
      </c>
      <c r="I15" s="38" t="s">
        <v>575</v>
      </c>
      <c r="J15" s="38" t="s">
        <v>575</v>
      </c>
    </row>
    <row r="16" spans="1:10" ht="12.75">
      <c r="A16" s="125" t="s">
        <v>881</v>
      </c>
      <c r="B16" s="17"/>
      <c r="C16" s="29"/>
      <c r="D16" s="38" t="s">
        <v>575</v>
      </c>
      <c r="E16" s="38" t="s">
        <v>575</v>
      </c>
      <c r="F16" s="38" t="s">
        <v>575</v>
      </c>
      <c r="G16" s="38" t="s">
        <v>575</v>
      </c>
      <c r="H16" s="38" t="s">
        <v>575</v>
      </c>
      <c r="I16" s="38" t="s">
        <v>575</v>
      </c>
      <c r="J16" s="38" t="s">
        <v>575</v>
      </c>
    </row>
    <row r="17" spans="1:10" ht="12.75">
      <c r="A17" s="125" t="s">
        <v>882</v>
      </c>
      <c r="B17" s="17"/>
      <c r="C17" s="29"/>
      <c r="D17" s="38" t="s">
        <v>575</v>
      </c>
      <c r="E17" s="38" t="s">
        <v>575</v>
      </c>
      <c r="F17" s="38" t="s">
        <v>575</v>
      </c>
      <c r="G17" s="38" t="s">
        <v>575</v>
      </c>
      <c r="H17" s="38" t="s">
        <v>575</v>
      </c>
      <c r="I17" s="38" t="s">
        <v>575</v>
      </c>
      <c r="J17" s="38" t="s">
        <v>575</v>
      </c>
    </row>
    <row r="18" spans="1:10" ht="12.75">
      <c r="A18" s="141" t="s">
        <v>883</v>
      </c>
      <c r="B18" s="142"/>
      <c r="C18" s="143"/>
      <c r="D18" s="38" t="s">
        <v>575</v>
      </c>
      <c r="E18" s="38" t="s">
        <v>575</v>
      </c>
      <c r="F18" s="38" t="s">
        <v>575</v>
      </c>
      <c r="G18" s="38" t="s">
        <v>575</v>
      </c>
      <c r="H18" s="38" t="s">
        <v>575</v>
      </c>
      <c r="I18" s="38" t="s">
        <v>575</v>
      </c>
      <c r="J18" s="38" t="s">
        <v>575</v>
      </c>
    </row>
    <row r="19" spans="1:10" ht="12.75">
      <c r="A19" s="138" t="s">
        <v>884</v>
      </c>
      <c r="B19" s="17"/>
      <c r="C19" s="29"/>
      <c r="D19" s="144"/>
      <c r="E19" s="144"/>
      <c r="F19" s="144"/>
      <c r="G19" s="144"/>
      <c r="H19" s="144"/>
      <c r="I19" s="144"/>
      <c r="J19" s="145"/>
    </row>
    <row r="20" spans="1:10" ht="12.75">
      <c r="A20" s="125" t="s">
        <v>707</v>
      </c>
      <c r="B20" s="17"/>
      <c r="C20" s="29"/>
      <c r="D20" s="38" t="s">
        <v>575</v>
      </c>
      <c r="E20" s="38" t="s">
        <v>575</v>
      </c>
      <c r="F20" s="38" t="s">
        <v>575</v>
      </c>
      <c r="G20" s="38" t="s">
        <v>575</v>
      </c>
      <c r="H20" s="38" t="s">
        <v>575</v>
      </c>
      <c r="I20" s="38" t="s">
        <v>575</v>
      </c>
      <c r="J20" s="38" t="s">
        <v>575</v>
      </c>
    </row>
    <row r="21" spans="1:10" ht="12.75">
      <c r="A21" s="125" t="s">
        <v>885</v>
      </c>
      <c r="B21" s="17"/>
      <c r="C21" s="29"/>
      <c r="D21" s="38" t="s">
        <v>575</v>
      </c>
      <c r="E21" s="38" t="s">
        <v>575</v>
      </c>
      <c r="F21" s="38" t="s">
        <v>575</v>
      </c>
      <c r="G21" s="38" t="s">
        <v>575</v>
      </c>
      <c r="H21" s="38" t="s">
        <v>575</v>
      </c>
      <c r="I21" s="38" t="s">
        <v>575</v>
      </c>
      <c r="J21" s="38" t="s">
        <v>575</v>
      </c>
    </row>
    <row r="22" spans="1:10" ht="12.75">
      <c r="A22" s="125" t="s">
        <v>886</v>
      </c>
      <c r="B22" s="17"/>
      <c r="C22" s="29"/>
      <c r="D22" s="38" t="s">
        <v>575</v>
      </c>
      <c r="E22" s="38" t="s">
        <v>575</v>
      </c>
      <c r="F22" s="38" t="s">
        <v>575</v>
      </c>
      <c r="G22" s="38" t="s">
        <v>575</v>
      </c>
      <c r="H22" s="38" t="s">
        <v>575</v>
      </c>
      <c r="I22" s="38" t="s">
        <v>575</v>
      </c>
      <c r="J22" s="38" t="s">
        <v>575</v>
      </c>
    </row>
    <row r="23" spans="1:10" ht="12.75">
      <c r="A23" s="125" t="s">
        <v>887</v>
      </c>
      <c r="B23" s="17"/>
      <c r="C23" s="29"/>
      <c r="D23" s="38" t="s">
        <v>575</v>
      </c>
      <c r="E23" s="38" t="s">
        <v>575</v>
      </c>
      <c r="F23" s="38" t="s">
        <v>575</v>
      </c>
      <c r="G23" s="38" t="s">
        <v>575</v>
      </c>
      <c r="H23" s="38" t="s">
        <v>575</v>
      </c>
      <c r="I23" s="38" t="s">
        <v>575</v>
      </c>
      <c r="J23" s="38" t="s">
        <v>575</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7" t="s">
        <v>890</v>
      </c>
      <c r="B26" s="46" t="s">
        <v>18</v>
      </c>
      <c r="C26" s="5"/>
      <c r="D26" s="5"/>
      <c r="E26" s="5"/>
      <c r="F26" s="5"/>
      <c r="G26" s="5"/>
      <c r="H26" s="5"/>
      <c r="I26" s="5"/>
      <c r="J26" s="6"/>
    </row>
    <row r="27" spans="1:10" ht="12.75">
      <c r="A27" s="10" t="s">
        <v>19</v>
      </c>
      <c r="B27" s="46" t="s">
        <v>20</v>
      </c>
      <c r="C27" s="5"/>
      <c r="D27" s="5"/>
      <c r="E27" s="5"/>
      <c r="F27" s="5"/>
      <c r="G27" s="5"/>
      <c r="H27" s="5"/>
      <c r="I27" s="5"/>
      <c r="J27" s="6"/>
    </row>
    <row r="28" spans="1:10" ht="12.75">
      <c r="A28" s="57"/>
      <c r="B28" s="46" t="s">
        <v>21</v>
      </c>
      <c r="C28" s="5"/>
      <c r="D28" s="5"/>
      <c r="E28" s="5"/>
      <c r="F28" s="5"/>
      <c r="G28" s="5"/>
      <c r="H28" s="5"/>
      <c r="I28" s="5"/>
      <c r="J28" s="6"/>
    </row>
    <row r="29" spans="1:10" ht="12.75">
      <c r="A29" s="57"/>
      <c r="B29" s="46" t="s">
        <v>76</v>
      </c>
      <c r="C29" s="5"/>
      <c r="D29" s="5"/>
      <c r="E29" s="5"/>
      <c r="F29" s="5"/>
      <c r="G29" s="5"/>
      <c r="H29" s="5"/>
      <c r="I29" s="5"/>
      <c r="J29" s="6"/>
    </row>
    <row r="30" spans="1:10" ht="12.75">
      <c r="A30" s="57" t="s">
        <v>720</v>
      </c>
      <c r="B30" s="46" t="s">
        <v>22</v>
      </c>
      <c r="C30" s="5"/>
      <c r="D30" s="5"/>
      <c r="E30" s="5"/>
      <c r="F30" s="5"/>
      <c r="G30" s="5"/>
      <c r="H30" s="5"/>
      <c r="I30" s="5"/>
      <c r="J30" s="6"/>
    </row>
    <row r="31" spans="1:10" ht="12.75">
      <c r="A31" s="89" t="s">
        <v>609</v>
      </c>
      <c r="B31" s="112" t="s">
        <v>23</v>
      </c>
      <c r="C31" s="44"/>
      <c r="D31" s="44"/>
      <c r="E31" s="44"/>
      <c r="F31" s="44"/>
      <c r="G31" s="44"/>
      <c r="H31" s="44"/>
      <c r="I31" s="44"/>
      <c r="J31" s="54"/>
    </row>
    <row r="32" spans="1:10" ht="12.75">
      <c r="A32" s="57"/>
      <c r="B32" s="46" t="s">
        <v>24</v>
      </c>
      <c r="C32" s="5"/>
      <c r="D32" s="5"/>
      <c r="E32" s="5"/>
      <c r="F32" s="5"/>
      <c r="G32" s="5"/>
      <c r="H32" s="5"/>
      <c r="I32" s="5"/>
      <c r="J32" s="6"/>
    </row>
    <row r="33" spans="1:10" ht="12.75">
      <c r="A33" s="88"/>
      <c r="B33" s="46" t="s">
        <v>25</v>
      </c>
      <c r="C33" s="5"/>
      <c r="D33" s="5"/>
      <c r="E33" s="5"/>
      <c r="F33" s="5"/>
      <c r="G33" s="5"/>
      <c r="H33" s="5"/>
      <c r="I33" s="5"/>
      <c r="J33" s="6"/>
    </row>
    <row r="34" spans="1:10" ht="12.75">
      <c r="A34" s="57"/>
      <c r="B34" s="46" t="s">
        <v>80</v>
      </c>
      <c r="C34" s="5"/>
      <c r="D34" s="5"/>
      <c r="E34" s="5"/>
      <c r="F34" s="5"/>
      <c r="G34" s="5"/>
      <c r="H34" s="5"/>
      <c r="I34" s="5"/>
      <c r="J34" s="6"/>
    </row>
    <row r="35" spans="1:10" ht="12.75">
      <c r="A35" s="57" t="s">
        <v>609</v>
      </c>
      <c r="B35" s="46" t="s">
        <v>81</v>
      </c>
      <c r="C35" s="5"/>
      <c r="D35" s="5"/>
      <c r="E35" s="5"/>
      <c r="F35" s="5"/>
      <c r="G35" s="5"/>
      <c r="H35" s="5"/>
      <c r="I35" s="5"/>
      <c r="J35" s="6"/>
    </row>
    <row r="36" spans="1:10" ht="12.75">
      <c r="A36" s="57"/>
      <c r="B36" s="46" t="s">
        <v>82</v>
      </c>
      <c r="C36" s="5"/>
      <c r="D36" s="5"/>
      <c r="E36" s="5"/>
      <c r="F36" s="5"/>
      <c r="G36" s="5"/>
      <c r="H36" s="5"/>
      <c r="I36" s="5"/>
      <c r="J36" s="6"/>
    </row>
    <row r="37" spans="1:10" ht="12.75">
      <c r="A37" s="57"/>
      <c r="B37" s="46" t="s">
        <v>91</v>
      </c>
      <c r="C37" s="5"/>
      <c r="D37" s="5"/>
      <c r="E37" s="5"/>
      <c r="F37" s="5"/>
      <c r="G37" s="5"/>
      <c r="H37" s="5"/>
      <c r="I37" s="5"/>
      <c r="J37" s="6"/>
    </row>
    <row r="38" spans="1:10" ht="12.75">
      <c r="A38" s="57"/>
      <c r="B38" s="46"/>
      <c r="C38" s="5"/>
      <c r="D38" s="5"/>
      <c r="E38" s="5"/>
      <c r="F38" s="5"/>
      <c r="G38" s="5"/>
      <c r="H38" s="5"/>
      <c r="I38" s="5"/>
      <c r="J38" s="6"/>
    </row>
    <row r="39" spans="1:10" ht="12.75">
      <c r="A39" s="57"/>
      <c r="B39" s="46"/>
      <c r="C39" s="5"/>
      <c r="D39" s="5"/>
      <c r="E39" s="5"/>
      <c r="F39" s="5"/>
      <c r="G39" s="5"/>
      <c r="H39" s="5"/>
      <c r="I39" s="5"/>
      <c r="J39" s="6"/>
    </row>
    <row r="40" spans="1:10" ht="12.75">
      <c r="A40" s="4"/>
      <c r="B40" s="46"/>
      <c r="C40" s="5"/>
      <c r="D40" s="5"/>
      <c r="E40" s="5"/>
      <c r="F40" s="5"/>
      <c r="G40" s="5"/>
      <c r="H40" s="5"/>
      <c r="I40" s="5"/>
      <c r="J40" s="6"/>
    </row>
    <row r="41" spans="1:10" ht="12.75">
      <c r="A41" s="4" t="s">
        <v>92</v>
      </c>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6">
    <mergeCell ref="H2:I2"/>
    <mergeCell ref="A55:J55"/>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6" r:id="rId1"/>
</worksheet>
</file>

<file path=xl/worksheets/sheet44.xml><?xml version="1.0" encoding="utf-8"?>
<worksheet xmlns="http://schemas.openxmlformats.org/spreadsheetml/2006/main" xmlns:r="http://schemas.openxmlformats.org/officeDocument/2006/relationships">
  <sheetPr>
    <pageSetUpPr fitToPage="1"/>
  </sheetPr>
  <dimension ref="A1:P53"/>
  <sheetViews>
    <sheetView workbookViewId="0" topLeftCell="A1">
      <selection activeCell="B35" sqref="B35"/>
    </sheetView>
  </sheetViews>
  <sheetFormatPr defaultColWidth="9.140625" defaultRowHeight="12.75"/>
  <cols>
    <col min="2" max="2" width="18.7109375" style="0" customWidth="1"/>
    <col min="5" max="5" width="3.7109375" style="0" customWidth="1"/>
    <col min="6" max="6" width="10.57421875" style="0" customWidth="1"/>
    <col min="7" max="7" width="4.28125" style="0" customWidth="1"/>
    <col min="9" max="9" width="4.28125" style="0" customWidth="1"/>
    <col min="11" max="11" width="3.8515625" style="0" customWidth="1"/>
    <col min="13" max="13" width="4.140625" style="0" customWidth="1"/>
    <col min="14" max="14" width="16.00390625" style="0" bestFit="1" customWidth="1"/>
    <col min="15" max="15" width="3.00390625" style="0" customWidth="1"/>
    <col min="16" max="16" width="7.00390625" style="0" customWidth="1"/>
  </cols>
  <sheetData>
    <row r="1" spans="1:16" ht="12.75">
      <c r="A1" s="1"/>
      <c r="B1" s="2"/>
      <c r="C1" s="2"/>
      <c r="D1" s="2"/>
      <c r="E1" s="2"/>
      <c r="F1" s="2"/>
      <c r="G1" s="2"/>
      <c r="H1" s="2"/>
      <c r="I1" s="2"/>
      <c r="J1" s="2"/>
      <c r="K1" s="2"/>
      <c r="L1" s="2"/>
      <c r="M1" s="2"/>
      <c r="N1" s="2"/>
      <c r="O1" s="2"/>
      <c r="P1" s="3"/>
    </row>
    <row r="2" spans="1:16" ht="12.75">
      <c r="A2" s="4" t="s">
        <v>306</v>
      </c>
      <c r="B2" s="95">
        <f>'Check Sheet'!B2</f>
        <v>2</v>
      </c>
      <c r="C2" s="5"/>
      <c r="F2" s="5"/>
      <c r="G2" s="5"/>
      <c r="H2" s="5"/>
      <c r="I2" s="5"/>
      <c r="J2" s="8">
        <v>0</v>
      </c>
      <c r="K2" s="5"/>
      <c r="L2" s="233" t="s">
        <v>307</v>
      </c>
      <c r="M2" s="233"/>
      <c r="N2" s="233"/>
      <c r="O2" s="13"/>
      <c r="P2" s="53">
        <v>42</v>
      </c>
    </row>
    <row r="3" spans="1:16" ht="12.75">
      <c r="A3" s="4"/>
      <c r="B3" s="5"/>
      <c r="C3" s="5"/>
      <c r="D3" s="5"/>
      <c r="E3" s="5"/>
      <c r="F3" s="5"/>
      <c r="G3" s="5"/>
      <c r="H3" s="5"/>
      <c r="I3" s="5"/>
      <c r="J3" s="5"/>
      <c r="K3" s="5"/>
      <c r="L3" s="5"/>
      <c r="M3" s="5"/>
      <c r="N3" s="5"/>
      <c r="O3" s="5"/>
      <c r="P3" s="6"/>
    </row>
    <row r="4" spans="1:16" ht="12.75">
      <c r="A4" s="4" t="s">
        <v>308</v>
      </c>
      <c r="B4" s="5"/>
      <c r="C4" s="5"/>
      <c r="D4" s="5" t="str">
        <f>'Title Page'!$B$14</f>
        <v>Waste Connections of Washington, Inc.  G-253</v>
      </c>
      <c r="E4" s="5"/>
      <c r="F4" s="5"/>
      <c r="G4" s="5"/>
      <c r="H4" s="5"/>
      <c r="I4" s="5"/>
      <c r="J4" s="5"/>
      <c r="K4" s="5"/>
      <c r="L4" s="5"/>
      <c r="M4" s="5"/>
      <c r="N4" s="5"/>
      <c r="O4" s="5"/>
      <c r="P4" s="6"/>
    </row>
    <row r="5" spans="1:16" ht="12.75">
      <c r="A5" s="7" t="s">
        <v>309</v>
      </c>
      <c r="B5" s="8"/>
      <c r="C5" s="8" t="str">
        <f>+'Item 270'!C5</f>
        <v>Waste Connections</v>
      </c>
      <c r="D5" s="8"/>
      <c r="E5" s="8"/>
      <c r="F5" s="8"/>
      <c r="G5" s="8"/>
      <c r="H5" s="8" t="str">
        <f>'Check Sheet'!F5</f>
        <v>Service Area:</v>
      </c>
      <c r="I5" s="8"/>
      <c r="J5" s="8"/>
      <c r="K5" s="8"/>
      <c r="L5" s="8" t="str">
        <f>'Check Sheet'!H5</f>
        <v>Clark County</v>
      </c>
      <c r="M5" s="8"/>
      <c r="N5" s="8"/>
      <c r="O5" s="8"/>
      <c r="P5" s="9"/>
    </row>
    <row r="6" spans="1:16" ht="12.75">
      <c r="A6" s="4"/>
      <c r="B6" s="5"/>
      <c r="C6" s="5"/>
      <c r="D6" s="5"/>
      <c r="E6" s="5"/>
      <c r="F6" s="5"/>
      <c r="G6" s="5"/>
      <c r="H6" s="5"/>
      <c r="I6" s="5"/>
      <c r="J6" s="5"/>
      <c r="K6" s="5"/>
      <c r="L6" s="5"/>
      <c r="M6" s="5"/>
      <c r="N6" s="5"/>
      <c r="O6" s="5"/>
      <c r="P6" s="6"/>
    </row>
    <row r="7" spans="1:16" ht="12.75">
      <c r="A7" s="276" t="s">
        <v>98</v>
      </c>
      <c r="B7" s="212"/>
      <c r="C7" s="212"/>
      <c r="D7" s="212"/>
      <c r="E7" s="212"/>
      <c r="F7" s="212"/>
      <c r="G7" s="212"/>
      <c r="H7" s="212"/>
      <c r="I7" s="212"/>
      <c r="J7" s="212"/>
      <c r="K7" s="212"/>
      <c r="L7" s="212"/>
      <c r="M7" s="212"/>
      <c r="N7" s="212"/>
      <c r="O7" s="212"/>
      <c r="P7" s="263"/>
    </row>
    <row r="8" spans="1:16" ht="12.75">
      <c r="A8" s="326" t="s">
        <v>14</v>
      </c>
      <c r="B8" s="233"/>
      <c r="C8" s="233"/>
      <c r="D8" s="233"/>
      <c r="E8" s="233"/>
      <c r="F8" s="233"/>
      <c r="G8" s="233"/>
      <c r="H8" s="233"/>
      <c r="I8" s="233"/>
      <c r="J8" s="233"/>
      <c r="K8" s="233"/>
      <c r="L8" s="233"/>
      <c r="M8" s="233"/>
      <c r="N8" s="233"/>
      <c r="O8" s="233"/>
      <c r="P8" s="240"/>
    </row>
    <row r="9" spans="1:16" ht="12.75">
      <c r="A9" s="326" t="s">
        <v>17</v>
      </c>
      <c r="B9" s="233"/>
      <c r="C9" s="233"/>
      <c r="D9" s="233"/>
      <c r="E9" s="233"/>
      <c r="F9" s="233"/>
      <c r="G9" s="233"/>
      <c r="H9" s="233"/>
      <c r="I9" s="233"/>
      <c r="J9" s="233"/>
      <c r="K9" s="233"/>
      <c r="L9" s="233"/>
      <c r="M9" s="233"/>
      <c r="N9" s="233"/>
      <c r="O9" s="233"/>
      <c r="P9" s="240"/>
    </row>
    <row r="10" spans="1:16" ht="12.75">
      <c r="A10" s="4"/>
      <c r="B10" s="5"/>
      <c r="C10" s="5"/>
      <c r="D10" s="5"/>
      <c r="E10" s="5"/>
      <c r="F10" s="5"/>
      <c r="G10" s="5"/>
      <c r="H10" s="5"/>
      <c r="I10" s="5"/>
      <c r="J10" s="5"/>
      <c r="K10" s="5"/>
      <c r="L10" s="5"/>
      <c r="M10" s="5"/>
      <c r="N10" s="5"/>
      <c r="O10" s="5"/>
      <c r="P10" s="6"/>
    </row>
    <row r="11" spans="1:16" ht="12.75">
      <c r="A11" s="4" t="s">
        <v>702</v>
      </c>
      <c r="B11" s="15"/>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41"/>
      <c r="C13" s="13"/>
      <c r="D13" s="247" t="s">
        <v>879</v>
      </c>
      <c r="E13" s="281"/>
      <c r="F13" s="281"/>
      <c r="G13" s="281"/>
      <c r="H13" s="281"/>
      <c r="I13" s="281"/>
      <c r="J13" s="281"/>
      <c r="K13" s="281"/>
      <c r="L13" s="281"/>
      <c r="M13" s="281"/>
      <c r="N13" s="281"/>
      <c r="O13" s="281"/>
      <c r="P13" s="248"/>
    </row>
    <row r="14" spans="1:16" ht="12.75">
      <c r="A14" s="146" t="s">
        <v>889</v>
      </c>
      <c r="B14" s="139"/>
      <c r="C14" s="140"/>
      <c r="D14" s="153" t="s">
        <v>69</v>
      </c>
      <c r="E14" s="153"/>
      <c r="F14" s="153" t="s">
        <v>70</v>
      </c>
      <c r="G14" s="153"/>
      <c r="H14" s="153" t="s">
        <v>71</v>
      </c>
      <c r="I14" s="153"/>
      <c r="J14" s="153" t="s">
        <v>72</v>
      </c>
      <c r="K14" s="153"/>
      <c r="L14" s="153" t="s">
        <v>73</v>
      </c>
      <c r="M14" s="153"/>
      <c r="N14" s="153" t="s">
        <v>74</v>
      </c>
      <c r="O14" s="153"/>
      <c r="P14" s="153" t="s">
        <v>90</v>
      </c>
    </row>
    <row r="15" spans="1:16" ht="12.75">
      <c r="A15" s="148" t="s">
        <v>9</v>
      </c>
      <c r="B15" s="17"/>
      <c r="C15" s="29"/>
      <c r="D15" s="169">
        <v>98</v>
      </c>
      <c r="E15" s="202" t="s">
        <v>88</v>
      </c>
      <c r="F15" s="169">
        <v>98</v>
      </c>
      <c r="G15" s="202" t="s">
        <v>88</v>
      </c>
      <c r="H15" s="169">
        <v>110</v>
      </c>
      <c r="I15" s="202" t="s">
        <v>88</v>
      </c>
      <c r="J15" s="169">
        <v>110</v>
      </c>
      <c r="K15" s="202" t="s">
        <v>88</v>
      </c>
      <c r="L15" s="169">
        <v>110</v>
      </c>
      <c r="M15" s="202" t="s">
        <v>88</v>
      </c>
      <c r="N15" s="169">
        <v>110</v>
      </c>
      <c r="O15" s="202" t="s">
        <v>88</v>
      </c>
      <c r="P15" s="38" t="s">
        <v>575</v>
      </c>
    </row>
    <row r="16" spans="1:16" ht="12.75">
      <c r="A16" s="141" t="s">
        <v>883</v>
      </c>
      <c r="B16" s="142"/>
      <c r="C16" s="143"/>
      <c r="D16" s="169">
        <v>98</v>
      </c>
      <c r="E16" s="202" t="s">
        <v>88</v>
      </c>
      <c r="F16" s="169">
        <v>98</v>
      </c>
      <c r="G16" s="202" t="s">
        <v>88</v>
      </c>
      <c r="H16" s="169">
        <v>110</v>
      </c>
      <c r="I16" s="202" t="s">
        <v>88</v>
      </c>
      <c r="J16" s="169">
        <v>110</v>
      </c>
      <c r="K16" s="202" t="s">
        <v>88</v>
      </c>
      <c r="L16" s="169">
        <v>110</v>
      </c>
      <c r="M16" s="202" t="s">
        <v>88</v>
      </c>
      <c r="N16" s="169">
        <v>110</v>
      </c>
      <c r="O16" s="202" t="s">
        <v>88</v>
      </c>
      <c r="P16" s="38" t="s">
        <v>575</v>
      </c>
    </row>
    <row r="17" spans="1:16" ht="12.75">
      <c r="A17" s="138" t="s">
        <v>884</v>
      </c>
      <c r="B17" s="17"/>
      <c r="C17" s="29"/>
      <c r="D17" s="144"/>
      <c r="E17" s="144"/>
      <c r="F17" s="144"/>
      <c r="G17" s="144"/>
      <c r="H17" s="144"/>
      <c r="I17" s="144"/>
      <c r="J17" s="144"/>
      <c r="K17" s="144"/>
      <c r="L17" s="144"/>
      <c r="M17" s="144"/>
      <c r="N17" s="144"/>
      <c r="O17" s="144"/>
      <c r="P17" s="145"/>
    </row>
    <row r="18" spans="1:16" ht="12.75">
      <c r="A18" s="125" t="s">
        <v>885</v>
      </c>
      <c r="B18" s="17"/>
      <c r="C18" s="29"/>
      <c r="D18" s="169">
        <v>98</v>
      </c>
      <c r="E18" s="202" t="s">
        <v>88</v>
      </c>
      <c r="F18" s="169">
        <v>98</v>
      </c>
      <c r="G18" s="202" t="s">
        <v>88</v>
      </c>
      <c r="H18" s="169">
        <v>110</v>
      </c>
      <c r="I18" s="202" t="s">
        <v>88</v>
      </c>
      <c r="J18" s="169">
        <v>110</v>
      </c>
      <c r="K18" s="202" t="s">
        <v>88</v>
      </c>
      <c r="L18" s="169">
        <v>110</v>
      </c>
      <c r="M18" s="202" t="s">
        <v>88</v>
      </c>
      <c r="N18" s="169">
        <v>110</v>
      </c>
      <c r="O18" s="202" t="s">
        <v>88</v>
      </c>
      <c r="P18" s="38" t="s">
        <v>575</v>
      </c>
    </row>
    <row r="19" spans="1:16" ht="12.75">
      <c r="A19" s="4"/>
      <c r="B19" s="5"/>
      <c r="C19" s="5"/>
      <c r="D19" s="5"/>
      <c r="E19" s="5"/>
      <c r="F19" s="5"/>
      <c r="G19" s="5"/>
      <c r="H19" s="5"/>
      <c r="I19" s="5"/>
      <c r="J19" s="5"/>
      <c r="K19" s="5"/>
      <c r="L19" s="5"/>
      <c r="M19" s="5"/>
      <c r="N19" s="5"/>
      <c r="O19" s="5"/>
      <c r="P19" s="6"/>
    </row>
    <row r="20" spans="1:16" ht="12.75">
      <c r="A20" s="4"/>
      <c r="B20" s="5"/>
      <c r="C20" s="5"/>
      <c r="D20" s="5"/>
      <c r="E20" s="5"/>
      <c r="F20" s="5"/>
      <c r="G20" s="5"/>
      <c r="H20" s="5"/>
      <c r="I20" s="5"/>
      <c r="J20" s="5"/>
      <c r="K20" s="5"/>
      <c r="L20" s="5"/>
      <c r="M20" s="5"/>
      <c r="N20" s="5"/>
      <c r="O20" s="5"/>
      <c r="P20" s="6"/>
    </row>
    <row r="21" spans="1:16" ht="12.75">
      <c r="A21" s="57" t="s">
        <v>890</v>
      </c>
      <c r="B21" s="46" t="s">
        <v>18</v>
      </c>
      <c r="C21" s="5"/>
      <c r="D21" s="5"/>
      <c r="E21" s="5"/>
      <c r="F21" s="5"/>
      <c r="G21" s="5"/>
      <c r="H21" s="5"/>
      <c r="I21" s="5"/>
      <c r="J21" s="5"/>
      <c r="K21" s="5"/>
      <c r="L21" s="5"/>
      <c r="M21" s="5"/>
      <c r="N21" s="5"/>
      <c r="O21" s="5"/>
      <c r="P21" s="6"/>
    </row>
    <row r="22" spans="1:16" ht="12.75">
      <c r="A22" s="10" t="s">
        <v>19</v>
      </c>
      <c r="B22" s="46" t="s">
        <v>75</v>
      </c>
      <c r="C22" s="5"/>
      <c r="D22" s="5"/>
      <c r="E22" s="5"/>
      <c r="F22" s="5"/>
      <c r="G22" s="5"/>
      <c r="H22" s="5"/>
      <c r="I22" s="5"/>
      <c r="J22" s="5"/>
      <c r="K22" s="5"/>
      <c r="L22" s="5"/>
      <c r="M22" s="5"/>
      <c r="N22" s="5"/>
      <c r="O22" s="5"/>
      <c r="P22" s="6"/>
    </row>
    <row r="23" spans="1:16" ht="12.75">
      <c r="A23" s="57"/>
      <c r="B23" s="46" t="s">
        <v>561</v>
      </c>
      <c r="C23" s="5"/>
      <c r="D23" s="5"/>
      <c r="E23" s="5"/>
      <c r="F23" s="5"/>
      <c r="G23" s="5"/>
      <c r="H23" s="5"/>
      <c r="I23" s="5"/>
      <c r="J23" s="5"/>
      <c r="K23" s="5"/>
      <c r="L23" s="5"/>
      <c r="M23" s="5"/>
      <c r="N23" s="5"/>
      <c r="O23" s="5"/>
      <c r="P23" s="6"/>
    </row>
    <row r="24" spans="1:16" ht="12.75">
      <c r="A24" s="57"/>
      <c r="B24" s="46" t="s">
        <v>76</v>
      </c>
      <c r="C24" s="5"/>
      <c r="D24" s="5"/>
      <c r="E24" s="5"/>
      <c r="F24" s="5"/>
      <c r="G24" s="5"/>
      <c r="H24" s="5"/>
      <c r="I24" s="5"/>
      <c r="J24" s="5"/>
      <c r="K24" s="5"/>
      <c r="L24" s="5"/>
      <c r="M24" s="5"/>
      <c r="N24" s="5"/>
      <c r="O24" s="5"/>
      <c r="P24" s="6"/>
    </row>
    <row r="25" spans="1:16" ht="12.75">
      <c r="A25" s="57" t="s">
        <v>94</v>
      </c>
      <c r="B25" s="46" t="s">
        <v>95</v>
      </c>
      <c r="C25" s="5"/>
      <c r="D25" s="5"/>
      <c r="E25" s="5"/>
      <c r="F25" s="5"/>
      <c r="G25" s="5"/>
      <c r="H25" s="5"/>
      <c r="I25" s="5"/>
      <c r="J25" s="5"/>
      <c r="K25" s="5"/>
      <c r="L25" s="5"/>
      <c r="M25" s="5"/>
      <c r="N25" s="5"/>
      <c r="O25" s="5"/>
      <c r="P25" s="6"/>
    </row>
    <row r="26" spans="1:16" ht="12.75">
      <c r="A26" s="89" t="s">
        <v>609</v>
      </c>
      <c r="B26" s="112" t="s">
        <v>96</v>
      </c>
      <c r="C26" s="44"/>
      <c r="D26" s="44"/>
      <c r="E26" s="44"/>
      <c r="F26" s="44"/>
      <c r="G26" s="44"/>
      <c r="H26" s="44"/>
      <c r="I26" s="44"/>
      <c r="J26" s="44"/>
      <c r="K26" s="44"/>
      <c r="L26" s="44"/>
      <c r="M26" s="44"/>
      <c r="N26" s="44"/>
      <c r="O26" s="44"/>
      <c r="P26" s="54"/>
    </row>
    <row r="27" spans="1:16" ht="12.75">
      <c r="A27" s="57"/>
      <c r="B27" s="46" t="s">
        <v>609</v>
      </c>
      <c r="C27" s="5"/>
      <c r="D27" s="5"/>
      <c r="E27" s="5"/>
      <c r="F27" s="5"/>
      <c r="G27" s="5"/>
      <c r="H27" s="5"/>
      <c r="I27" s="5"/>
      <c r="J27" s="5"/>
      <c r="K27" s="5"/>
      <c r="L27" s="5"/>
      <c r="M27" s="5"/>
      <c r="N27" s="5"/>
      <c r="O27" s="5"/>
      <c r="P27" s="6"/>
    </row>
    <row r="28" spans="1:16" ht="12.75">
      <c r="A28" s="88"/>
      <c r="B28" s="46"/>
      <c r="C28" s="5"/>
      <c r="D28" s="5"/>
      <c r="E28" s="5"/>
      <c r="F28" s="5"/>
      <c r="G28" s="5"/>
      <c r="H28" s="5"/>
      <c r="I28" s="5"/>
      <c r="J28" s="5"/>
      <c r="K28" s="5"/>
      <c r="L28" s="5"/>
      <c r="M28" s="5"/>
      <c r="N28" s="5"/>
      <c r="O28" s="5"/>
      <c r="P28" s="6"/>
    </row>
    <row r="29" spans="1:16" ht="12.75">
      <c r="A29" s="57"/>
      <c r="B29" s="46"/>
      <c r="C29" s="5"/>
      <c r="D29" s="5"/>
      <c r="E29" s="5"/>
      <c r="F29" s="5"/>
      <c r="G29" s="5"/>
      <c r="H29" s="5"/>
      <c r="I29" s="5"/>
      <c r="J29" s="5"/>
      <c r="K29" s="5"/>
      <c r="L29" s="5"/>
      <c r="M29" s="5"/>
      <c r="N29" s="5"/>
      <c r="O29" s="5"/>
      <c r="P29" s="6"/>
    </row>
    <row r="30" spans="1:16" ht="12.75">
      <c r="A30" s="57" t="s">
        <v>5</v>
      </c>
      <c r="B30" s="46"/>
      <c r="C30" s="5"/>
      <c r="D30" s="5"/>
      <c r="E30" s="5"/>
      <c r="F30" s="5"/>
      <c r="G30" s="5"/>
      <c r="H30" s="5"/>
      <c r="I30" s="5"/>
      <c r="J30" s="5"/>
      <c r="K30" s="5"/>
      <c r="L30" s="5"/>
      <c r="M30" s="5"/>
      <c r="N30" s="5"/>
      <c r="O30" s="5"/>
      <c r="P30" s="6"/>
    </row>
    <row r="31" spans="1:16" ht="12.75">
      <c r="A31" s="57"/>
      <c r="B31" s="46" t="s">
        <v>266</v>
      </c>
      <c r="C31" s="5"/>
      <c r="D31" s="5"/>
      <c r="E31" s="5"/>
      <c r="F31" s="5"/>
      <c r="G31" s="5"/>
      <c r="H31" s="5"/>
      <c r="I31" s="5"/>
      <c r="J31" s="5"/>
      <c r="K31" s="5"/>
      <c r="L31" s="5"/>
      <c r="M31" s="5"/>
      <c r="N31" s="5"/>
      <c r="O31" s="5"/>
      <c r="P31" s="6"/>
    </row>
    <row r="32" spans="1:16" ht="12.75">
      <c r="A32" s="57"/>
      <c r="B32" s="46" t="s">
        <v>771</v>
      </c>
      <c r="C32" s="5"/>
      <c r="D32" s="5"/>
      <c r="E32" s="5"/>
      <c r="F32" s="5"/>
      <c r="G32" s="5"/>
      <c r="H32" s="5"/>
      <c r="I32" s="5"/>
      <c r="J32" s="5"/>
      <c r="K32" s="5"/>
      <c r="L32" s="5"/>
      <c r="M32" s="5"/>
      <c r="N32" s="5"/>
      <c r="O32" s="5"/>
      <c r="P32" s="6"/>
    </row>
    <row r="33" spans="1:16" ht="12.75">
      <c r="A33" s="57"/>
      <c r="B33" s="5" t="s">
        <v>263</v>
      </c>
      <c r="C33" s="5"/>
      <c r="D33" s="5"/>
      <c r="E33" s="5"/>
      <c r="F33" s="5"/>
      <c r="G33" s="5"/>
      <c r="H33" s="5"/>
      <c r="I33" s="5"/>
      <c r="J33" s="5"/>
      <c r="K33" s="5"/>
      <c r="L33" s="5"/>
      <c r="M33" s="5"/>
      <c r="N33" s="5"/>
      <c r="O33" s="5"/>
      <c r="P33" s="6"/>
    </row>
    <row r="34" spans="1:16" ht="12.75">
      <c r="A34" s="57"/>
      <c r="B34" s="5" t="s">
        <v>264</v>
      </c>
      <c r="C34" s="5"/>
      <c r="D34" s="5"/>
      <c r="E34" s="5"/>
      <c r="F34" s="5"/>
      <c r="G34" s="5"/>
      <c r="H34" s="5"/>
      <c r="I34" s="5"/>
      <c r="J34" s="5"/>
      <c r="K34" s="5"/>
      <c r="L34" s="5"/>
      <c r="M34" s="5"/>
      <c r="N34" s="5"/>
      <c r="O34" s="5"/>
      <c r="P34" s="6"/>
    </row>
    <row r="35" spans="1:16" ht="12.75">
      <c r="A35" s="4"/>
      <c r="B35" s="5" t="s">
        <v>772</v>
      </c>
      <c r="C35" s="5"/>
      <c r="D35" s="5"/>
      <c r="E35" s="5"/>
      <c r="F35" s="5"/>
      <c r="G35" s="5"/>
      <c r="H35" s="5"/>
      <c r="I35" s="5"/>
      <c r="J35" s="5"/>
      <c r="K35" s="5"/>
      <c r="L35" s="5"/>
      <c r="M35" s="5"/>
      <c r="N35" s="5"/>
      <c r="O35" s="5"/>
      <c r="P35" s="6"/>
    </row>
    <row r="36" spans="1:16" ht="12.75">
      <c r="A36" s="4"/>
      <c r="B36" s="5" t="s">
        <v>265</v>
      </c>
      <c r="C36" s="5"/>
      <c r="D36" s="5"/>
      <c r="E36" s="5"/>
      <c r="F36" s="5"/>
      <c r="G36" s="5"/>
      <c r="H36" s="5"/>
      <c r="I36" s="5"/>
      <c r="J36" s="5"/>
      <c r="K36" s="5"/>
      <c r="L36" s="5"/>
      <c r="M36" s="5"/>
      <c r="N36" s="5"/>
      <c r="O36" s="5"/>
      <c r="P36" s="6"/>
    </row>
    <row r="37" spans="1:16" ht="12.75">
      <c r="A37" s="4"/>
      <c r="B37" s="5" t="s">
        <v>775</v>
      </c>
      <c r="C37" s="5"/>
      <c r="D37" s="5"/>
      <c r="E37" s="5"/>
      <c r="F37" s="5"/>
      <c r="G37" s="5"/>
      <c r="H37" s="5"/>
      <c r="I37" s="5"/>
      <c r="J37" s="5"/>
      <c r="K37" s="5"/>
      <c r="L37" s="5"/>
      <c r="M37" s="5"/>
      <c r="N37" s="5"/>
      <c r="O37" s="5"/>
      <c r="P37" s="6"/>
    </row>
    <row r="38" spans="1:16" ht="12.75">
      <c r="A38" s="4"/>
      <c r="B38" s="5"/>
      <c r="C38" s="5"/>
      <c r="D38" s="44"/>
      <c r="E38" s="44"/>
      <c r="F38" s="44"/>
      <c r="G38" s="44"/>
      <c r="H38" s="44"/>
      <c r="I38" s="44"/>
      <c r="J38" s="44"/>
      <c r="K38" s="44"/>
      <c r="L38" s="5"/>
      <c r="M38" s="5"/>
      <c r="N38" s="5"/>
      <c r="O38" s="5"/>
      <c r="P38" s="6"/>
    </row>
    <row r="39" spans="1:16" ht="12.75">
      <c r="A39" s="4"/>
      <c r="B39" s="5"/>
      <c r="C39" s="5"/>
      <c r="D39" s="5"/>
      <c r="E39" s="5"/>
      <c r="F39" s="5"/>
      <c r="G39" s="5"/>
      <c r="H39" s="5"/>
      <c r="I39" s="5"/>
      <c r="J39" s="5"/>
      <c r="K39" s="5"/>
      <c r="L39" s="5"/>
      <c r="M39" s="5"/>
      <c r="N39" s="5"/>
      <c r="O39" s="5"/>
      <c r="P39" s="6"/>
    </row>
    <row r="40" spans="1:16" ht="12.75">
      <c r="A40" s="4"/>
      <c r="B40" s="5"/>
      <c r="C40" s="5"/>
      <c r="D40" s="5"/>
      <c r="E40" s="5"/>
      <c r="F40" s="5"/>
      <c r="G40" s="5"/>
      <c r="H40" s="5"/>
      <c r="I40" s="5"/>
      <c r="J40" s="5"/>
      <c r="K40" s="5"/>
      <c r="L40" s="5"/>
      <c r="M40" s="5"/>
      <c r="N40" s="5"/>
      <c r="O40" s="5"/>
      <c r="P40" s="6"/>
    </row>
    <row r="41" spans="1:16" ht="12.75">
      <c r="A41" s="4"/>
      <c r="B41" s="5"/>
      <c r="C41" s="5"/>
      <c r="D41" s="5"/>
      <c r="E41" s="5"/>
      <c r="F41" s="5"/>
      <c r="G41" s="5"/>
      <c r="H41" s="5"/>
      <c r="I41" s="5"/>
      <c r="J41" s="5"/>
      <c r="K41" s="5"/>
      <c r="L41" s="5"/>
      <c r="M41" s="5"/>
      <c r="N41" s="5"/>
      <c r="O41" s="5"/>
      <c r="P41" s="6"/>
    </row>
    <row r="42" spans="1:16" ht="12.75">
      <c r="A42" s="4"/>
      <c r="B42" s="5"/>
      <c r="C42" s="5"/>
      <c r="D42" s="5"/>
      <c r="E42" s="5"/>
      <c r="F42" s="5"/>
      <c r="G42" s="5"/>
      <c r="H42" s="5"/>
      <c r="I42" s="5"/>
      <c r="J42" s="5"/>
      <c r="K42" s="5"/>
      <c r="L42" s="5"/>
      <c r="M42" s="5"/>
      <c r="N42" s="5"/>
      <c r="O42" s="5"/>
      <c r="P42" s="6"/>
    </row>
    <row r="43" spans="1:16" ht="12.75">
      <c r="A43" s="4"/>
      <c r="B43" s="5"/>
      <c r="C43" s="5"/>
      <c r="D43" s="5"/>
      <c r="E43" s="5"/>
      <c r="F43" s="5"/>
      <c r="G43" s="5"/>
      <c r="H43" s="5"/>
      <c r="I43" s="5"/>
      <c r="J43" s="5"/>
      <c r="K43" s="5"/>
      <c r="L43" s="5"/>
      <c r="M43" s="5"/>
      <c r="N43" s="5"/>
      <c r="O43" s="5"/>
      <c r="P43" s="6"/>
    </row>
    <row r="44" spans="1:16" ht="12.75">
      <c r="A44" s="4"/>
      <c r="B44" s="5"/>
      <c r="C44" s="5"/>
      <c r="D44" s="5"/>
      <c r="E44" s="5"/>
      <c r="F44" s="5"/>
      <c r="G44" s="5"/>
      <c r="H44" s="5"/>
      <c r="I44" s="5"/>
      <c r="J44" s="5"/>
      <c r="K44" s="5"/>
      <c r="L44" s="5"/>
      <c r="M44" s="5"/>
      <c r="N44" s="5"/>
      <c r="O44" s="5"/>
      <c r="P44" s="6"/>
    </row>
    <row r="45" spans="1:16" ht="12.75">
      <c r="A45" s="4"/>
      <c r="B45" s="5"/>
      <c r="C45" s="5"/>
      <c r="D45" s="5"/>
      <c r="E45" s="5"/>
      <c r="F45" s="5"/>
      <c r="G45" s="5"/>
      <c r="H45" s="5"/>
      <c r="I45" s="5"/>
      <c r="J45" s="5"/>
      <c r="K45" s="5"/>
      <c r="L45" s="5"/>
      <c r="M45" s="5"/>
      <c r="N45" s="5"/>
      <c r="O45" s="5"/>
      <c r="P45" s="6"/>
    </row>
    <row r="46" spans="1:16" ht="12.75">
      <c r="A46" s="7"/>
      <c r="B46" s="8"/>
      <c r="C46" s="8"/>
      <c r="D46" s="8"/>
      <c r="E46" s="8"/>
      <c r="F46" s="8"/>
      <c r="G46" s="8"/>
      <c r="H46" s="8"/>
      <c r="I46" s="8"/>
      <c r="J46" s="8"/>
      <c r="K46" s="8"/>
      <c r="L46" s="8"/>
      <c r="M46" s="8"/>
      <c r="N46" s="8"/>
      <c r="O46" s="8"/>
      <c r="P46" s="9"/>
    </row>
    <row r="47" spans="1:16" ht="12.75">
      <c r="A47" s="4" t="s">
        <v>312</v>
      </c>
      <c r="B47" s="179" t="str">
        <f>+'Check Sheet'!B52</f>
        <v>Irmgard Wilcox</v>
      </c>
      <c r="C47" s="5"/>
      <c r="D47" s="5"/>
      <c r="E47" s="5"/>
      <c r="F47" s="5"/>
      <c r="G47" s="5"/>
      <c r="H47" s="5"/>
      <c r="I47" s="5"/>
      <c r="J47" s="5"/>
      <c r="K47" s="5"/>
      <c r="L47" s="5"/>
      <c r="M47" s="5"/>
      <c r="N47" s="5"/>
      <c r="O47" s="5"/>
      <c r="P47" s="6"/>
    </row>
    <row r="48" spans="1:16" ht="12.75">
      <c r="A48" s="4"/>
      <c r="B48" s="5"/>
      <c r="C48" s="5"/>
      <c r="D48" s="5"/>
      <c r="E48" s="5"/>
      <c r="F48" s="5"/>
      <c r="G48" s="5"/>
      <c r="H48" s="5"/>
      <c r="I48" s="5"/>
      <c r="J48" s="5"/>
      <c r="K48" s="5"/>
      <c r="L48" s="5"/>
      <c r="M48" s="5"/>
      <c r="N48" s="5"/>
      <c r="O48" s="5"/>
      <c r="P48" s="6"/>
    </row>
    <row r="49" spans="1:16" ht="12.75">
      <c r="A49" s="7" t="s">
        <v>311</v>
      </c>
      <c r="B49" s="151">
        <f>+'Check Sheet'!B54</f>
        <v>38975</v>
      </c>
      <c r="C49" s="8"/>
      <c r="D49" s="8"/>
      <c r="E49" s="8"/>
      <c r="F49" s="8"/>
      <c r="G49" s="8"/>
      <c r="H49" s="8"/>
      <c r="I49" s="8"/>
      <c r="J49" s="8"/>
      <c r="K49" s="8"/>
      <c r="L49" s="8" t="s">
        <v>303</v>
      </c>
      <c r="M49" s="8"/>
      <c r="N49" s="151">
        <f>'Check Sheet'!J54</f>
        <v>39022</v>
      </c>
      <c r="O49" s="8"/>
      <c r="P49" s="150"/>
    </row>
    <row r="50" spans="1:16" ht="12.75">
      <c r="A50" s="213" t="s">
        <v>187</v>
      </c>
      <c r="B50" s="237"/>
      <c r="C50" s="237"/>
      <c r="D50" s="237"/>
      <c r="E50" s="237"/>
      <c r="F50" s="237"/>
      <c r="G50" s="237"/>
      <c r="H50" s="237"/>
      <c r="I50" s="237"/>
      <c r="J50" s="237"/>
      <c r="K50" s="237"/>
      <c r="L50" s="237"/>
      <c r="M50" s="237"/>
      <c r="N50" s="237"/>
      <c r="O50" s="237"/>
      <c r="P50" s="238"/>
    </row>
    <row r="51" spans="1:16" ht="12.75">
      <c r="A51" s="4"/>
      <c r="B51" s="5"/>
      <c r="C51" s="5"/>
      <c r="D51" s="5"/>
      <c r="E51" s="5"/>
      <c r="F51" s="5"/>
      <c r="G51" s="5"/>
      <c r="H51" s="5"/>
      <c r="I51" s="5"/>
      <c r="J51" s="5"/>
      <c r="K51" s="5"/>
      <c r="L51" s="5"/>
      <c r="M51" s="5"/>
      <c r="N51" s="5"/>
      <c r="O51" s="5"/>
      <c r="P51" s="6"/>
    </row>
    <row r="52" spans="1:16" ht="12.75">
      <c r="A52" s="4" t="s">
        <v>310</v>
      </c>
      <c r="B52" s="5"/>
      <c r="C52" s="5"/>
      <c r="D52" s="5"/>
      <c r="E52" s="5"/>
      <c r="F52" s="5"/>
      <c r="G52" s="5"/>
      <c r="H52" s="5"/>
      <c r="I52" s="5"/>
      <c r="J52" s="5"/>
      <c r="K52" s="5"/>
      <c r="L52" s="5"/>
      <c r="M52" s="5"/>
      <c r="N52" s="5"/>
      <c r="O52" s="5"/>
      <c r="P52" s="6"/>
    </row>
    <row r="53" spans="1:16" ht="12.75">
      <c r="A53" s="7"/>
      <c r="B53" s="8"/>
      <c r="C53" s="8"/>
      <c r="D53" s="8"/>
      <c r="E53" s="8"/>
      <c r="F53" s="8"/>
      <c r="G53" s="8"/>
      <c r="H53" s="8"/>
      <c r="I53" s="8"/>
      <c r="J53" s="8"/>
      <c r="K53" s="8"/>
      <c r="L53" s="8"/>
      <c r="M53" s="8"/>
      <c r="N53" s="8"/>
      <c r="O53" s="8"/>
      <c r="P53" s="9"/>
    </row>
  </sheetData>
  <mergeCells count="6">
    <mergeCell ref="L2:N2"/>
    <mergeCell ref="A50:P50"/>
    <mergeCell ref="A7:P7"/>
    <mergeCell ref="A8:P8"/>
    <mergeCell ref="A9:P9"/>
    <mergeCell ref="D13:P13"/>
  </mergeCells>
  <printOptions horizontalCentered="1" verticalCentered="1"/>
  <pageMargins left="0.5" right="0.5" top="0.5" bottom="0.5" header="0.5" footer="0.5"/>
  <pageSetup fitToHeight="1" fitToWidth="1" horizontalDpi="600" verticalDpi="600" orientation="portrait" scale="74" r:id="rId1"/>
</worksheet>
</file>

<file path=xl/worksheets/sheet45.xml><?xml version="1.0" encoding="utf-8"?>
<worksheet xmlns="http://schemas.openxmlformats.org/spreadsheetml/2006/main" xmlns:r="http://schemas.openxmlformats.org/officeDocument/2006/relationships">
  <sheetPr>
    <pageSetUpPr fitToPage="1"/>
  </sheetPr>
  <dimension ref="A1:J58"/>
  <sheetViews>
    <sheetView tabSelected="1" workbookViewId="0" topLeftCell="A37">
      <selection activeCell="A1" sqref="A1"/>
    </sheetView>
  </sheetViews>
  <sheetFormatPr defaultColWidth="9.140625" defaultRowHeight="12.75"/>
  <cols>
    <col min="2" max="2" width="18.140625" style="0" customWidth="1"/>
    <col min="9" max="9" width="16.00390625" style="0" bestFit="1" customWidth="1"/>
    <col min="10" max="10" width="6.7109375" style="0"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43</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 275'!C5</f>
        <v>Waste Connections</v>
      </c>
      <c r="D5" s="8"/>
      <c r="E5" s="8"/>
      <c r="F5" s="8" t="str">
        <f>'Check Sheet'!F5</f>
        <v>Service Area:</v>
      </c>
      <c r="G5" s="8"/>
      <c r="H5" s="8" t="str">
        <f>'Check Sheet'!H5</f>
        <v>Clark County</v>
      </c>
      <c r="I5" s="8"/>
      <c r="J5" s="9"/>
    </row>
    <row r="6" spans="1:10" ht="12.75">
      <c r="A6" s="4"/>
      <c r="B6" s="5"/>
      <c r="C6" s="5"/>
      <c r="D6" s="5"/>
      <c r="E6" s="5"/>
      <c r="F6" s="5"/>
      <c r="G6" s="5"/>
      <c r="H6" s="5"/>
      <c r="I6" s="5"/>
      <c r="J6" s="6"/>
    </row>
    <row r="7" spans="1:10" ht="12.75">
      <c r="A7" s="239" t="s">
        <v>99</v>
      </c>
      <c r="B7" s="212"/>
      <c r="C7" s="212"/>
      <c r="D7" s="212"/>
      <c r="E7" s="212"/>
      <c r="F7" s="212"/>
      <c r="G7" s="212"/>
      <c r="H7" s="212"/>
      <c r="I7" s="212"/>
      <c r="J7" s="263"/>
    </row>
    <row r="8" spans="1:10" ht="12.75">
      <c r="A8" s="4"/>
      <c r="B8" s="5"/>
      <c r="C8" s="5"/>
      <c r="D8" s="5"/>
      <c r="E8" s="5"/>
      <c r="F8" s="5"/>
      <c r="G8" s="5"/>
      <c r="H8" s="5"/>
      <c r="I8" s="5"/>
      <c r="J8" s="6"/>
    </row>
    <row r="9" spans="1:10" ht="12.75">
      <c r="A9" s="4" t="s">
        <v>100</v>
      </c>
      <c r="B9" s="5"/>
      <c r="C9" s="5"/>
      <c r="D9" s="5"/>
      <c r="E9" s="5"/>
      <c r="F9" s="5"/>
      <c r="G9" s="5"/>
      <c r="H9" s="5"/>
      <c r="I9" s="5"/>
      <c r="J9" s="6"/>
    </row>
    <row r="10" spans="1:10" ht="12.75">
      <c r="A10" s="4"/>
      <c r="B10" s="5"/>
      <c r="C10" s="5"/>
      <c r="D10" s="5"/>
      <c r="E10" s="5"/>
      <c r="F10" s="5"/>
      <c r="G10" s="5"/>
      <c r="H10" s="5"/>
      <c r="I10" s="5"/>
      <c r="J10" s="6"/>
    </row>
    <row r="11" spans="1:10" ht="12.75">
      <c r="A11" s="4" t="s">
        <v>101</v>
      </c>
      <c r="B11" s="15"/>
      <c r="C11" s="5"/>
      <c r="D11" s="5"/>
      <c r="E11" s="5"/>
      <c r="F11" s="5"/>
      <c r="G11" s="5"/>
      <c r="H11" s="5"/>
      <c r="I11" s="5"/>
      <c r="J11" s="6"/>
    </row>
    <row r="12" spans="1:10" ht="12.75">
      <c r="A12" s="4"/>
      <c r="B12" s="5"/>
      <c r="C12" s="5"/>
      <c r="D12" s="5"/>
      <c r="E12" s="5"/>
      <c r="F12" s="5"/>
      <c r="G12" s="5"/>
      <c r="H12" s="5"/>
      <c r="I12" s="5"/>
      <c r="J12" s="6"/>
    </row>
    <row r="13" spans="1:10" ht="12.75">
      <c r="A13" s="4" t="s">
        <v>837</v>
      </c>
      <c r="B13" s="41"/>
      <c r="C13" s="13"/>
      <c r="D13" s="5"/>
      <c r="E13" s="41"/>
      <c r="F13" s="13"/>
      <c r="G13" s="5"/>
      <c r="H13" s="41"/>
      <c r="I13" s="13"/>
      <c r="J13" s="6"/>
    </row>
    <row r="14" spans="1:10" ht="12.75">
      <c r="A14" s="4"/>
      <c r="B14" s="41"/>
      <c r="C14" s="13"/>
      <c r="D14" s="5"/>
      <c r="E14" s="41"/>
      <c r="F14" s="13"/>
      <c r="G14" s="5"/>
      <c r="H14" s="41"/>
      <c r="I14" s="13"/>
      <c r="J14" s="6"/>
    </row>
    <row r="15" spans="1:10" ht="12.75">
      <c r="A15" s="4" t="s">
        <v>102</v>
      </c>
      <c r="B15" s="5"/>
      <c r="C15" s="5"/>
      <c r="D15" s="5"/>
      <c r="E15" s="5"/>
      <c r="F15" s="5"/>
      <c r="G15" s="5"/>
      <c r="H15" s="5"/>
      <c r="I15" s="5"/>
      <c r="J15" s="6"/>
    </row>
    <row r="16" spans="1:10" ht="12.75">
      <c r="A16" s="4"/>
      <c r="B16" s="5"/>
      <c r="C16" s="5"/>
      <c r="D16" s="5"/>
      <c r="E16" s="5"/>
      <c r="F16" s="5"/>
      <c r="G16" s="5"/>
      <c r="H16" s="5"/>
      <c r="I16" s="5"/>
      <c r="J16" s="6"/>
    </row>
    <row r="17" spans="1:10" ht="12.75">
      <c r="A17" s="4" t="s">
        <v>103</v>
      </c>
      <c r="B17" s="5"/>
      <c r="C17" s="5"/>
      <c r="D17" s="5"/>
      <c r="E17" s="5"/>
      <c r="F17" s="5"/>
      <c r="G17" s="5"/>
      <c r="H17" s="5"/>
      <c r="I17" s="5"/>
      <c r="J17" s="6"/>
    </row>
    <row r="18" spans="1:10" ht="12.75">
      <c r="A18" s="45"/>
      <c r="B18" s="44"/>
      <c r="C18" s="44"/>
      <c r="D18" s="44"/>
      <c r="E18" s="44"/>
      <c r="F18" s="44"/>
      <c r="G18" s="44"/>
      <c r="H18" s="44"/>
      <c r="I18" s="44"/>
      <c r="J18" s="54"/>
    </row>
    <row r="19" spans="1:10" ht="12.75">
      <c r="A19" s="4" t="s">
        <v>104</v>
      </c>
      <c r="B19" s="5"/>
      <c r="C19" s="5"/>
      <c r="D19" s="5"/>
      <c r="E19" s="5"/>
      <c r="F19" s="5"/>
      <c r="G19" s="5"/>
      <c r="H19" s="5"/>
      <c r="I19" s="5"/>
      <c r="J19" s="6"/>
    </row>
    <row r="20" spans="1:10" ht="12.75">
      <c r="A20" s="4"/>
      <c r="B20" s="5"/>
      <c r="C20" s="5"/>
      <c r="D20" s="5"/>
      <c r="E20" s="5"/>
      <c r="F20" s="5"/>
      <c r="G20" s="5"/>
      <c r="H20" s="5"/>
      <c r="I20" s="5"/>
      <c r="J20" s="6"/>
    </row>
    <row r="21" spans="1:10" ht="12.75">
      <c r="A21" s="4" t="s">
        <v>105</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5"/>
      <c r="B31" s="44"/>
      <c r="C31" s="44"/>
      <c r="D31" s="44"/>
      <c r="E31" s="44"/>
      <c r="F31" s="44"/>
      <c r="G31" s="44"/>
      <c r="H31" s="44"/>
      <c r="I31" s="44"/>
      <c r="J31" s="54"/>
    </row>
    <row r="32" spans="1:10" ht="12.75">
      <c r="A32" s="4"/>
      <c r="B32" s="5"/>
      <c r="C32" s="5"/>
      <c r="D32" s="5"/>
      <c r="E32" s="5"/>
      <c r="F32" s="5"/>
      <c r="G32" s="5"/>
      <c r="H32" s="5"/>
      <c r="I32" s="5"/>
      <c r="J32" s="6"/>
    </row>
    <row r="33" spans="1:10" ht="12.75">
      <c r="A33" s="70"/>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t="s">
        <v>303</v>
      </c>
      <c r="H54" s="8"/>
      <c r="I54" s="151">
        <f>'Item 275'!N49</f>
        <v>39022</v>
      </c>
      <c r="J54" s="150"/>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workbookViewId="0" topLeftCell="A1">
      <selection activeCell="A1" sqref="A1"/>
    </sheetView>
  </sheetViews>
  <sheetFormatPr defaultColWidth="9.140625" defaultRowHeight="12.75"/>
  <cols>
    <col min="2" max="2" width="21.00390625" style="0" customWidth="1"/>
    <col min="10" max="10" width="22.7109375" style="55" bestFit="1" customWidth="1"/>
  </cols>
  <sheetData>
    <row r="1" spans="1:10" ht="12.75">
      <c r="A1" s="1"/>
      <c r="B1" s="2"/>
      <c r="C1" s="2"/>
      <c r="D1" s="2"/>
      <c r="E1" s="2"/>
      <c r="F1" s="2"/>
      <c r="G1" s="2"/>
      <c r="H1" s="2"/>
      <c r="I1" s="2"/>
      <c r="J1" s="52"/>
    </row>
    <row r="2" spans="1:10" ht="12.75">
      <c r="A2" s="4" t="s">
        <v>306</v>
      </c>
      <c r="B2" s="95">
        <f>'Check Sheet'!B2</f>
        <v>2</v>
      </c>
      <c r="D2" s="5"/>
      <c r="E2" s="5"/>
      <c r="F2" s="5"/>
      <c r="G2" s="8">
        <v>0</v>
      </c>
      <c r="H2" s="233" t="s">
        <v>307</v>
      </c>
      <c r="I2" s="233"/>
      <c r="J2" s="53">
        <v>3</v>
      </c>
    </row>
    <row r="3" spans="1:10" ht="12.75">
      <c r="A3" s="4"/>
      <c r="B3" s="5"/>
      <c r="C3" s="5"/>
      <c r="D3" s="5"/>
      <c r="E3" s="5"/>
      <c r="F3" s="5"/>
      <c r="G3" s="5"/>
      <c r="H3" s="5"/>
      <c r="I3" s="5"/>
      <c r="J3" s="19"/>
    </row>
    <row r="4" spans="1:10" ht="12.75">
      <c r="A4" s="4" t="s">
        <v>308</v>
      </c>
      <c r="B4" s="5"/>
      <c r="C4" s="5" t="str">
        <f>'Title Page'!$B$14</f>
        <v>Waste Connections of Washington, Inc.  G-253</v>
      </c>
      <c r="D4" s="5"/>
      <c r="E4" s="5"/>
      <c r="F4" s="5"/>
      <c r="G4" s="5"/>
      <c r="H4" s="5"/>
      <c r="I4" s="5"/>
      <c r="J4" s="19"/>
    </row>
    <row r="5" spans="1:10" ht="12.75">
      <c r="A5" s="7" t="s">
        <v>309</v>
      </c>
      <c r="B5" s="8"/>
      <c r="C5" s="8" t="str">
        <f>+'Title Page'!B17</f>
        <v>Waste Connections</v>
      </c>
      <c r="D5" s="8"/>
      <c r="F5" s="8" t="str">
        <f>'Check Sheet'!F5</f>
        <v>Service Area:</v>
      </c>
      <c r="G5" s="8"/>
      <c r="H5" s="8" t="str">
        <f>'Check Sheet'!H5</f>
        <v>Clark County</v>
      </c>
      <c r="I5" s="8"/>
      <c r="J5" s="53"/>
    </row>
    <row r="6" spans="1:10" ht="12.75">
      <c r="A6" s="4"/>
      <c r="B6" s="5"/>
      <c r="C6" s="241" t="s">
        <v>392</v>
      </c>
      <c r="D6" s="241"/>
      <c r="E6" s="241"/>
      <c r="F6" s="241"/>
      <c r="G6" s="241"/>
      <c r="H6" s="241"/>
      <c r="I6" s="5"/>
      <c r="J6" s="19"/>
    </row>
    <row r="7" spans="1:10" ht="12.75">
      <c r="A7" s="4"/>
      <c r="B7" s="5"/>
      <c r="C7" s="13"/>
      <c r="D7" s="13"/>
      <c r="E7" s="13"/>
      <c r="F7" s="13"/>
      <c r="G7" s="13"/>
      <c r="H7" s="13"/>
      <c r="I7" s="5"/>
      <c r="J7" s="54" t="s">
        <v>393</v>
      </c>
    </row>
    <row r="8" spans="1:10" ht="12.75">
      <c r="A8" s="10" t="s">
        <v>170</v>
      </c>
      <c r="B8" s="5"/>
      <c r="C8" s="46" t="s">
        <v>166</v>
      </c>
      <c r="D8" s="46" t="s">
        <v>166</v>
      </c>
      <c r="E8" s="5"/>
      <c r="F8" s="5"/>
      <c r="G8" s="5"/>
      <c r="H8" s="5"/>
      <c r="I8" s="5" t="s">
        <v>106</v>
      </c>
      <c r="J8" s="19">
        <v>300</v>
      </c>
    </row>
    <row r="9" spans="1:10" ht="12.75">
      <c r="A9" s="10" t="s">
        <v>169</v>
      </c>
      <c r="B9" s="5"/>
      <c r="C9" s="46" t="s">
        <v>166</v>
      </c>
      <c r="D9" s="46" t="s">
        <v>166</v>
      </c>
      <c r="E9" s="5"/>
      <c r="F9" s="5"/>
      <c r="G9" s="5"/>
      <c r="H9" s="5"/>
      <c r="I9" s="5" t="s">
        <v>106</v>
      </c>
      <c r="J9" s="19">
        <v>18</v>
      </c>
    </row>
    <row r="10" spans="1:10" ht="12.75">
      <c r="A10" s="10" t="s">
        <v>168</v>
      </c>
      <c r="B10" s="5"/>
      <c r="C10" s="46" t="s">
        <v>166</v>
      </c>
      <c r="D10" s="46" t="s">
        <v>166</v>
      </c>
      <c r="E10" s="5"/>
      <c r="F10" s="5"/>
      <c r="G10" s="5"/>
      <c r="H10" s="5"/>
      <c r="I10" s="5" t="s">
        <v>106</v>
      </c>
      <c r="J10" s="19">
        <v>30</v>
      </c>
    </row>
    <row r="11" spans="1:10" ht="12.75">
      <c r="A11" s="10" t="s">
        <v>212</v>
      </c>
      <c r="B11" s="15"/>
      <c r="C11" s="46" t="s">
        <v>166</v>
      </c>
      <c r="D11" s="46" t="s">
        <v>166</v>
      </c>
      <c r="E11" s="5"/>
      <c r="F11" s="5"/>
      <c r="G11" s="5"/>
      <c r="H11" s="5"/>
      <c r="I11" s="5" t="s">
        <v>106</v>
      </c>
      <c r="J11" s="19">
        <v>140</v>
      </c>
    </row>
    <row r="12" spans="1:10" ht="12.75">
      <c r="A12" s="10" t="s">
        <v>213</v>
      </c>
      <c r="B12" s="5"/>
      <c r="C12" s="46" t="s">
        <v>166</v>
      </c>
      <c r="D12" s="46" t="s">
        <v>166</v>
      </c>
      <c r="E12" s="5"/>
      <c r="F12" s="5"/>
      <c r="G12" s="5"/>
      <c r="H12" s="5"/>
      <c r="I12" s="5" t="s">
        <v>106</v>
      </c>
      <c r="J12" s="19">
        <v>18</v>
      </c>
    </row>
    <row r="13" spans="1:10" ht="12.75">
      <c r="A13" s="10" t="s">
        <v>214</v>
      </c>
      <c r="B13" s="41"/>
      <c r="C13" s="46" t="s">
        <v>166</v>
      </c>
      <c r="D13" s="46" t="s">
        <v>166</v>
      </c>
      <c r="E13" s="5"/>
      <c r="F13" s="5"/>
      <c r="G13" s="5"/>
      <c r="H13" s="5"/>
      <c r="I13" s="5" t="s">
        <v>106</v>
      </c>
      <c r="J13" s="19">
        <v>80</v>
      </c>
    </row>
    <row r="14" spans="1:10" ht="12.75">
      <c r="A14" s="10" t="s">
        <v>215</v>
      </c>
      <c r="B14" s="41"/>
      <c r="C14" s="46" t="s">
        <v>166</v>
      </c>
      <c r="D14" s="46" t="s">
        <v>166</v>
      </c>
      <c r="E14" s="5"/>
      <c r="F14" s="5"/>
      <c r="G14" s="5"/>
      <c r="H14" s="5"/>
      <c r="I14" s="5" t="s">
        <v>106</v>
      </c>
      <c r="J14" s="19">
        <v>245</v>
      </c>
    </row>
    <row r="15" spans="1:10" ht="12.75">
      <c r="A15" s="4" t="s">
        <v>216</v>
      </c>
      <c r="B15" s="5"/>
      <c r="C15" s="5" t="s">
        <v>167</v>
      </c>
      <c r="D15" s="46" t="s">
        <v>166</v>
      </c>
      <c r="E15" s="5"/>
      <c r="F15" s="5"/>
      <c r="G15" s="5"/>
      <c r="H15" s="5"/>
      <c r="I15" s="5" t="s">
        <v>106</v>
      </c>
      <c r="J15" s="19">
        <v>220</v>
      </c>
    </row>
    <row r="16" spans="1:10" ht="12.75">
      <c r="A16" s="111" t="s">
        <v>171</v>
      </c>
      <c r="B16" s="49"/>
      <c r="C16" s="49"/>
      <c r="D16" s="49"/>
      <c r="E16" s="49"/>
      <c r="F16" s="5"/>
      <c r="G16" s="5"/>
      <c r="H16" s="5" t="s">
        <v>106</v>
      </c>
      <c r="I16" s="5" t="s">
        <v>106</v>
      </c>
      <c r="J16" s="19">
        <v>250</v>
      </c>
    </row>
    <row r="17" spans="1:10" ht="12.75">
      <c r="A17" s="10" t="s">
        <v>211</v>
      </c>
      <c r="B17" s="5"/>
      <c r="C17" s="5"/>
      <c r="D17" s="5"/>
      <c r="E17" s="5" t="s">
        <v>172</v>
      </c>
      <c r="F17" s="5" t="s">
        <v>172</v>
      </c>
      <c r="G17" s="5"/>
      <c r="H17" s="5"/>
      <c r="I17" s="5" t="s">
        <v>106</v>
      </c>
      <c r="J17" s="19">
        <v>255</v>
      </c>
    </row>
    <row r="18" spans="1:10" ht="12.75">
      <c r="A18" s="10" t="s">
        <v>210</v>
      </c>
      <c r="B18" s="5"/>
      <c r="C18" s="5"/>
      <c r="D18" s="5"/>
      <c r="E18" s="5"/>
      <c r="F18" s="5" t="s">
        <v>173</v>
      </c>
      <c r="G18" s="5" t="s">
        <v>173</v>
      </c>
      <c r="H18" s="5"/>
      <c r="I18" s="5" t="s">
        <v>106</v>
      </c>
      <c r="J18" s="19">
        <v>240</v>
      </c>
    </row>
    <row r="19" spans="1:10" ht="12.75">
      <c r="A19" s="10" t="s">
        <v>217</v>
      </c>
      <c r="B19" s="5"/>
      <c r="C19" s="5"/>
      <c r="D19" s="5"/>
      <c r="E19" s="5" t="s">
        <v>172</v>
      </c>
      <c r="F19" s="5" t="s">
        <v>172</v>
      </c>
      <c r="G19" s="5"/>
      <c r="H19" s="5"/>
      <c r="I19" s="5" t="s">
        <v>106</v>
      </c>
      <c r="J19" s="19">
        <v>245</v>
      </c>
    </row>
    <row r="20" spans="1:10" ht="12.75">
      <c r="A20" s="10" t="s">
        <v>218</v>
      </c>
      <c r="B20" s="5"/>
      <c r="C20" s="5"/>
      <c r="D20" s="5"/>
      <c r="E20" s="5" t="s">
        <v>174</v>
      </c>
      <c r="F20" s="5"/>
      <c r="G20" s="5"/>
      <c r="H20" s="5"/>
      <c r="I20" s="5" t="s">
        <v>106</v>
      </c>
      <c r="J20" s="19">
        <v>202</v>
      </c>
    </row>
    <row r="21" spans="1:10" ht="12.75">
      <c r="A21" s="4" t="s">
        <v>219</v>
      </c>
      <c r="B21" s="5"/>
      <c r="C21" s="5"/>
      <c r="D21" s="5"/>
      <c r="E21" s="5" t="s">
        <v>174</v>
      </c>
      <c r="F21" s="5"/>
      <c r="G21" s="5"/>
      <c r="H21" s="5"/>
      <c r="I21" s="5" t="s">
        <v>106</v>
      </c>
      <c r="J21" s="19">
        <v>200</v>
      </c>
    </row>
    <row r="22" spans="1:10" ht="12.75">
      <c r="A22" s="4" t="s">
        <v>220</v>
      </c>
      <c r="B22" s="5"/>
      <c r="C22" s="5"/>
      <c r="D22" s="5"/>
      <c r="E22" s="5"/>
      <c r="F22" s="5" t="s">
        <v>172</v>
      </c>
      <c r="G22" s="5"/>
      <c r="H22" s="5"/>
      <c r="I22" s="5" t="s">
        <v>106</v>
      </c>
      <c r="J22" s="19">
        <v>210</v>
      </c>
    </row>
    <row r="23" spans="1:10" ht="12.75">
      <c r="A23" s="10" t="s">
        <v>221</v>
      </c>
      <c r="B23" s="5"/>
      <c r="C23" s="5"/>
      <c r="D23" s="48" t="s">
        <v>166</v>
      </c>
      <c r="E23" s="5"/>
      <c r="F23" s="5"/>
      <c r="G23" s="5"/>
      <c r="H23" s="5"/>
      <c r="I23" s="5" t="s">
        <v>106</v>
      </c>
      <c r="J23" s="19">
        <v>17</v>
      </c>
    </row>
    <row r="24" spans="1:11" ht="12.75">
      <c r="A24" s="10" t="s">
        <v>222</v>
      </c>
      <c r="B24" s="5"/>
      <c r="C24" s="5"/>
      <c r="D24" s="5" t="s">
        <v>166</v>
      </c>
      <c r="E24" s="5"/>
      <c r="F24" s="5"/>
      <c r="G24" s="5"/>
      <c r="H24" s="5"/>
      <c r="I24" s="5" t="s">
        <v>106</v>
      </c>
      <c r="J24" s="19">
        <v>30</v>
      </c>
      <c r="K24" s="4"/>
    </row>
    <row r="25" spans="1:10" ht="12.75">
      <c r="A25" s="4" t="s">
        <v>339</v>
      </c>
      <c r="B25" s="5" t="s">
        <v>175</v>
      </c>
      <c r="C25" s="5"/>
      <c r="D25" s="5"/>
      <c r="E25" s="5"/>
      <c r="F25" s="5"/>
      <c r="G25" s="5"/>
      <c r="H25" s="5" t="s">
        <v>106</v>
      </c>
      <c r="I25" s="5" t="s">
        <v>106</v>
      </c>
      <c r="J25" s="19">
        <v>20</v>
      </c>
    </row>
    <row r="26" spans="1:10" ht="12.75">
      <c r="A26" s="10" t="s">
        <v>223</v>
      </c>
      <c r="B26" s="5"/>
      <c r="C26" s="5" t="s">
        <v>176</v>
      </c>
      <c r="D26" s="5"/>
      <c r="E26" s="5"/>
      <c r="F26" s="5"/>
      <c r="G26" s="5"/>
      <c r="H26" s="5"/>
      <c r="I26" s="5" t="s">
        <v>106</v>
      </c>
      <c r="J26" s="19">
        <v>18</v>
      </c>
    </row>
    <row r="27" spans="1:10" ht="12.75">
      <c r="A27" s="10" t="s">
        <v>224</v>
      </c>
      <c r="B27" s="5"/>
      <c r="C27" s="5" t="s">
        <v>176</v>
      </c>
      <c r="D27" s="5"/>
      <c r="E27" s="5"/>
      <c r="F27" s="5"/>
      <c r="G27" s="5"/>
      <c r="H27" s="5"/>
      <c r="I27" s="5" t="s">
        <v>106</v>
      </c>
      <c r="J27" s="19">
        <v>230</v>
      </c>
    </row>
    <row r="28" spans="1:10" ht="12.75">
      <c r="A28" s="10" t="s">
        <v>225</v>
      </c>
      <c r="B28" s="5"/>
      <c r="C28" s="5" t="s">
        <v>176</v>
      </c>
      <c r="D28" s="5"/>
      <c r="E28" s="5"/>
      <c r="F28" s="5"/>
      <c r="G28" s="5"/>
      <c r="H28" s="5"/>
      <c r="I28" s="5" t="s">
        <v>106</v>
      </c>
      <c r="J28" s="19">
        <v>90</v>
      </c>
    </row>
    <row r="29" spans="1:10" ht="12.75">
      <c r="A29" s="10" t="s">
        <v>226</v>
      </c>
      <c r="B29" s="5"/>
      <c r="C29" s="5"/>
      <c r="D29" s="5"/>
      <c r="E29" s="15" t="s">
        <v>177</v>
      </c>
      <c r="F29" s="5" t="s">
        <v>177</v>
      </c>
      <c r="G29" s="5"/>
      <c r="H29" s="5"/>
      <c r="I29" s="5" t="s">
        <v>106</v>
      </c>
      <c r="J29" s="19">
        <v>270</v>
      </c>
    </row>
    <row r="30" spans="1:10" ht="12.75">
      <c r="A30" s="10" t="s">
        <v>227</v>
      </c>
      <c r="B30" s="5"/>
      <c r="C30" s="5"/>
      <c r="D30" s="5"/>
      <c r="E30" s="15" t="s">
        <v>177</v>
      </c>
      <c r="F30" s="5" t="s">
        <v>177</v>
      </c>
      <c r="G30" s="5"/>
      <c r="H30" s="5"/>
      <c r="I30" s="5" t="s">
        <v>106</v>
      </c>
      <c r="J30" s="19">
        <v>275</v>
      </c>
    </row>
    <row r="31" spans="1:10" ht="12.75">
      <c r="A31" s="10" t="s">
        <v>228</v>
      </c>
      <c r="B31" s="5"/>
      <c r="C31" s="5"/>
      <c r="D31" s="5"/>
      <c r="E31" s="15" t="s">
        <v>177</v>
      </c>
      <c r="F31" s="5" t="s">
        <v>177</v>
      </c>
      <c r="G31" s="5"/>
      <c r="H31" s="5"/>
      <c r="I31" s="5" t="s">
        <v>106</v>
      </c>
      <c r="J31" s="19">
        <v>260</v>
      </c>
    </row>
    <row r="32" spans="1:10" ht="12.75">
      <c r="A32" s="10" t="s">
        <v>229</v>
      </c>
      <c r="B32" s="5"/>
      <c r="C32" s="5"/>
      <c r="D32" s="5"/>
      <c r="E32" s="15" t="s">
        <v>177</v>
      </c>
      <c r="F32" s="15" t="s">
        <v>177</v>
      </c>
      <c r="G32" s="5"/>
      <c r="H32" s="5"/>
      <c r="I32" s="15" t="s">
        <v>106</v>
      </c>
      <c r="J32" s="19">
        <v>265</v>
      </c>
    </row>
    <row r="33" spans="1:10" ht="12.75">
      <c r="A33" s="4" t="s">
        <v>230</v>
      </c>
      <c r="B33" s="5"/>
      <c r="C33" s="5"/>
      <c r="D33" s="5"/>
      <c r="E33" s="15" t="s">
        <v>177</v>
      </c>
      <c r="F33" s="15" t="s">
        <v>177</v>
      </c>
      <c r="G33" s="5"/>
      <c r="H33" s="5"/>
      <c r="I33" s="15" t="s">
        <v>106</v>
      </c>
      <c r="J33" s="19">
        <v>207</v>
      </c>
    </row>
    <row r="34" spans="1:10" ht="12.75">
      <c r="A34" s="4" t="s">
        <v>231</v>
      </c>
      <c r="B34" s="5"/>
      <c r="C34" s="5" t="s">
        <v>176</v>
      </c>
      <c r="D34" s="5"/>
      <c r="E34" s="5"/>
      <c r="F34" s="5"/>
      <c r="G34" s="5"/>
      <c r="H34" s="5"/>
      <c r="I34" s="15" t="s">
        <v>106</v>
      </c>
      <c r="J34" s="19">
        <v>75</v>
      </c>
    </row>
    <row r="35" spans="1:10" ht="12.75">
      <c r="A35" s="10" t="s">
        <v>232</v>
      </c>
      <c r="B35" s="5"/>
      <c r="C35" s="5" t="s">
        <v>108</v>
      </c>
      <c r="D35" s="5"/>
      <c r="E35" s="5"/>
      <c r="F35" s="5"/>
      <c r="G35" s="5"/>
      <c r="H35" s="5" t="s">
        <v>109</v>
      </c>
      <c r="I35" s="15" t="s">
        <v>106</v>
      </c>
      <c r="J35" s="19">
        <v>60</v>
      </c>
    </row>
    <row r="36" spans="1:10" ht="12.75">
      <c r="A36" s="10" t="s">
        <v>233</v>
      </c>
      <c r="B36" s="5"/>
      <c r="C36" s="5" t="s">
        <v>176</v>
      </c>
      <c r="D36" s="5"/>
      <c r="E36" s="5"/>
      <c r="F36" s="5"/>
      <c r="G36" s="5"/>
      <c r="H36" s="5"/>
      <c r="I36" s="15" t="s">
        <v>106</v>
      </c>
      <c r="J36" s="19">
        <v>18</v>
      </c>
    </row>
    <row r="37" spans="1:10" ht="12.75">
      <c r="A37" s="4" t="s">
        <v>234</v>
      </c>
      <c r="B37" s="5"/>
      <c r="C37" s="15" t="s">
        <v>176</v>
      </c>
      <c r="D37" s="5"/>
      <c r="E37" s="5"/>
      <c r="F37" s="5"/>
      <c r="G37" s="5"/>
      <c r="H37" s="5"/>
      <c r="I37" s="15" t="s">
        <v>107</v>
      </c>
      <c r="J37" s="19">
        <v>30</v>
      </c>
    </row>
    <row r="38" spans="1:10" ht="12.75">
      <c r="A38" s="10" t="s">
        <v>235</v>
      </c>
      <c r="B38" s="5"/>
      <c r="C38" s="15" t="s">
        <v>176</v>
      </c>
      <c r="D38" s="5"/>
      <c r="E38" s="5"/>
      <c r="F38" s="5"/>
      <c r="G38" s="5"/>
      <c r="H38" s="5"/>
      <c r="I38" s="15" t="s">
        <v>107</v>
      </c>
      <c r="J38" s="19">
        <v>130</v>
      </c>
    </row>
    <row r="39" spans="1:10" ht="12.75">
      <c r="A39" s="57" t="s">
        <v>254</v>
      </c>
      <c r="B39" s="5"/>
      <c r="C39" s="5" t="s">
        <v>108</v>
      </c>
      <c r="D39" s="5" t="s">
        <v>108</v>
      </c>
      <c r="E39" s="5" t="s">
        <v>108</v>
      </c>
      <c r="F39" s="5"/>
      <c r="G39" s="5"/>
      <c r="H39" s="5"/>
      <c r="I39" s="15" t="s">
        <v>107</v>
      </c>
      <c r="J39" s="19">
        <v>150</v>
      </c>
    </row>
    <row r="40" spans="1:10" ht="12.75">
      <c r="A40" s="10" t="s">
        <v>236</v>
      </c>
      <c r="B40" s="5"/>
      <c r="C40" s="5"/>
      <c r="D40" s="5"/>
      <c r="E40" s="5" t="s">
        <v>108</v>
      </c>
      <c r="F40" s="5"/>
      <c r="G40" s="5"/>
      <c r="H40" s="5"/>
      <c r="I40" s="15" t="s">
        <v>107</v>
      </c>
      <c r="J40" s="19">
        <v>40</v>
      </c>
    </row>
    <row r="41" spans="1:10" ht="12.75">
      <c r="A41" s="10" t="s">
        <v>141</v>
      </c>
      <c r="B41" s="5"/>
      <c r="C41" s="5"/>
      <c r="D41" s="5"/>
      <c r="E41" s="5"/>
      <c r="F41" s="5"/>
      <c r="G41" s="5"/>
      <c r="H41" s="5"/>
      <c r="I41" s="16" t="s">
        <v>140</v>
      </c>
      <c r="J41" s="19">
        <v>40</v>
      </c>
    </row>
    <row r="42" spans="1:10" ht="12.75">
      <c r="A42" s="10" t="s">
        <v>237</v>
      </c>
      <c r="B42" s="5"/>
      <c r="C42" s="5"/>
      <c r="D42" s="5"/>
      <c r="E42" s="5" t="s">
        <v>108</v>
      </c>
      <c r="F42" s="5"/>
      <c r="G42" s="5"/>
      <c r="H42" s="5"/>
      <c r="I42" s="46" t="s">
        <v>139</v>
      </c>
      <c r="J42" s="19">
        <v>40</v>
      </c>
    </row>
    <row r="43" spans="1:10" ht="12.75">
      <c r="A43" s="10" t="s">
        <v>238</v>
      </c>
      <c r="B43" s="5"/>
      <c r="C43" s="5"/>
      <c r="D43" s="5"/>
      <c r="E43" s="5" t="s">
        <v>108</v>
      </c>
      <c r="F43" s="5"/>
      <c r="G43" s="5"/>
      <c r="H43" s="5"/>
      <c r="I43" s="46" t="s">
        <v>107</v>
      </c>
      <c r="J43" s="19">
        <v>45</v>
      </c>
    </row>
    <row r="44" spans="1:10" ht="12.75">
      <c r="A44" s="4"/>
      <c r="B44" s="5"/>
      <c r="C44" s="5"/>
      <c r="D44" s="5"/>
      <c r="E44" s="5"/>
      <c r="F44" s="5"/>
      <c r="G44" s="5"/>
      <c r="H44" s="5"/>
      <c r="I44" s="5"/>
      <c r="J44" s="19"/>
    </row>
    <row r="45" spans="1:10" ht="12.75">
      <c r="A45" s="4"/>
      <c r="B45" s="5"/>
      <c r="C45" s="5"/>
      <c r="D45" s="5"/>
      <c r="E45" s="5"/>
      <c r="F45" s="5"/>
      <c r="G45" s="5"/>
      <c r="H45" s="5"/>
      <c r="I45" s="5"/>
      <c r="J45" s="19"/>
    </row>
    <row r="46" spans="1:10" ht="12.75">
      <c r="A46" s="4"/>
      <c r="B46" s="5"/>
      <c r="C46" s="5"/>
      <c r="D46" s="5"/>
      <c r="E46" s="5"/>
      <c r="F46" s="5"/>
      <c r="G46" s="5"/>
      <c r="H46" s="5"/>
      <c r="I46" s="5"/>
      <c r="J46" s="19"/>
    </row>
    <row r="47" spans="1:10" ht="12.75">
      <c r="A47" s="4"/>
      <c r="B47" s="5"/>
      <c r="C47" s="5"/>
      <c r="D47" s="5"/>
      <c r="E47" s="5"/>
      <c r="F47" s="5"/>
      <c r="G47" s="5"/>
      <c r="H47" s="5"/>
      <c r="I47" s="5"/>
      <c r="J47" s="19"/>
    </row>
    <row r="48" spans="1:10" ht="12.75">
      <c r="A48" s="4"/>
      <c r="B48" s="5"/>
      <c r="C48" s="5"/>
      <c r="D48" s="5"/>
      <c r="E48" s="5"/>
      <c r="F48" s="5"/>
      <c r="G48" s="5"/>
      <c r="H48" s="5"/>
      <c r="I48" s="5"/>
      <c r="J48" s="19"/>
    </row>
    <row r="49" spans="1:10" ht="12.75">
      <c r="A49" s="4"/>
      <c r="B49" s="5"/>
      <c r="C49" s="5"/>
      <c r="D49" s="5"/>
      <c r="E49" s="5"/>
      <c r="F49" s="5"/>
      <c r="G49" s="5"/>
      <c r="H49" s="5"/>
      <c r="I49" s="5"/>
      <c r="J49" s="19"/>
    </row>
    <row r="50" spans="1:11" ht="12.75">
      <c r="A50" s="4"/>
      <c r="B50" s="5"/>
      <c r="C50" s="5"/>
      <c r="D50" s="5"/>
      <c r="E50" s="5"/>
      <c r="F50" s="5"/>
      <c r="G50" s="5"/>
      <c r="H50" s="5"/>
      <c r="I50" s="5"/>
      <c r="J50" s="11" t="s">
        <v>395</v>
      </c>
      <c r="K50" s="56"/>
    </row>
    <row r="51" spans="1:10" ht="12.75">
      <c r="A51" s="7"/>
      <c r="B51" s="8"/>
      <c r="C51" s="8"/>
      <c r="D51" s="8"/>
      <c r="E51" s="8"/>
      <c r="F51" s="8"/>
      <c r="G51" s="8"/>
      <c r="H51" s="8"/>
      <c r="I51" s="8"/>
      <c r="J51" s="53"/>
    </row>
    <row r="52" spans="1:10" ht="12.75">
      <c r="A52" s="4" t="s">
        <v>312</v>
      </c>
      <c r="B52" s="179" t="str">
        <f>'Check Sheet'!B52</f>
        <v>Irmgard Wilcox</v>
      </c>
      <c r="C52" s="5"/>
      <c r="D52" s="5"/>
      <c r="E52" s="5"/>
      <c r="F52" s="5"/>
      <c r="G52" s="5"/>
      <c r="H52" s="5"/>
      <c r="I52" s="5"/>
      <c r="J52" s="19"/>
    </row>
    <row r="53" spans="1:10" ht="12.75">
      <c r="A53" s="4"/>
      <c r="B53" s="5"/>
      <c r="C53" s="5"/>
      <c r="D53" s="5"/>
      <c r="E53" s="5"/>
      <c r="F53" s="5"/>
      <c r="G53" s="5"/>
      <c r="H53" s="5"/>
      <c r="I53" s="5"/>
      <c r="J53" s="19"/>
    </row>
    <row r="54" spans="1:10" ht="12.75">
      <c r="A54" s="7" t="s">
        <v>311</v>
      </c>
      <c r="B54" s="158">
        <f>'Check Sheet'!B54</f>
        <v>38975</v>
      </c>
      <c r="C54" s="8"/>
      <c r="D54" s="8"/>
      <c r="E54" s="8"/>
      <c r="F54" s="8"/>
      <c r="G54" s="8"/>
      <c r="H54" s="8" t="s">
        <v>86</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19"/>
    </row>
    <row r="57" spans="1:10" ht="12.75">
      <c r="A57" s="4" t="s">
        <v>310</v>
      </c>
      <c r="B57" s="5"/>
      <c r="C57" s="5"/>
      <c r="D57" s="5"/>
      <c r="E57" s="5"/>
      <c r="F57" s="5"/>
      <c r="G57" s="5"/>
      <c r="H57" s="5"/>
      <c r="I57" s="5"/>
      <c r="J57" s="19"/>
    </row>
    <row r="58" spans="1:10" ht="12.75">
      <c r="A58" s="7"/>
      <c r="B58" s="8"/>
      <c r="C58" s="8"/>
      <c r="D58" s="8"/>
      <c r="E58" s="8"/>
      <c r="F58" s="8"/>
      <c r="G58" s="8"/>
      <c r="H58" s="8"/>
      <c r="I58" s="8"/>
      <c r="J58" s="53"/>
    </row>
  </sheetData>
  <mergeCells count="3">
    <mergeCell ref="H2:I2"/>
    <mergeCell ref="A55:J55"/>
    <mergeCell ref="C6:H6"/>
  </mergeCells>
  <printOptions horizontalCentered="1" verticalCentered="1"/>
  <pageMargins left="0.5" right="0.5" top="0.5" bottom="0.5" header="0.5" footer="0.5"/>
  <pageSetup fitToHeight="1" fitToWidth="1" horizontalDpi="600" verticalDpi="600" orientation="portrait" scale="75"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workbookViewId="0" topLeftCell="A1">
      <selection activeCell="A1" sqref="A1"/>
    </sheetView>
  </sheetViews>
  <sheetFormatPr defaultColWidth="9.140625" defaultRowHeight="12.75"/>
  <cols>
    <col min="2" max="2" width="18.00390625" style="0" bestFit="1" customWidth="1"/>
    <col min="10" max="10" width="22.7109375" style="55" bestFit="1" customWidth="1"/>
  </cols>
  <sheetData>
    <row r="1" spans="1:10" ht="12.75">
      <c r="A1" s="1"/>
      <c r="B1" s="2"/>
      <c r="C1" s="2"/>
      <c r="D1" s="2"/>
      <c r="E1" s="2"/>
      <c r="F1" s="2"/>
      <c r="G1" s="2"/>
      <c r="H1" s="2"/>
      <c r="I1" s="2"/>
      <c r="J1" s="52"/>
    </row>
    <row r="2" spans="1:10" ht="12.75">
      <c r="A2" s="4" t="s">
        <v>306</v>
      </c>
      <c r="B2" s="95">
        <f>'Check Sheet'!B2</f>
        <v>2</v>
      </c>
      <c r="D2" s="5"/>
      <c r="E2" s="5"/>
      <c r="F2" s="5"/>
      <c r="G2" s="154">
        <v>0</v>
      </c>
      <c r="H2" s="233" t="s">
        <v>307</v>
      </c>
      <c r="I2" s="233"/>
      <c r="J2" s="53">
        <v>4</v>
      </c>
    </row>
    <row r="3" spans="1:10" ht="12.75">
      <c r="A3" s="4"/>
      <c r="B3" s="5"/>
      <c r="C3" s="5"/>
      <c r="D3" s="5"/>
      <c r="E3" s="5"/>
      <c r="F3" s="5"/>
      <c r="G3" s="5"/>
      <c r="H3" s="5"/>
      <c r="I3" s="5"/>
      <c r="J3" s="19"/>
    </row>
    <row r="4" spans="1:10" ht="12.75">
      <c r="A4" s="4" t="s">
        <v>308</v>
      </c>
      <c r="B4" s="5"/>
      <c r="C4" s="5" t="str">
        <f>'Title Page'!$B$14</f>
        <v>Waste Connections of Washington, Inc.  G-253</v>
      </c>
      <c r="D4" s="5"/>
      <c r="E4" s="5"/>
      <c r="F4" s="5"/>
      <c r="G4" s="5"/>
      <c r="H4" s="5"/>
      <c r="I4" s="5"/>
      <c r="J4" s="19"/>
    </row>
    <row r="5" spans="1:10" ht="12.75">
      <c r="A5" s="7" t="s">
        <v>309</v>
      </c>
      <c r="B5" s="8"/>
      <c r="C5" s="8" t="str">
        <f>+'Index by number'!C5</f>
        <v>Waste Connections</v>
      </c>
      <c r="D5" s="8"/>
      <c r="F5" s="8" t="str">
        <f>'Check Sheet'!F5</f>
        <v>Service Area:</v>
      </c>
      <c r="G5" s="8"/>
      <c r="H5" s="8" t="str">
        <f>+'Index by number'!H5</f>
        <v>Clark County</v>
      </c>
      <c r="I5" s="8"/>
      <c r="J5" s="53"/>
    </row>
    <row r="6" spans="1:10" ht="12.75">
      <c r="A6" s="4"/>
      <c r="B6" s="5"/>
      <c r="C6" s="242" t="s">
        <v>396</v>
      </c>
      <c r="D6" s="241"/>
      <c r="E6" s="241"/>
      <c r="F6" s="241"/>
      <c r="G6" s="241"/>
      <c r="H6" s="241"/>
      <c r="I6" s="5"/>
      <c r="J6" s="19"/>
    </row>
    <row r="7" spans="1:10" ht="12.75">
      <c r="A7" s="4"/>
      <c r="B7" s="5"/>
      <c r="C7" s="13"/>
      <c r="D7" s="13"/>
      <c r="E7" s="13"/>
      <c r="F7" s="13"/>
      <c r="G7" s="13"/>
      <c r="H7" s="13"/>
      <c r="I7" s="5"/>
      <c r="J7" s="54" t="s">
        <v>393</v>
      </c>
    </row>
    <row r="8" spans="1:10" ht="12.75">
      <c r="A8" s="4" t="s">
        <v>239</v>
      </c>
      <c r="B8" s="5"/>
      <c r="C8" s="5"/>
      <c r="D8" s="5"/>
      <c r="E8" s="5" t="s">
        <v>108</v>
      </c>
      <c r="F8" s="5"/>
      <c r="G8" s="5"/>
      <c r="H8" s="5"/>
      <c r="I8" s="5" t="s">
        <v>143</v>
      </c>
      <c r="J8" s="19">
        <v>30</v>
      </c>
    </row>
    <row r="9" spans="1:10" ht="12.75">
      <c r="A9" s="10" t="s">
        <v>240</v>
      </c>
      <c r="B9" s="5"/>
      <c r="C9" s="5" t="s">
        <v>110</v>
      </c>
      <c r="D9" s="5"/>
      <c r="E9" s="5"/>
      <c r="F9" s="5"/>
      <c r="G9" s="5"/>
      <c r="H9" s="5"/>
      <c r="I9" s="5" t="s">
        <v>143</v>
      </c>
      <c r="J9" s="19">
        <v>50</v>
      </c>
    </row>
    <row r="10" spans="1:10" ht="12.75">
      <c r="A10" s="10" t="s">
        <v>111</v>
      </c>
      <c r="B10" s="5"/>
      <c r="C10" s="5"/>
      <c r="D10" s="5"/>
      <c r="E10" s="5" t="s">
        <v>112</v>
      </c>
      <c r="F10" s="5" t="s">
        <v>112</v>
      </c>
      <c r="G10" s="5"/>
      <c r="H10" s="5"/>
      <c r="I10" s="5"/>
      <c r="J10" s="19">
        <v>90</v>
      </c>
    </row>
    <row r="11" spans="1:10" ht="12.75">
      <c r="A11" s="10" t="s">
        <v>113</v>
      </c>
      <c r="B11" s="15"/>
      <c r="C11" s="5"/>
      <c r="D11" s="5"/>
      <c r="E11" s="5"/>
      <c r="F11" s="5" t="s">
        <v>114</v>
      </c>
      <c r="G11" s="5" t="s">
        <v>114</v>
      </c>
      <c r="H11" s="5"/>
      <c r="I11" s="5"/>
      <c r="J11" s="19">
        <v>55</v>
      </c>
    </row>
    <row r="12" spans="1:10" ht="12.75">
      <c r="A12" s="10" t="s">
        <v>115</v>
      </c>
      <c r="B12" s="5"/>
      <c r="C12" s="5"/>
      <c r="D12" s="5"/>
      <c r="E12" s="5"/>
      <c r="F12" s="5"/>
      <c r="G12" s="5"/>
      <c r="H12" s="5" t="s">
        <v>107</v>
      </c>
      <c r="I12" s="5" t="s">
        <v>107</v>
      </c>
      <c r="J12" s="19">
        <v>60</v>
      </c>
    </row>
    <row r="13" spans="1:10" ht="12.75">
      <c r="A13" s="10" t="s">
        <v>116</v>
      </c>
      <c r="B13" s="41"/>
      <c r="C13" s="13"/>
      <c r="D13" s="5"/>
      <c r="E13" s="41"/>
      <c r="F13" s="13"/>
      <c r="G13" s="5"/>
      <c r="H13" s="13" t="s">
        <v>107</v>
      </c>
      <c r="I13" s="13" t="s">
        <v>107</v>
      </c>
      <c r="J13" s="19">
        <v>55</v>
      </c>
    </row>
    <row r="14" spans="1:10" ht="12.75">
      <c r="A14" s="10" t="s">
        <v>117</v>
      </c>
      <c r="B14" s="41"/>
      <c r="C14" s="13"/>
      <c r="D14" s="5"/>
      <c r="E14" s="41"/>
      <c r="F14" s="13"/>
      <c r="G14" s="5"/>
      <c r="H14" s="13" t="s">
        <v>107</v>
      </c>
      <c r="I14" s="13" t="s">
        <v>107</v>
      </c>
      <c r="J14" s="19">
        <v>52</v>
      </c>
    </row>
    <row r="15" spans="1:10" ht="12.75">
      <c r="A15" s="10" t="s">
        <v>118</v>
      </c>
      <c r="B15" s="5"/>
      <c r="C15" s="5"/>
      <c r="D15" s="5"/>
      <c r="E15" s="5"/>
      <c r="F15" s="5"/>
      <c r="G15" s="5"/>
      <c r="H15" s="15" t="s">
        <v>143</v>
      </c>
      <c r="I15" s="15" t="s">
        <v>143</v>
      </c>
      <c r="J15" s="19">
        <v>17</v>
      </c>
    </row>
    <row r="16" spans="1:10" ht="12.75">
      <c r="A16" s="10" t="s">
        <v>119</v>
      </c>
      <c r="B16" s="5"/>
      <c r="C16" s="5"/>
      <c r="D16" s="5"/>
      <c r="E16" s="5"/>
      <c r="F16" s="5"/>
      <c r="G16" s="5"/>
      <c r="H16" s="5"/>
      <c r="I16" s="15" t="s">
        <v>142</v>
      </c>
      <c r="J16" s="19">
        <v>17</v>
      </c>
    </row>
    <row r="17" spans="1:10" ht="12.75">
      <c r="A17" s="10" t="s">
        <v>120</v>
      </c>
      <c r="B17" s="5"/>
      <c r="C17" s="5"/>
      <c r="D17" s="5"/>
      <c r="E17" s="5"/>
      <c r="F17" s="5"/>
      <c r="G17" s="5"/>
      <c r="H17" s="15" t="s">
        <v>142</v>
      </c>
      <c r="I17" s="15" t="s">
        <v>142</v>
      </c>
      <c r="J17" s="19">
        <v>17</v>
      </c>
    </row>
    <row r="18" spans="1:10" ht="12.75">
      <c r="A18" s="10" t="s">
        <v>121</v>
      </c>
      <c r="B18" s="5"/>
      <c r="C18" s="5"/>
      <c r="D18" s="5"/>
      <c r="E18" s="5"/>
      <c r="F18" s="5"/>
      <c r="G18" s="5"/>
      <c r="H18" s="15" t="s">
        <v>142</v>
      </c>
      <c r="I18" s="15" t="s">
        <v>107</v>
      </c>
      <c r="J18" s="19">
        <v>30</v>
      </c>
    </row>
    <row r="19" spans="1:10" ht="12.75">
      <c r="A19" s="10" t="s">
        <v>122</v>
      </c>
      <c r="B19" s="5"/>
      <c r="C19" s="5"/>
      <c r="D19" s="5"/>
      <c r="E19" s="5"/>
      <c r="F19" s="5"/>
      <c r="G19" s="5"/>
      <c r="H19" s="15" t="s">
        <v>142</v>
      </c>
      <c r="I19" s="15" t="s">
        <v>144</v>
      </c>
      <c r="J19" s="19">
        <v>100</v>
      </c>
    </row>
    <row r="20" spans="1:10" ht="12.75">
      <c r="A20" s="10" t="s">
        <v>123</v>
      </c>
      <c r="B20" s="5"/>
      <c r="C20" s="5"/>
      <c r="D20" s="5"/>
      <c r="E20" s="5"/>
      <c r="F20" s="5"/>
      <c r="G20" s="5"/>
      <c r="H20" s="15" t="s">
        <v>142</v>
      </c>
      <c r="I20" s="15" t="s">
        <v>107</v>
      </c>
      <c r="J20" s="19">
        <v>100</v>
      </c>
    </row>
    <row r="21" spans="1:10" ht="12.75">
      <c r="A21" s="10" t="s">
        <v>124</v>
      </c>
      <c r="B21" s="5"/>
      <c r="C21" s="5"/>
      <c r="D21" s="5"/>
      <c r="E21" s="5"/>
      <c r="F21" s="5"/>
      <c r="G21" s="5"/>
      <c r="H21" s="15" t="s">
        <v>142</v>
      </c>
      <c r="I21" s="15" t="s">
        <v>107</v>
      </c>
      <c r="J21" s="19">
        <v>100</v>
      </c>
    </row>
    <row r="22" spans="1:10" ht="12.75">
      <c r="A22" s="57" t="s">
        <v>255</v>
      </c>
      <c r="B22" s="5"/>
      <c r="C22" s="15" t="s">
        <v>145</v>
      </c>
      <c r="D22" s="15" t="s">
        <v>145</v>
      </c>
      <c r="E22" s="15" t="s">
        <v>145</v>
      </c>
      <c r="F22" s="15" t="s">
        <v>145</v>
      </c>
      <c r="G22" s="15" t="s">
        <v>145</v>
      </c>
      <c r="H22" s="15" t="s">
        <v>145</v>
      </c>
      <c r="I22" s="15" t="s">
        <v>145</v>
      </c>
      <c r="J22" s="19">
        <v>51</v>
      </c>
    </row>
    <row r="23" spans="1:10" ht="12.75">
      <c r="A23" s="10" t="s">
        <v>125</v>
      </c>
      <c r="B23" s="5"/>
      <c r="C23" s="5"/>
      <c r="D23" s="5"/>
      <c r="E23" s="5"/>
      <c r="F23" s="5"/>
      <c r="G23" s="5"/>
      <c r="H23" s="5"/>
      <c r="I23" s="15" t="s">
        <v>145</v>
      </c>
      <c r="J23" s="19">
        <v>70</v>
      </c>
    </row>
    <row r="24" spans="1:11" ht="12.75">
      <c r="A24" s="10" t="s">
        <v>126</v>
      </c>
      <c r="B24" s="5"/>
      <c r="C24" s="5"/>
      <c r="D24" s="5"/>
      <c r="E24" s="5"/>
      <c r="F24" s="5"/>
      <c r="G24" s="5"/>
      <c r="H24" s="5"/>
      <c r="I24" s="15" t="s">
        <v>145</v>
      </c>
      <c r="J24" s="19">
        <v>205</v>
      </c>
      <c r="K24" s="4"/>
    </row>
    <row r="25" spans="1:10" ht="12.75">
      <c r="A25" s="10" t="s">
        <v>127</v>
      </c>
      <c r="B25" s="5"/>
      <c r="C25" s="5"/>
      <c r="D25" s="5"/>
      <c r="E25" s="5"/>
      <c r="F25" s="5"/>
      <c r="G25" s="5"/>
      <c r="H25" s="5"/>
      <c r="I25" s="15" t="s">
        <v>145</v>
      </c>
      <c r="J25" s="19">
        <v>90</v>
      </c>
    </row>
    <row r="26" spans="1:10" ht="12.75">
      <c r="A26" s="10" t="s">
        <v>128</v>
      </c>
      <c r="B26" s="5"/>
      <c r="C26" s="5"/>
      <c r="D26" s="5"/>
      <c r="E26" s="5"/>
      <c r="F26" s="5"/>
      <c r="G26" s="5"/>
      <c r="H26" s="5"/>
      <c r="I26" s="15" t="s">
        <v>145</v>
      </c>
      <c r="J26" s="19">
        <v>90</v>
      </c>
    </row>
    <row r="27" spans="1:10" ht="12.75">
      <c r="A27" s="10" t="s">
        <v>129</v>
      </c>
      <c r="B27" s="5"/>
      <c r="C27" s="5"/>
      <c r="D27" s="5"/>
      <c r="E27" s="5"/>
      <c r="F27" s="5"/>
      <c r="G27" s="5"/>
      <c r="H27" s="5"/>
      <c r="I27" s="15" t="s">
        <v>145</v>
      </c>
      <c r="J27" s="19">
        <v>300</v>
      </c>
    </row>
    <row r="28" spans="1:10" ht="12.75">
      <c r="A28" s="10" t="s">
        <v>130</v>
      </c>
      <c r="B28" s="5"/>
      <c r="C28" s="5"/>
      <c r="D28" s="5"/>
      <c r="E28" s="5"/>
      <c r="F28" s="5"/>
      <c r="G28" s="5"/>
      <c r="H28" s="5"/>
      <c r="I28" s="15" t="s">
        <v>145</v>
      </c>
      <c r="J28" s="19">
        <v>5</v>
      </c>
    </row>
    <row r="29" spans="1:10" ht="12.75">
      <c r="A29" s="10" t="s">
        <v>131</v>
      </c>
      <c r="B29" s="5"/>
      <c r="C29" s="5"/>
      <c r="D29" s="5"/>
      <c r="E29" s="5"/>
      <c r="F29" s="5"/>
      <c r="G29" s="5"/>
      <c r="H29" s="5"/>
      <c r="I29" s="15" t="s">
        <v>145</v>
      </c>
      <c r="J29" s="19">
        <v>160</v>
      </c>
    </row>
    <row r="30" spans="1:10" ht="12.75">
      <c r="A30" s="4"/>
      <c r="B30" s="5"/>
      <c r="C30" s="5"/>
      <c r="D30" s="5"/>
      <c r="E30" s="5"/>
      <c r="F30" s="5"/>
      <c r="G30" s="5"/>
      <c r="H30" s="5"/>
      <c r="I30" s="5"/>
      <c r="J30" s="19"/>
    </row>
    <row r="31" spans="1:10" ht="12.75">
      <c r="A31" s="4"/>
      <c r="B31" s="5"/>
      <c r="C31" s="5"/>
      <c r="D31" s="5"/>
      <c r="E31" s="5"/>
      <c r="F31" s="5"/>
      <c r="G31" s="5"/>
      <c r="H31" s="5"/>
      <c r="I31" s="5"/>
      <c r="J31" s="19"/>
    </row>
    <row r="32" spans="1:10" ht="12.75">
      <c r="A32" s="4"/>
      <c r="B32" s="5"/>
      <c r="C32" s="5"/>
      <c r="D32" s="5"/>
      <c r="E32" s="5"/>
      <c r="F32" s="5"/>
      <c r="G32" s="5"/>
      <c r="H32" s="5"/>
      <c r="I32" s="5"/>
      <c r="J32" s="19"/>
    </row>
    <row r="33" spans="1:10" ht="12.75">
      <c r="A33" s="4"/>
      <c r="B33" s="5"/>
      <c r="C33" s="5"/>
      <c r="D33" s="5"/>
      <c r="E33" s="5"/>
      <c r="F33" s="5"/>
      <c r="G33" s="5"/>
      <c r="H33" s="5"/>
      <c r="I33" s="5"/>
      <c r="J33" s="19"/>
    </row>
    <row r="34" spans="1:10" ht="12.75">
      <c r="A34" s="4"/>
      <c r="B34" s="5"/>
      <c r="C34" s="5"/>
      <c r="D34" s="5"/>
      <c r="E34" s="5"/>
      <c r="F34" s="5"/>
      <c r="G34" s="5"/>
      <c r="H34" s="5"/>
      <c r="I34" s="5"/>
      <c r="J34" s="19"/>
    </row>
    <row r="35" spans="1:10" ht="12.75">
      <c r="A35" s="4"/>
      <c r="B35" s="5"/>
      <c r="C35" s="5"/>
      <c r="D35" s="5"/>
      <c r="E35" s="5"/>
      <c r="F35" s="5"/>
      <c r="G35" s="5"/>
      <c r="H35" s="5"/>
      <c r="I35" s="5"/>
      <c r="J35" s="19"/>
    </row>
    <row r="36" spans="1:10" ht="12.75">
      <c r="A36" s="4"/>
      <c r="B36" s="5"/>
      <c r="C36" s="5"/>
      <c r="D36" s="5"/>
      <c r="E36" s="5"/>
      <c r="F36" s="5"/>
      <c r="G36" s="5"/>
      <c r="H36" s="5"/>
      <c r="I36" s="5"/>
      <c r="J36" s="19"/>
    </row>
    <row r="37" spans="1:10" ht="12.75">
      <c r="A37" s="4"/>
      <c r="B37" s="5"/>
      <c r="C37" s="5"/>
      <c r="D37" s="5"/>
      <c r="E37" s="5"/>
      <c r="F37" s="5"/>
      <c r="G37" s="5"/>
      <c r="H37" s="5"/>
      <c r="I37" s="5"/>
      <c r="J37" s="19"/>
    </row>
    <row r="38" spans="1:10" ht="12.75">
      <c r="A38" s="4"/>
      <c r="B38" s="5"/>
      <c r="C38" s="5"/>
      <c r="D38" s="5"/>
      <c r="E38" s="5"/>
      <c r="F38" s="5"/>
      <c r="G38" s="5"/>
      <c r="H38" s="5"/>
      <c r="I38" s="5"/>
      <c r="J38" s="19"/>
    </row>
    <row r="39" spans="1:10" ht="12.75">
      <c r="A39" s="4"/>
      <c r="B39" s="5"/>
      <c r="C39" s="5"/>
      <c r="D39" s="5"/>
      <c r="E39" s="5"/>
      <c r="F39" s="5"/>
      <c r="G39" s="5"/>
      <c r="H39" s="5"/>
      <c r="I39" s="5"/>
      <c r="J39" s="19"/>
    </row>
    <row r="40" spans="1:10" ht="12.75">
      <c r="A40" s="10"/>
      <c r="B40" s="5"/>
      <c r="C40" s="5"/>
      <c r="D40" s="5"/>
      <c r="E40" s="5"/>
      <c r="F40" s="5"/>
      <c r="G40" s="5"/>
      <c r="H40" s="5"/>
      <c r="I40" s="5"/>
      <c r="J40" s="19"/>
    </row>
    <row r="41" spans="1:10" ht="12.75">
      <c r="A41" s="4"/>
      <c r="B41" s="5"/>
      <c r="C41" s="5"/>
      <c r="D41" s="5"/>
      <c r="E41" s="5"/>
      <c r="F41" s="5"/>
      <c r="G41" s="5"/>
      <c r="H41" s="5"/>
      <c r="I41" s="5"/>
      <c r="J41" s="19"/>
    </row>
    <row r="42" spans="1:10" ht="12.75">
      <c r="A42" s="4"/>
      <c r="B42" s="5"/>
      <c r="C42" s="5"/>
      <c r="D42" s="5"/>
      <c r="E42" s="5"/>
      <c r="F42" s="5"/>
      <c r="G42" s="5"/>
      <c r="H42" s="5"/>
      <c r="I42" s="5"/>
      <c r="J42" s="19"/>
    </row>
    <row r="43" spans="1:10" ht="12.75">
      <c r="A43" s="4"/>
      <c r="B43" s="5"/>
      <c r="C43" s="5"/>
      <c r="D43" s="44"/>
      <c r="E43" s="44"/>
      <c r="F43" s="44"/>
      <c r="G43" s="44"/>
      <c r="H43" s="5"/>
      <c r="I43" s="5"/>
      <c r="J43" s="19"/>
    </row>
    <row r="44" spans="1:10" ht="12.75">
      <c r="A44" s="4"/>
      <c r="B44" s="5"/>
      <c r="C44" s="5"/>
      <c r="D44" s="5"/>
      <c r="E44" s="5"/>
      <c r="F44" s="5"/>
      <c r="G44" s="5"/>
      <c r="H44" s="5"/>
      <c r="I44" s="5"/>
      <c r="J44" s="19"/>
    </row>
    <row r="45" spans="1:10" ht="12.75">
      <c r="A45" s="4"/>
      <c r="B45" s="5"/>
      <c r="C45" s="5"/>
      <c r="D45" s="5"/>
      <c r="E45" s="5"/>
      <c r="F45" s="5"/>
      <c r="G45" s="5"/>
      <c r="H45" s="5"/>
      <c r="I45" s="5"/>
      <c r="J45" s="19"/>
    </row>
    <row r="46" spans="1:10" ht="12.75">
      <c r="A46" s="4"/>
      <c r="B46" s="5"/>
      <c r="C46" s="5"/>
      <c r="D46" s="5"/>
      <c r="E46" s="5"/>
      <c r="F46" s="5"/>
      <c r="G46" s="5"/>
      <c r="H46" s="5"/>
      <c r="I46" s="5"/>
      <c r="J46" s="19"/>
    </row>
    <row r="47" spans="1:10" ht="12.75">
      <c r="A47" s="4"/>
      <c r="B47" s="5"/>
      <c r="C47" s="5"/>
      <c r="D47" s="5"/>
      <c r="E47" s="5"/>
      <c r="F47" s="5"/>
      <c r="G47" s="5"/>
      <c r="H47" s="5"/>
      <c r="I47" s="5"/>
      <c r="J47" s="19"/>
    </row>
    <row r="48" spans="1:10" ht="12.75">
      <c r="A48" s="4"/>
      <c r="B48" s="5"/>
      <c r="C48" s="5"/>
      <c r="D48" s="5"/>
      <c r="E48" s="5"/>
      <c r="F48" s="5"/>
      <c r="G48" s="5"/>
      <c r="H48" s="5"/>
      <c r="I48" s="5"/>
      <c r="J48" s="19"/>
    </row>
    <row r="49" spans="1:10" ht="12.75">
      <c r="A49" s="4"/>
      <c r="B49" s="5"/>
      <c r="C49" s="5"/>
      <c r="D49" s="5"/>
      <c r="E49" s="5"/>
      <c r="F49" s="5"/>
      <c r="G49" s="5"/>
      <c r="H49" s="5"/>
      <c r="I49" s="5"/>
      <c r="J49" s="19"/>
    </row>
    <row r="50" spans="1:11" ht="12.75">
      <c r="A50" s="4"/>
      <c r="B50" s="5"/>
      <c r="C50" s="5"/>
      <c r="D50" s="5"/>
      <c r="E50" s="5"/>
      <c r="F50" s="5"/>
      <c r="G50" s="5"/>
      <c r="H50" s="5"/>
      <c r="I50" s="5"/>
      <c r="J50" s="11"/>
      <c r="K50" s="56"/>
    </row>
    <row r="51" spans="1:10" ht="12.75">
      <c r="A51" s="7"/>
      <c r="B51" s="8"/>
      <c r="C51" s="8"/>
      <c r="D51" s="8"/>
      <c r="E51" s="8"/>
      <c r="F51" s="8"/>
      <c r="G51" s="8"/>
      <c r="H51" s="8"/>
      <c r="I51" s="8"/>
      <c r="J51" s="53"/>
    </row>
    <row r="52" spans="1:10" ht="12.75">
      <c r="A52" s="4" t="s">
        <v>312</v>
      </c>
      <c r="B52" s="179" t="str">
        <f>'Check Sheet'!B52</f>
        <v>Irmgard Wilcox</v>
      </c>
      <c r="C52" s="5"/>
      <c r="D52" s="5"/>
      <c r="E52" s="5"/>
      <c r="F52" s="5"/>
      <c r="G52" s="5"/>
      <c r="H52" s="5"/>
      <c r="I52" s="5"/>
      <c r="J52" s="19"/>
    </row>
    <row r="53" spans="1:10" ht="12.75">
      <c r="A53" s="4"/>
      <c r="B53" s="5"/>
      <c r="C53" s="5"/>
      <c r="D53" s="5"/>
      <c r="E53" s="5"/>
      <c r="F53" s="5"/>
      <c r="G53" s="5"/>
      <c r="H53" s="5"/>
      <c r="I53" s="5"/>
      <c r="J53" s="19"/>
    </row>
    <row r="54" spans="1:10" ht="12.75">
      <c r="A54" s="7" t="s">
        <v>311</v>
      </c>
      <c r="B54" s="151">
        <f>'Check Sheet'!B54</f>
        <v>38975</v>
      </c>
      <c r="C54" s="8"/>
      <c r="D54" s="8"/>
      <c r="E54" s="8"/>
      <c r="F54" s="8"/>
      <c r="G54" s="8"/>
      <c r="H54" s="8" t="s">
        <v>303</v>
      </c>
      <c r="I54" s="8"/>
      <c r="J54" s="159">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19"/>
    </row>
    <row r="57" spans="1:10" ht="12.75">
      <c r="A57" s="4" t="s">
        <v>310</v>
      </c>
      <c r="B57" s="5"/>
      <c r="C57" s="5"/>
      <c r="D57" s="5"/>
      <c r="E57" s="5"/>
      <c r="F57" s="5"/>
      <c r="G57" s="5"/>
      <c r="H57" s="5"/>
      <c r="I57" s="5"/>
      <c r="J57" s="19"/>
    </row>
    <row r="58" spans="1:10" ht="12.75">
      <c r="A58" s="7"/>
      <c r="B58" s="8"/>
      <c r="C58" s="8"/>
      <c r="D58" s="8"/>
      <c r="E58" s="8"/>
      <c r="F58" s="8"/>
      <c r="G58" s="8"/>
      <c r="H58" s="8"/>
      <c r="I58" s="8"/>
      <c r="J58" s="53"/>
    </row>
  </sheetData>
  <mergeCells count="3">
    <mergeCell ref="H2:I2"/>
    <mergeCell ref="A55:J55"/>
    <mergeCell ref="C6:H6"/>
  </mergeCells>
  <printOptions horizontalCentered="1" verticalCentered="1"/>
  <pageMargins left="0.5" right="0.5" top="0.5" bottom="0.5" header="0.5" footer="0.5"/>
  <pageSetup fitToHeight="1" fitToWidth="1" horizontalDpi="600" verticalDpi="600" orientation="portrait" scale="79" r:id="rId1"/>
</worksheet>
</file>

<file path=xl/worksheets/sheet7.xml><?xml version="1.0" encoding="utf-8"?>
<worksheet xmlns="http://schemas.openxmlformats.org/spreadsheetml/2006/main" xmlns:r="http://schemas.openxmlformats.org/officeDocument/2006/relationships">
  <sheetPr>
    <pageSetUpPr fitToPage="1"/>
  </sheetPr>
  <dimension ref="A1:J52"/>
  <sheetViews>
    <sheetView workbookViewId="0" topLeftCell="A1">
      <selection activeCell="A1" sqref="A1"/>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154">
        <v>0</v>
      </c>
      <c r="H2" s="233" t="s">
        <v>307</v>
      </c>
      <c r="I2" s="233"/>
      <c r="J2" s="53">
        <v>5</v>
      </c>
    </row>
    <row r="3" spans="1:10" ht="12.75">
      <c r="A3" s="4"/>
      <c r="B3" s="5"/>
      <c r="C3" s="5"/>
      <c r="D3" s="5"/>
      <c r="E3" s="5"/>
      <c r="F3" s="5"/>
      <c r="G3" s="5"/>
      <c r="H3" s="5"/>
      <c r="I3" s="5"/>
      <c r="J3" s="6"/>
    </row>
    <row r="4" spans="1:10" ht="12.75">
      <c r="A4" s="4" t="s">
        <v>308</v>
      </c>
      <c r="B4" s="5"/>
      <c r="C4" s="5" t="str">
        <f>'Title Page'!$B$14</f>
        <v>Waste Connections of Washington, Inc.  G-253</v>
      </c>
      <c r="E4" s="5"/>
      <c r="F4" s="5"/>
      <c r="G4" s="5"/>
      <c r="H4" s="5"/>
      <c r="I4" s="5"/>
      <c r="J4" s="6"/>
    </row>
    <row r="5" spans="1:10" ht="12.75">
      <c r="A5" s="7" t="s">
        <v>309</v>
      </c>
      <c r="B5" s="8"/>
      <c r="C5" s="8" t="str">
        <f>+'Index by topic, page2'!C5</f>
        <v>Waste Connections</v>
      </c>
      <c r="D5" s="8"/>
      <c r="E5" s="8"/>
      <c r="F5" s="8" t="str">
        <f>'Check Sheet'!F5</f>
        <v>Service Area:</v>
      </c>
      <c r="G5" s="8"/>
      <c r="H5" s="8" t="str">
        <f>+'Index by topic, page2'!H5</f>
        <v>Clark County</v>
      </c>
      <c r="I5" s="8"/>
      <c r="J5" s="9"/>
    </row>
    <row r="6" spans="1:10" ht="12.75">
      <c r="A6" s="4"/>
      <c r="B6" s="5"/>
      <c r="C6" s="5"/>
      <c r="D6" s="5"/>
      <c r="E6" s="5"/>
      <c r="F6" s="5"/>
      <c r="G6" s="5"/>
      <c r="H6" s="5"/>
      <c r="I6" s="5"/>
      <c r="J6" s="6"/>
    </row>
    <row r="7" spans="1:10" ht="12.75">
      <c r="A7" s="4"/>
      <c r="B7" s="5"/>
      <c r="C7" s="212" t="s">
        <v>397</v>
      </c>
      <c r="D7" s="233"/>
      <c r="E7" s="233"/>
      <c r="F7" s="233"/>
      <c r="G7" s="233"/>
      <c r="H7" s="233"/>
      <c r="I7" s="5"/>
      <c r="J7" s="6"/>
    </row>
    <row r="8" spans="1:10" ht="12.75">
      <c r="A8" s="4"/>
      <c r="B8" s="5"/>
      <c r="C8" s="5"/>
      <c r="D8" s="5"/>
      <c r="E8" s="5"/>
      <c r="F8" s="5"/>
      <c r="G8" s="5"/>
      <c r="H8" s="5"/>
      <c r="I8" s="5"/>
      <c r="J8" s="6"/>
    </row>
    <row r="9" spans="1:10" ht="18" customHeight="1">
      <c r="A9" s="243" t="s">
        <v>398</v>
      </c>
      <c r="B9" s="244"/>
      <c r="C9" s="244" t="s">
        <v>399</v>
      </c>
      <c r="D9" s="244"/>
      <c r="E9" s="244" t="s">
        <v>400</v>
      </c>
      <c r="F9" s="244"/>
      <c r="G9" s="244" t="s">
        <v>401</v>
      </c>
      <c r="H9" s="244"/>
      <c r="I9" s="244"/>
      <c r="J9" s="244"/>
    </row>
    <row r="10" spans="1:10" ht="18" customHeight="1">
      <c r="A10" s="58" t="s">
        <v>241</v>
      </c>
      <c r="B10" s="60"/>
      <c r="C10" s="247" t="s">
        <v>256</v>
      </c>
      <c r="D10" s="248"/>
      <c r="E10" s="245">
        <v>0.1</v>
      </c>
      <c r="F10" s="246"/>
      <c r="G10" s="58" t="s">
        <v>835</v>
      </c>
      <c r="H10" s="17"/>
      <c r="I10" s="17"/>
      <c r="J10" s="29"/>
    </row>
    <row r="11" spans="1:10" ht="18" customHeight="1">
      <c r="A11" s="58"/>
      <c r="B11" s="59"/>
      <c r="C11" s="58"/>
      <c r="D11" s="29"/>
      <c r="E11" s="245"/>
      <c r="F11" s="246"/>
      <c r="G11" s="58"/>
      <c r="H11" s="17"/>
      <c r="I11" s="17"/>
      <c r="J11" s="29"/>
    </row>
    <row r="12" spans="1:10" ht="18" customHeight="1">
      <c r="A12" s="58"/>
      <c r="B12" s="29"/>
      <c r="C12" s="58"/>
      <c r="D12" s="29"/>
      <c r="E12" s="249"/>
      <c r="F12" s="248"/>
      <c r="G12" s="58"/>
      <c r="H12" s="17"/>
      <c r="I12" s="17"/>
      <c r="J12" s="29"/>
    </row>
    <row r="13" spans="1:10" ht="18" customHeight="1">
      <c r="A13" s="58"/>
      <c r="B13" s="60"/>
      <c r="C13" s="61"/>
      <c r="D13" s="29"/>
      <c r="E13" s="245"/>
      <c r="F13" s="246"/>
      <c r="G13" s="58"/>
      <c r="H13" s="64"/>
      <c r="I13" s="65"/>
      <c r="J13" s="29"/>
    </row>
    <row r="14" spans="1:10" ht="18" customHeight="1">
      <c r="A14" s="58"/>
      <c r="B14" s="60"/>
      <c r="C14" s="61"/>
      <c r="D14" s="29"/>
      <c r="E14" s="62"/>
      <c r="F14" s="63"/>
      <c r="G14" s="58"/>
      <c r="H14" s="64"/>
      <c r="I14" s="65"/>
      <c r="J14" s="29"/>
    </row>
    <row r="15" spans="1:10" ht="18" customHeight="1">
      <c r="A15" s="58"/>
      <c r="B15" s="29"/>
      <c r="C15" s="58"/>
      <c r="D15" s="29"/>
      <c r="E15" s="58"/>
      <c r="F15" s="29"/>
      <c r="G15" s="58"/>
      <c r="H15" s="17"/>
      <c r="I15" s="17"/>
      <c r="J15" s="29"/>
    </row>
    <row r="16" spans="1:10" ht="18" customHeight="1">
      <c r="A16" s="58"/>
      <c r="B16" s="29"/>
      <c r="C16" s="58"/>
      <c r="D16" s="29"/>
      <c r="E16" s="58"/>
      <c r="F16" s="29"/>
      <c r="G16" s="58"/>
      <c r="H16" s="17"/>
      <c r="I16" s="17"/>
      <c r="J16" s="29"/>
    </row>
    <row r="17" spans="1:10" ht="18" customHeight="1">
      <c r="A17" s="58"/>
      <c r="B17" s="29"/>
      <c r="C17" s="58"/>
      <c r="D17" s="29"/>
      <c r="E17" s="58"/>
      <c r="F17" s="29"/>
      <c r="G17" s="5"/>
      <c r="H17" s="5"/>
      <c r="I17" s="5"/>
      <c r="J17" s="6"/>
    </row>
    <row r="18" spans="1:10" ht="18" customHeight="1">
      <c r="A18" s="58"/>
      <c r="B18" s="29"/>
      <c r="C18" s="58"/>
      <c r="D18" s="29"/>
      <c r="E18" s="58"/>
      <c r="F18" s="29"/>
      <c r="G18" s="58"/>
      <c r="H18" s="17"/>
      <c r="I18" s="17"/>
      <c r="J18" s="29"/>
    </row>
    <row r="19" spans="1:10" ht="18" customHeight="1">
      <c r="A19" s="58"/>
      <c r="B19" s="29"/>
      <c r="C19" s="58"/>
      <c r="D19" s="29"/>
      <c r="E19" s="58"/>
      <c r="F19" s="29"/>
      <c r="G19" s="58"/>
      <c r="H19" s="17"/>
      <c r="I19" s="17"/>
      <c r="J19" s="29"/>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4"/>
      <c r="E40" s="44"/>
      <c r="F40" s="44"/>
      <c r="G40" s="44"/>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312</v>
      </c>
      <c r="B46" s="179" t="str">
        <f>'Check Sheet'!B52</f>
        <v>Irmgard Wilcox</v>
      </c>
      <c r="C46" s="5"/>
      <c r="D46" s="5"/>
      <c r="E46" s="5"/>
      <c r="F46" s="5"/>
      <c r="G46" s="5"/>
      <c r="H46" s="5"/>
      <c r="I46" s="5"/>
      <c r="J46" s="6"/>
    </row>
    <row r="47" spans="1:10" ht="12.75">
      <c r="A47" s="4"/>
      <c r="B47" s="5"/>
      <c r="C47" s="5"/>
      <c r="D47" s="5"/>
      <c r="E47" s="5"/>
      <c r="F47" s="5"/>
      <c r="G47" s="5"/>
      <c r="H47" s="5"/>
      <c r="I47" s="5"/>
      <c r="J47" s="6"/>
    </row>
    <row r="48" spans="1:10" ht="12.75">
      <c r="A48" s="7" t="s">
        <v>311</v>
      </c>
      <c r="B48" s="151">
        <f>'Check Sheet'!B54</f>
        <v>38975</v>
      </c>
      <c r="C48" s="8"/>
      <c r="D48" s="8"/>
      <c r="E48" s="8"/>
      <c r="F48" s="8"/>
      <c r="G48" s="8"/>
      <c r="H48" s="8" t="s">
        <v>303</v>
      </c>
      <c r="I48" s="8"/>
      <c r="J48" s="150">
        <f>+'Title Page'!$I$53</f>
        <v>39022</v>
      </c>
    </row>
    <row r="49" spans="1:10" ht="12.75">
      <c r="A49" s="213" t="s">
        <v>187</v>
      </c>
      <c r="B49" s="237"/>
      <c r="C49" s="237"/>
      <c r="D49" s="237"/>
      <c r="E49" s="237"/>
      <c r="F49" s="237"/>
      <c r="G49" s="237"/>
      <c r="H49" s="237"/>
      <c r="I49" s="237"/>
      <c r="J49" s="238"/>
    </row>
    <row r="50" spans="1:10" ht="12.75">
      <c r="A50" s="4"/>
      <c r="B50" s="5"/>
      <c r="C50" s="5"/>
      <c r="D50" s="5"/>
      <c r="E50" s="5"/>
      <c r="F50" s="5"/>
      <c r="G50" s="5"/>
      <c r="H50" s="5"/>
      <c r="I50" s="5"/>
      <c r="J50" s="6"/>
    </row>
    <row r="51" spans="1:10" ht="12.75">
      <c r="A51" s="4" t="s">
        <v>310</v>
      </c>
      <c r="B51" s="5"/>
      <c r="C51" s="5"/>
      <c r="D51" s="5"/>
      <c r="E51" s="5"/>
      <c r="F51" s="5"/>
      <c r="G51" s="5"/>
      <c r="H51" s="5"/>
      <c r="I51" s="5"/>
      <c r="J51" s="6"/>
    </row>
    <row r="52" spans="1:10" ht="12.75">
      <c r="A52" s="7"/>
      <c r="B52" s="8"/>
      <c r="C52" s="8"/>
      <c r="D52" s="8"/>
      <c r="E52" s="8"/>
      <c r="F52" s="8"/>
      <c r="G52" s="8"/>
      <c r="H52" s="8"/>
      <c r="I52" s="8"/>
      <c r="J52" s="9"/>
    </row>
  </sheetData>
  <mergeCells count="12">
    <mergeCell ref="E13:F13"/>
    <mergeCell ref="H2:I2"/>
    <mergeCell ref="A49:J49"/>
    <mergeCell ref="C7:H7"/>
    <mergeCell ref="A9:B9"/>
    <mergeCell ref="C9:D9"/>
    <mergeCell ref="E9:F9"/>
    <mergeCell ref="G9:J9"/>
    <mergeCell ref="E11:F11"/>
    <mergeCell ref="E10:F10"/>
    <mergeCell ref="C10:D10"/>
    <mergeCell ref="E12:F12"/>
  </mergeCells>
  <printOptions horizontalCentered="1" verticalCentered="1"/>
  <pageMargins left="0.5" right="0.5" top="0.5" bottom="0.5" header="0.5" footer="0.5"/>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A1:J55"/>
  <sheetViews>
    <sheetView workbookViewId="0" topLeftCell="A1">
      <selection activeCell="A1" sqref="A1"/>
    </sheetView>
  </sheetViews>
  <sheetFormatPr defaultColWidth="9.140625" defaultRowHeight="12.75"/>
  <cols>
    <col min="2" max="2" width="17.5742187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6</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+'Index by topic, page 1'!C5</f>
        <v>Waste Connections</v>
      </c>
      <c r="D5" s="8"/>
      <c r="E5" s="8"/>
      <c r="F5" s="8" t="str">
        <f>'Check Sheet'!F5</f>
        <v>Service Area:</v>
      </c>
      <c r="G5" s="8"/>
      <c r="H5" s="8" t="str">
        <f>+'Index by topic, page 1'!H5</f>
        <v>Clark County</v>
      </c>
      <c r="I5" s="8"/>
      <c r="J5" s="9"/>
    </row>
    <row r="6" spans="1:10" ht="12.75">
      <c r="A6" s="4"/>
      <c r="B6" s="5"/>
      <c r="C6" s="241" t="s">
        <v>402</v>
      </c>
      <c r="D6" s="241"/>
      <c r="E6" s="241"/>
      <c r="F6" s="241"/>
      <c r="G6" s="241"/>
      <c r="H6" s="241"/>
      <c r="I6" s="5"/>
      <c r="J6" s="6"/>
    </row>
    <row r="7" spans="1:10" ht="12.75">
      <c r="A7" s="4"/>
      <c r="B7" s="5"/>
      <c r="C7" s="13"/>
      <c r="D7" s="13"/>
      <c r="E7" s="13"/>
      <c r="F7" s="13"/>
      <c r="G7" s="13"/>
      <c r="H7" s="13"/>
      <c r="I7" s="5"/>
      <c r="J7" s="6"/>
    </row>
    <row r="8" spans="1:10" ht="25.5" customHeight="1">
      <c r="A8" s="250" t="s">
        <v>146</v>
      </c>
      <c r="B8" s="251"/>
      <c r="C8" s="251"/>
      <c r="D8" s="251"/>
      <c r="E8" s="251"/>
      <c r="F8" s="251"/>
      <c r="G8" s="251"/>
      <c r="H8" s="251"/>
      <c r="I8" s="251"/>
      <c r="J8" s="252"/>
    </row>
    <row r="9" spans="1:10" ht="12.75">
      <c r="A9" s="4"/>
      <c r="B9" s="5"/>
      <c r="C9" s="5"/>
      <c r="D9" s="5"/>
      <c r="E9" s="5"/>
      <c r="F9" s="5"/>
      <c r="G9" s="5"/>
      <c r="H9" s="5"/>
      <c r="I9" s="5"/>
      <c r="J9" s="6"/>
    </row>
    <row r="10" spans="1:10" ht="39" customHeight="1">
      <c r="A10" s="253" t="s">
        <v>403</v>
      </c>
      <c r="B10" s="254"/>
      <c r="C10" s="254"/>
      <c r="D10" s="254"/>
      <c r="E10" s="254"/>
      <c r="F10" s="254"/>
      <c r="G10" s="254"/>
      <c r="H10" s="254"/>
      <c r="I10" s="254"/>
      <c r="J10" s="255"/>
    </row>
    <row r="11" spans="1:10" ht="12.75">
      <c r="A11" s="4"/>
      <c r="B11" s="15"/>
      <c r="C11" s="5"/>
      <c r="D11" s="5"/>
      <c r="E11" s="5"/>
      <c r="F11" s="5"/>
      <c r="G11" s="5"/>
      <c r="H11" s="5"/>
      <c r="I11" s="5"/>
      <c r="J11" s="6"/>
    </row>
    <row r="12" spans="1:10" ht="12.75">
      <c r="A12" s="4" t="s">
        <v>404</v>
      </c>
      <c r="B12" s="5"/>
      <c r="C12" s="5"/>
      <c r="D12" s="5"/>
      <c r="E12" s="5"/>
      <c r="F12" s="5"/>
      <c r="G12" s="5"/>
      <c r="H12" s="5"/>
      <c r="I12" s="5"/>
      <c r="J12" s="6"/>
    </row>
    <row r="13" spans="1:10" ht="12.75">
      <c r="A13" s="4"/>
      <c r="B13" s="41"/>
      <c r="C13" s="13"/>
      <c r="D13" s="5"/>
      <c r="E13" s="41"/>
      <c r="F13" s="13"/>
      <c r="G13" s="5"/>
      <c r="H13" s="41"/>
      <c r="I13" s="13"/>
      <c r="J13" s="6"/>
    </row>
    <row r="14" spans="1:10" ht="13.5" customHeight="1">
      <c r="A14" s="10" t="s">
        <v>405</v>
      </c>
      <c r="B14" s="41"/>
      <c r="C14" s="13"/>
      <c r="D14" s="5"/>
      <c r="E14" s="41"/>
      <c r="F14" s="13"/>
      <c r="G14" s="5"/>
      <c r="H14" s="41"/>
      <c r="I14" s="13"/>
      <c r="J14" s="6"/>
    </row>
    <row r="15" spans="1:10" ht="12.75">
      <c r="A15" s="4" t="s">
        <v>406</v>
      </c>
      <c r="B15" s="5"/>
      <c r="C15" s="5"/>
      <c r="D15" s="5"/>
      <c r="E15" s="5"/>
      <c r="F15" s="5"/>
      <c r="G15" s="5"/>
      <c r="H15" s="5"/>
      <c r="I15" s="5"/>
      <c r="J15" s="6"/>
    </row>
    <row r="16" spans="1:10" ht="12.75">
      <c r="A16" s="7"/>
      <c r="B16" s="8"/>
      <c r="C16" s="8"/>
      <c r="D16" s="8"/>
      <c r="E16" s="8"/>
      <c r="F16" s="8"/>
      <c r="G16" s="8"/>
      <c r="H16" s="8"/>
      <c r="I16" s="8"/>
      <c r="J16" s="9"/>
    </row>
    <row r="17" spans="1:10" ht="12.75">
      <c r="A17" s="4"/>
      <c r="B17" s="5"/>
      <c r="C17" s="241" t="s">
        <v>407</v>
      </c>
      <c r="D17" s="241"/>
      <c r="E17" s="241"/>
      <c r="F17" s="241"/>
      <c r="G17" s="241"/>
      <c r="H17" s="241"/>
      <c r="I17" s="5"/>
      <c r="J17" s="6"/>
    </row>
    <row r="18" spans="1:10" ht="12.75">
      <c r="A18" s="4"/>
      <c r="B18" s="5"/>
      <c r="C18" s="5"/>
      <c r="D18" s="5"/>
      <c r="E18" s="5"/>
      <c r="F18" s="5"/>
      <c r="G18" s="5"/>
      <c r="H18" s="5"/>
      <c r="I18" s="66"/>
      <c r="J18" s="6"/>
    </row>
    <row r="19" spans="1:10" ht="12.75">
      <c r="A19" s="4" t="s">
        <v>408</v>
      </c>
      <c r="B19" s="5"/>
      <c r="C19" s="5"/>
      <c r="D19" s="5"/>
      <c r="E19" s="5"/>
      <c r="F19" s="5"/>
      <c r="G19" s="5"/>
      <c r="H19" s="5"/>
      <c r="I19" s="66"/>
      <c r="J19" s="6"/>
    </row>
    <row r="20" spans="1:10" ht="12.75">
      <c r="A20" s="4" t="s">
        <v>409</v>
      </c>
      <c r="B20" s="5"/>
      <c r="C20" s="5"/>
      <c r="D20" s="5"/>
      <c r="E20" s="5"/>
      <c r="F20" s="5"/>
      <c r="G20" s="5"/>
      <c r="H20" s="5"/>
      <c r="I20" s="5"/>
      <c r="J20" s="6"/>
    </row>
    <row r="21" spans="1:10" ht="12.75">
      <c r="A21" s="4"/>
      <c r="B21" s="5"/>
      <c r="C21" s="5"/>
      <c r="D21" s="5"/>
      <c r="E21" s="5"/>
      <c r="F21" s="5"/>
      <c r="G21" s="5"/>
      <c r="H21" s="5"/>
      <c r="I21" s="5"/>
      <c r="J21" s="6"/>
    </row>
    <row r="22" spans="1:10" ht="12.75">
      <c r="A22" s="4" t="s">
        <v>410</v>
      </c>
      <c r="B22" s="5"/>
      <c r="C22" s="5"/>
      <c r="D22" s="5"/>
      <c r="E22" s="5"/>
      <c r="F22" s="5"/>
      <c r="G22" s="5"/>
      <c r="H22" s="5"/>
      <c r="I22" s="5"/>
      <c r="J22" s="6"/>
    </row>
    <row r="23" spans="1:10" ht="12.75">
      <c r="A23" s="4"/>
      <c r="B23" s="5"/>
      <c r="C23" s="5"/>
      <c r="D23" s="5"/>
      <c r="E23" s="5"/>
      <c r="F23" s="5"/>
      <c r="G23" s="5"/>
      <c r="H23" s="5"/>
      <c r="I23" s="5"/>
      <c r="J23" s="6"/>
    </row>
    <row r="24" spans="1:10" ht="12.75">
      <c r="A24" s="4" t="s">
        <v>411</v>
      </c>
      <c r="B24" s="5"/>
      <c r="C24" s="5"/>
      <c r="D24" s="5"/>
      <c r="E24" s="5"/>
      <c r="F24" s="5"/>
      <c r="G24" s="5"/>
      <c r="H24" s="5"/>
      <c r="I24" s="5"/>
      <c r="J24" s="6"/>
    </row>
    <row r="25" spans="1:10" ht="12.75">
      <c r="A25" s="4"/>
      <c r="B25" s="5"/>
      <c r="C25" s="5"/>
      <c r="D25" s="5"/>
      <c r="E25" s="5"/>
      <c r="F25" s="5"/>
      <c r="G25" s="5"/>
      <c r="H25" s="5"/>
      <c r="I25" s="5"/>
      <c r="J25" s="6"/>
    </row>
    <row r="26" spans="1:10" ht="12.75">
      <c r="A26" s="4"/>
      <c r="B26" s="5" t="s">
        <v>242</v>
      </c>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256" t="s">
        <v>412</v>
      </c>
      <c r="B31" s="241"/>
      <c r="C31" s="241"/>
      <c r="D31" s="241"/>
      <c r="E31" s="241"/>
      <c r="F31" s="241"/>
      <c r="G31" s="241"/>
      <c r="H31" s="241"/>
      <c r="I31" s="241"/>
      <c r="J31" s="257"/>
    </row>
    <row r="32" spans="1:10" ht="12.75">
      <c r="A32" s="4"/>
      <c r="B32" s="5"/>
      <c r="C32" s="5"/>
      <c r="D32" s="5"/>
      <c r="E32" s="5"/>
      <c r="F32" s="5"/>
      <c r="G32" s="5"/>
      <c r="H32" s="5"/>
      <c r="I32" s="5"/>
      <c r="J32" s="6"/>
    </row>
    <row r="33" spans="1:10" ht="12.75">
      <c r="A33" s="4" t="s">
        <v>413</v>
      </c>
      <c r="B33" s="5"/>
      <c r="C33" s="5"/>
      <c r="D33" s="5"/>
      <c r="E33" s="5"/>
      <c r="F33" s="5"/>
      <c r="G33" s="5"/>
      <c r="H33" s="5"/>
      <c r="I33" s="5"/>
      <c r="J33" s="6"/>
    </row>
    <row r="34" spans="1:10" ht="12.75">
      <c r="A34" s="4" t="s">
        <v>414</v>
      </c>
      <c r="B34" s="5"/>
      <c r="C34" s="5"/>
      <c r="D34" s="5"/>
      <c r="E34" s="5"/>
      <c r="F34" s="5"/>
      <c r="G34" s="5"/>
      <c r="H34" s="5"/>
      <c r="I34" s="5"/>
      <c r="J34" s="6"/>
    </row>
    <row r="35" spans="1:10" ht="12.75">
      <c r="A35" s="4"/>
      <c r="B35" s="5"/>
      <c r="C35" s="5"/>
      <c r="D35" s="5"/>
      <c r="E35" s="5"/>
      <c r="F35" s="5"/>
      <c r="G35" s="5"/>
      <c r="H35" s="5"/>
      <c r="I35" s="5"/>
      <c r="J35" s="6"/>
    </row>
    <row r="36" spans="1:10" ht="12.75">
      <c r="A36" s="4" t="s">
        <v>415</v>
      </c>
      <c r="B36" s="5"/>
      <c r="C36" s="5"/>
      <c r="D36" s="5"/>
      <c r="E36" s="5"/>
      <c r="F36" s="5"/>
      <c r="G36" s="5"/>
      <c r="H36" s="5"/>
      <c r="I36" s="5"/>
      <c r="J36" s="6"/>
    </row>
    <row r="37" spans="1:10" ht="12.75">
      <c r="A37" s="4" t="s">
        <v>416</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44"/>
      <c r="E41" s="44"/>
      <c r="F41" s="44"/>
      <c r="G41" s="44"/>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312</v>
      </c>
      <c r="B49" s="179" t="str">
        <f>'Check Sheet'!B52</f>
        <v>Irmgard Wilcox</v>
      </c>
      <c r="C49" s="5"/>
      <c r="D49" s="5"/>
      <c r="E49" s="5"/>
      <c r="F49" s="5"/>
      <c r="G49" s="5"/>
      <c r="H49" s="5"/>
      <c r="I49" s="5"/>
      <c r="J49" s="6"/>
    </row>
    <row r="50" spans="1:10" ht="12.75">
      <c r="A50" s="4"/>
      <c r="B50" s="5"/>
      <c r="C50" s="5"/>
      <c r="D50" s="5"/>
      <c r="E50" s="5"/>
      <c r="F50" s="5"/>
      <c r="G50" s="5"/>
      <c r="H50" s="5"/>
      <c r="I50" s="5"/>
      <c r="J50" s="6"/>
    </row>
    <row r="51" spans="1:10" ht="12.75">
      <c r="A51" s="7" t="s">
        <v>311</v>
      </c>
      <c r="B51" s="151">
        <f>'Check Sheet'!B54</f>
        <v>38975</v>
      </c>
      <c r="C51" s="8"/>
      <c r="D51" s="8"/>
      <c r="E51" s="8"/>
      <c r="F51" s="8"/>
      <c r="G51" s="8"/>
      <c r="H51" s="8" t="s">
        <v>303</v>
      </c>
      <c r="I51" s="8"/>
      <c r="J51" s="159">
        <f>+'Title Page'!$I$53</f>
        <v>39022</v>
      </c>
    </row>
    <row r="52" spans="1:10" ht="12.75">
      <c r="A52" s="213" t="s">
        <v>187</v>
      </c>
      <c r="B52" s="237"/>
      <c r="C52" s="237"/>
      <c r="D52" s="237"/>
      <c r="E52" s="237"/>
      <c r="F52" s="237"/>
      <c r="G52" s="237"/>
      <c r="H52" s="237"/>
      <c r="I52" s="237"/>
      <c r="J52" s="238"/>
    </row>
    <row r="53" spans="1:10" ht="12.75">
      <c r="A53" s="4"/>
      <c r="B53" s="5"/>
      <c r="C53" s="5"/>
      <c r="D53" s="5"/>
      <c r="E53" s="5"/>
      <c r="F53" s="5"/>
      <c r="G53" s="5"/>
      <c r="H53" s="5"/>
      <c r="I53" s="5"/>
      <c r="J53" s="6"/>
    </row>
    <row r="54" spans="1:10" ht="12.75">
      <c r="A54" s="4" t="s">
        <v>310</v>
      </c>
      <c r="B54" s="5"/>
      <c r="C54" s="5"/>
      <c r="D54" s="5"/>
      <c r="E54" s="5"/>
      <c r="F54" s="5"/>
      <c r="G54" s="5"/>
      <c r="H54" s="5"/>
      <c r="I54" s="5"/>
      <c r="J54" s="6"/>
    </row>
    <row r="55" spans="1:10" ht="12.75">
      <c r="A55" s="7"/>
      <c r="B55" s="8"/>
      <c r="C55" s="8"/>
      <c r="D55" s="8"/>
      <c r="E55" s="8"/>
      <c r="F55" s="8"/>
      <c r="G55" s="8"/>
      <c r="H55" s="8"/>
      <c r="I55" s="8"/>
      <c r="J55" s="9"/>
    </row>
  </sheetData>
  <mergeCells count="7">
    <mergeCell ref="H2:I2"/>
    <mergeCell ref="A52:J52"/>
    <mergeCell ref="C6:H6"/>
    <mergeCell ref="A8:J8"/>
    <mergeCell ref="A10:J10"/>
    <mergeCell ref="C17:H17"/>
    <mergeCell ref="A31:J31"/>
  </mergeCells>
  <printOptions horizontalCentered="1" verticalCentered="1"/>
  <pageMargins left="0.5" right="0.5" top="0.5" bottom="0.5" header="0.5" footer="0.5"/>
  <pageSetup fitToHeight="1" fitToWidth="1" horizontalDpi="600" verticalDpi="600" orientation="portrait" scale="87" r:id="rId1"/>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1" sqref="A1"/>
    </sheetView>
  </sheetViews>
  <sheetFormatPr defaultColWidth="9.140625" defaultRowHeight="12.75"/>
  <cols>
    <col min="2" max="2" width="17.8515625" style="0" customWidth="1"/>
    <col min="10" max="10" width="18.00390625" style="0" bestFit="1" customWidth="1"/>
  </cols>
  <sheetData>
    <row r="1" spans="1:10" ht="12.75">
      <c r="A1" s="1"/>
      <c r="B1" s="2"/>
      <c r="C1" s="2"/>
      <c r="D1" s="2"/>
      <c r="E1" s="2"/>
      <c r="F1" s="2"/>
      <c r="G1" s="2"/>
      <c r="H1" s="2"/>
      <c r="I1" s="2"/>
      <c r="J1" s="3"/>
    </row>
    <row r="2" spans="1:10" ht="12.75">
      <c r="A2" s="4" t="s">
        <v>306</v>
      </c>
      <c r="B2" s="95">
        <f>'Check Sheet'!B2</f>
        <v>2</v>
      </c>
      <c r="C2" s="5"/>
      <c r="E2" s="5"/>
      <c r="F2" s="5"/>
      <c r="G2" s="8">
        <v>0</v>
      </c>
      <c r="H2" s="233" t="s">
        <v>307</v>
      </c>
      <c r="I2" s="233"/>
      <c r="J2" s="53">
        <v>7</v>
      </c>
    </row>
    <row r="3" spans="1:10" ht="12.75">
      <c r="A3" s="4"/>
      <c r="B3" s="5"/>
      <c r="C3" s="5"/>
      <c r="D3" s="5"/>
      <c r="E3" s="5"/>
      <c r="F3" s="5"/>
      <c r="G3" s="5"/>
      <c r="H3" s="5"/>
      <c r="I3" s="5"/>
      <c r="J3" s="6"/>
    </row>
    <row r="4" spans="1:10" ht="12.75">
      <c r="A4" s="4" t="s">
        <v>308</v>
      </c>
      <c r="B4" s="5"/>
      <c r="C4" s="5"/>
      <c r="D4" s="5" t="str">
        <f>'Title Page'!$B$14</f>
        <v>Waste Connections of Washington, Inc.  G-253</v>
      </c>
      <c r="E4" s="5"/>
      <c r="F4" s="5"/>
      <c r="G4" s="5"/>
      <c r="H4" s="5"/>
      <c r="I4" s="5"/>
      <c r="J4" s="6"/>
    </row>
    <row r="5" spans="1:10" ht="12.75">
      <c r="A5" s="7" t="s">
        <v>309</v>
      </c>
      <c r="B5" s="8"/>
      <c r="C5" s="8" t="str">
        <f>+'Item2 10,15,16'!C5</f>
        <v>Waste Connections</v>
      </c>
      <c r="D5" s="8"/>
      <c r="E5" s="8"/>
      <c r="F5" s="8" t="str">
        <f>'Check Sheet'!F5</f>
        <v>Service Area:</v>
      </c>
      <c r="G5" s="8"/>
      <c r="H5" s="8" t="str">
        <f>+'Item2 10,15,16'!H5</f>
        <v>Clark County</v>
      </c>
      <c r="I5" s="8"/>
      <c r="J5" s="9"/>
    </row>
    <row r="6" spans="1:10" ht="12.75">
      <c r="A6" s="256" t="s">
        <v>417</v>
      </c>
      <c r="B6" s="241"/>
      <c r="C6" s="241"/>
      <c r="D6" s="241"/>
      <c r="E6" s="241"/>
      <c r="F6" s="241"/>
      <c r="G6" s="241"/>
      <c r="H6" s="241"/>
      <c r="I6" s="241"/>
      <c r="J6" s="257"/>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5"/>
      <c r="C11" s="5"/>
      <c r="D11" s="5"/>
      <c r="E11" s="5"/>
      <c r="F11" s="5"/>
      <c r="G11" s="5"/>
      <c r="H11" s="5"/>
      <c r="I11" s="5"/>
      <c r="J11" s="6"/>
    </row>
    <row r="12" spans="1:10" ht="12.75">
      <c r="A12" s="4"/>
      <c r="B12" s="5"/>
      <c r="C12" s="5"/>
      <c r="D12" s="5"/>
      <c r="E12" s="5"/>
      <c r="F12" s="5"/>
      <c r="G12" s="5"/>
      <c r="H12" s="5"/>
      <c r="I12" s="5"/>
      <c r="J12" s="6"/>
    </row>
    <row r="13" spans="1:10" ht="12.75">
      <c r="A13" s="4"/>
      <c r="B13" s="41"/>
      <c r="C13" s="13"/>
      <c r="D13" s="5"/>
      <c r="E13" s="41"/>
      <c r="F13" s="13"/>
      <c r="G13" s="5"/>
      <c r="H13" s="41"/>
      <c r="I13" s="13"/>
      <c r="J13" s="6"/>
    </row>
    <row r="14" spans="1:10" ht="12.75">
      <c r="A14" s="4"/>
      <c r="B14" s="41"/>
      <c r="C14" s="13"/>
      <c r="D14" s="5"/>
      <c r="E14" s="41"/>
      <c r="F14" s="13"/>
      <c r="G14" s="5"/>
      <c r="H14" s="41"/>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4"/>
      <c r="E43" s="44"/>
      <c r="F43" s="44"/>
      <c r="G43" s="4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312</v>
      </c>
      <c r="B52" s="179" t="str">
        <f>'Check Sheet'!B52</f>
        <v>Irmgard Wilcox</v>
      </c>
      <c r="C52" s="5"/>
      <c r="D52" s="5"/>
      <c r="E52" s="5"/>
      <c r="F52" s="5"/>
      <c r="G52" s="5"/>
      <c r="H52" s="5"/>
      <c r="I52" s="5"/>
      <c r="J52" s="6"/>
    </row>
    <row r="53" spans="1:10" ht="12.75">
      <c r="A53" s="4"/>
      <c r="B53" s="5"/>
      <c r="C53" s="5"/>
      <c r="D53" s="5"/>
      <c r="E53" s="5"/>
      <c r="F53" s="5"/>
      <c r="G53" s="5"/>
      <c r="H53" s="5"/>
      <c r="I53" s="5"/>
      <c r="J53" s="6"/>
    </row>
    <row r="54" spans="1:10" ht="12.75">
      <c r="A54" s="7" t="s">
        <v>311</v>
      </c>
      <c r="B54" s="151">
        <f>'Check Sheet'!B54</f>
        <v>38975</v>
      </c>
      <c r="C54" s="8"/>
      <c r="D54" s="8"/>
      <c r="E54" s="8"/>
      <c r="F54" s="8"/>
      <c r="G54" s="8"/>
      <c r="H54" s="8" t="s">
        <v>303</v>
      </c>
      <c r="I54" s="8"/>
      <c r="J54" s="150">
        <f>+'Title Page'!$I$53</f>
        <v>39022</v>
      </c>
    </row>
    <row r="55" spans="1:10" ht="12.75">
      <c r="A55" s="213" t="s">
        <v>187</v>
      </c>
      <c r="B55" s="237"/>
      <c r="C55" s="237"/>
      <c r="D55" s="237"/>
      <c r="E55" s="237"/>
      <c r="F55" s="237"/>
      <c r="G55" s="237"/>
      <c r="H55" s="237"/>
      <c r="I55" s="237"/>
      <c r="J55" s="238"/>
    </row>
    <row r="56" spans="1:10" ht="12.75">
      <c r="A56" s="4"/>
      <c r="B56" s="5"/>
      <c r="C56" s="5"/>
      <c r="D56" s="5"/>
      <c r="E56" s="5"/>
      <c r="F56" s="5"/>
      <c r="G56" s="5"/>
      <c r="H56" s="5"/>
      <c r="I56" s="5"/>
      <c r="J56" s="6"/>
    </row>
    <row r="57" spans="1:10" ht="12.75">
      <c r="A57" s="4" t="s">
        <v>310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Catherine Hudspeth</cp:lastModifiedBy>
  <cp:lastPrinted>2006-09-15T21:37:49Z</cp:lastPrinted>
  <dcterms:created xsi:type="dcterms:W3CDTF">2002-02-08T00:35:58Z</dcterms:created>
  <dcterms:modified xsi:type="dcterms:W3CDTF">2006-09-19T19:14:12Z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-1291312182</vt:i4>
  </property>
  <property fmtid="{D5CDD505-2E9C-101B-9397-08002B2CF9AE}" pid="3" name="_EmailSubject">
    <vt:lpwstr>Questions</vt:lpwstr>
  </property>
  <property fmtid="{D5CDD505-2E9C-101B-9397-08002B2CF9AE}" pid="4" name="_AuthorEmail">
    <vt:lpwstr>DerekR@WasteConnections.com</vt:lpwstr>
  </property>
  <property fmtid="{D5CDD505-2E9C-101B-9397-08002B2CF9AE}" pid="5" name="_AuthorEmailDisplayName">
    <vt:lpwstr>Derek Ranta</vt:lpwstr>
  </property>
  <property fmtid="{D5CDD505-2E9C-101B-9397-08002B2CF9AE}" pid="6" name="_ReviewingToolsShownOnce">
    <vt:lpwstr/>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061484</vt:lpwstr>
  </property>
  <property fmtid="{D5CDD505-2E9C-101B-9397-08002B2CF9AE}" pid="10" name="IsConfidential">
    <vt:lpwstr>0</vt:lpwstr>
  </property>
  <property fmtid="{D5CDD505-2E9C-101B-9397-08002B2CF9AE}" pid="11" name="Date1">
    <vt:lpwstr>2006-09-15T00:00:00Z</vt:lpwstr>
  </property>
  <property fmtid="{D5CDD505-2E9C-101B-9397-08002B2CF9AE}" pid="12" name="CaseType">
    <vt:lpwstr>Tariff Revision</vt:lpwstr>
  </property>
  <property fmtid="{D5CDD505-2E9C-101B-9397-08002B2CF9AE}" pid="13" name="OpenedDate">
    <vt:lpwstr>2006-09-15T00:00:00Z</vt:lpwstr>
  </property>
  <property fmtid="{D5CDD505-2E9C-101B-9397-08002B2CF9AE}" pid="14" name="Prefix">
    <vt:lpwstr>TG</vt:lpwstr>
  </property>
  <property fmtid="{D5CDD505-2E9C-101B-9397-08002B2CF9AE}" pid="15" name="CaseCompanyNames">
    <vt:lpwstr>WASTE CONNECTIONS OF WASHINGTON, INC.</vt:lpwstr>
  </property>
  <property fmtid="{D5CDD505-2E9C-101B-9397-08002B2CF9AE}" pid="16" name="IndustryCode">
    <vt:lpwstr>227</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