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2120" windowHeight="8775" activeTab="0"/>
  </bookViews>
  <sheets>
    <sheet name="JV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<sst xmlns="http://schemas.openxmlformats.org/spreadsheetml/2006/main" count="37" uniqueCount="19">
  <si>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Account</t>
  </si>
  <si>
    <t>Description</t>
  </si>
  <si>
    <t>Debit</t>
  </si>
  <si>
    <t>Credit</t>
  </si>
  <si>
    <t>Cash</t>
  </si>
  <si>
    <t>Accumulated Provision for Depreciation of Utility Plant</t>
  </si>
  <si>
    <t>Retire facilities from Electric Plant in Service</t>
  </si>
  <si>
    <t>Electric Plant in Service</t>
  </si>
  <si>
    <t>Record the gain on sale and reflect the related tax expense</t>
  </si>
  <si>
    <t>409 - 411</t>
  </si>
  <si>
    <t>Income Tax Expense</t>
  </si>
  <si>
    <t>Gain on Disposition of Property</t>
  </si>
  <si>
    <t>Taxes Accrued</t>
  </si>
  <si>
    <t>Accumulated Deferred Taxes</t>
  </si>
  <si>
    <t>Proposed Entries to Record the Sale of Naches &amp; Naches Drop Facilities</t>
  </si>
  <si>
    <t>Record receipt of proceeds from the sale of facilities to the Bureau of Reclamation</t>
  </si>
  <si>
    <t>Record sales, relocation &amp; remediation costs</t>
  </si>
  <si>
    <t>Miscellaneous Deferred Debits</t>
  </si>
  <si>
    <t>Estimated Values as of September 30,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</si>
</sst>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Font="1" applyAlignment="1">
      <alignment/>
    </xf>
    <xf numFmtId="165" fontId="0" fillId="0" borderId="0" xfId="17" applyNumberForma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Alignment="1">
      <alignment/>
    </xf>
    <xf numFmtId="164" fontId="0" fillId="0" borderId="0" xfId="0" applyNumberFormat="1" applyAlignment="1">
      <alignment/>
    </xf>
    <xf numFmtId="43" fontId="0" fillId="0" borderId="0" xfId="15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51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1.57421875" style="0" customWidth="1"/>
    <col min="2" max="2" width="49.421875" style="0" customWidth="1"/>
    <col min="3" max="4" width="13.8515625" style="0" customWidth="1"/>
  </cols>
  <sheetData>
    <row r="5" spans="1:4" ht="12.75">
      <c r="A5" s="13" t="s">
        <v>14</v>
      </c>
      <c r="B5" s="13"/>
      <c r="C5" s="13"/>
      <c r="D5" s="13"/>
    </row>
    <row r="6" spans="1:4" ht="12.75">
      <c r="A6" s="13" t="s">
        <v>18</v>
      </c>
      <c r="B6" s="13"/>
      <c r="C6" s="13"/>
      <c r="D6" s="13"/>
    </row>
    <row r="11" spans="1:3" ht="12.75">
      <c r="A11" s="1" t="s">
        <v>15</v>
      </c>
      <c r="B11" s="2"/>
      <c r="C11" s="2"/>
    </row>
    <row r="12" spans="2:3" ht="12.75">
      <c r="B12" s="3"/>
      <c r="C12" s="3"/>
    </row>
    <row r="13" spans="1:4" ht="12.75">
      <c r="A13" s="4" t="s">
        <v>0</v>
      </c>
      <c r="B13" s="4" t="s">
        <v>1</v>
      </c>
      <c r="C13" s="4" t="s">
        <v>2</v>
      </c>
      <c r="D13" s="4" t="s">
        <v>3</v>
      </c>
    </row>
    <row r="14" spans="1:4" ht="12.75">
      <c r="A14" s="5">
        <v>131</v>
      </c>
      <c r="B14" s="6" t="s">
        <v>4</v>
      </c>
      <c r="C14" s="7">
        <v>7610000</v>
      </c>
      <c r="D14" s="8"/>
    </row>
    <row r="15" spans="1:4" ht="12.75">
      <c r="A15" s="5">
        <v>108</v>
      </c>
      <c r="B15" s="6" t="s">
        <v>5</v>
      </c>
      <c r="C15" s="9"/>
      <c r="D15" s="7">
        <f>C14</f>
        <v>7610000</v>
      </c>
    </row>
    <row r="16" spans="2:3" ht="12.75">
      <c r="B16" s="3"/>
      <c r="C16" s="3"/>
    </row>
    <row r="17" spans="2:3" ht="12.75">
      <c r="B17" s="3"/>
      <c r="C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1:3" ht="12.75">
      <c r="A21" s="1" t="s">
        <v>16</v>
      </c>
      <c r="B21" s="3"/>
      <c r="C21" s="3"/>
    </row>
    <row r="22" spans="2:3" ht="12.75">
      <c r="B22" s="3"/>
      <c r="C22" s="3"/>
    </row>
    <row r="23" spans="1:4" ht="12.75">
      <c r="A23" s="4" t="s">
        <v>0</v>
      </c>
      <c r="B23" s="4" t="s">
        <v>1</v>
      </c>
      <c r="C23" s="4" t="s">
        <v>2</v>
      </c>
      <c r="D23" s="4" t="s">
        <v>3</v>
      </c>
    </row>
    <row r="24" spans="1:3" ht="12.75">
      <c r="A24" s="5">
        <v>108</v>
      </c>
      <c r="B24" s="6" t="s">
        <v>5</v>
      </c>
      <c r="C24" s="7">
        <v>920000</v>
      </c>
    </row>
    <row r="25" spans="1:3" ht="12.75">
      <c r="A25" s="5">
        <v>186</v>
      </c>
      <c r="B25" s="6" t="s">
        <v>17</v>
      </c>
      <c r="C25" s="12">
        <v>450000</v>
      </c>
    </row>
    <row r="26" spans="1:4" ht="12.75">
      <c r="A26" s="5">
        <v>131</v>
      </c>
      <c r="B26" s="6" t="s">
        <v>4</v>
      </c>
      <c r="C26" s="3"/>
      <c r="D26" s="7">
        <f>C24+C25</f>
        <v>1370000</v>
      </c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10"/>
      <c r="C31" s="10"/>
    </row>
    <row r="32" ht="12.75">
      <c r="A32" s="1" t="s">
        <v>6</v>
      </c>
    </row>
    <row r="34" spans="1:4" ht="12.75">
      <c r="A34" s="4" t="s">
        <v>0</v>
      </c>
      <c r="B34" s="4" t="s">
        <v>1</v>
      </c>
      <c r="C34" s="4" t="s">
        <v>2</v>
      </c>
      <c r="D34" s="4" t="s">
        <v>3</v>
      </c>
    </row>
    <row r="35" spans="1:4" ht="12.75">
      <c r="A35" s="5">
        <v>108</v>
      </c>
      <c r="B35" s="6" t="s">
        <v>5</v>
      </c>
      <c r="C35" s="7">
        <v>10601297</v>
      </c>
      <c r="D35" s="8"/>
    </row>
    <row r="36" spans="1:4" ht="12.75">
      <c r="A36" s="5">
        <v>101</v>
      </c>
      <c r="B36" s="6" t="s">
        <v>7</v>
      </c>
      <c r="C36" s="8"/>
      <c r="D36" s="7">
        <f>C35</f>
        <v>10601297</v>
      </c>
    </row>
    <row r="42" ht="12.75">
      <c r="A42" s="1" t="s">
        <v>8</v>
      </c>
    </row>
    <row r="44" spans="1:4" ht="12.75">
      <c r="A44" s="4" t="s">
        <v>0</v>
      </c>
      <c r="B44" s="4" t="s">
        <v>1</v>
      </c>
      <c r="C44" s="4" t="s">
        <v>2</v>
      </c>
      <c r="D44" s="4" t="s">
        <v>3</v>
      </c>
    </row>
    <row r="45" spans="1:4" ht="12.75">
      <c r="A45" s="5">
        <v>108</v>
      </c>
      <c r="B45" s="6" t="s">
        <v>5</v>
      </c>
      <c r="C45" s="7">
        <v>1575297</v>
      </c>
      <c r="D45" s="8"/>
    </row>
    <row r="46" spans="1:4" ht="12.75">
      <c r="A46" s="5">
        <v>282</v>
      </c>
      <c r="B46" s="6" t="s">
        <v>13</v>
      </c>
      <c r="C46" s="12">
        <v>616215</v>
      </c>
      <c r="D46" s="8"/>
    </row>
    <row r="47" spans="1:4" ht="12.75">
      <c r="A47" s="5" t="s">
        <v>9</v>
      </c>
      <c r="B47" s="6" t="s">
        <v>10</v>
      </c>
      <c r="C47" s="12">
        <v>1050875</v>
      </c>
      <c r="D47" s="11"/>
    </row>
    <row r="48" spans="1:4" ht="12.75">
      <c r="A48" s="5">
        <v>421.1</v>
      </c>
      <c r="B48" s="6" t="s">
        <v>11</v>
      </c>
      <c r="C48" s="9"/>
      <c r="D48" s="7">
        <f>C45-C25</f>
        <v>1125297</v>
      </c>
    </row>
    <row r="49" spans="1:4" ht="12.75">
      <c r="A49" s="5">
        <v>186</v>
      </c>
      <c r="B49" s="6" t="s">
        <v>17</v>
      </c>
      <c r="C49" s="9"/>
      <c r="D49" s="12">
        <v>450000</v>
      </c>
    </row>
    <row r="50" spans="1:4" ht="12.75">
      <c r="A50" s="5">
        <v>236</v>
      </c>
      <c r="B50" s="6" t="s">
        <v>12</v>
      </c>
      <c r="C50" s="11"/>
      <c r="D50" s="12">
        <f>C47+C46</f>
        <v>1667090</v>
      </c>
    </row>
    <row r="51" spans="1:4" ht="12.75" hidden="1">
      <c r="A51" s="5">
        <v>282</v>
      </c>
      <c r="B51" s="6" t="s">
        <v>13</v>
      </c>
      <c r="C51" s="11"/>
      <c r="D51" s="11"/>
    </row>
  </sheetData>
  <mergeCells count="2">
    <mergeCell ref="A5:D5"/>
    <mergeCell ref="A6:D6"/>
  </mergeCells>
  <printOptions horizontalCentered="1"/>
  <pageMargins left="0.75" right="0.75" top="0.5" bottom="0.75" header="0.5" footer="0.5"/>
  <pageSetup horizontalDpi="300" verticalDpi="300" orientation="portrait" r:id="rId1"/>
  <headerFooter alignWithMargins="0">
    <oddHeader>&amp;C&amp;"Times New Roman,Regular"&amp;12APPLICATION EXHIBIT NO. 2</oddHeader>
    <oddFooter>&amp;L&amp;F&amp;R08/20/2002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Adent</dc:creator>
  <cp:keywords/>
  <dc:description/>
  <cp:lastModifiedBy>JLF1471</cp:lastModifiedBy>
  <cp:lastPrinted>2002-08-23T19:22:15Z</cp:lastPrinted>
  <dcterms:created xsi:type="dcterms:W3CDTF">2002-08-06T21:06:43Z</dcterms:created>
  <dcterms:modified xsi:type="dcterms:W3CDTF">2002-08-28T22:35:46Z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021118</vt:lpwstr>
  </property>
  <property fmtid="{D5CDD505-2E9C-101B-9397-08002B2CF9AE}" pid="6" name="IsConfidenti">
    <vt:lpwstr>0</vt:lpwstr>
  </property>
  <property fmtid="{D5CDD505-2E9C-101B-9397-08002B2CF9AE}" pid="7" name="Dat">
    <vt:lpwstr>2002-09-03T00:00:00Z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2002-08-30T00:00:00Z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