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55" yWindow="15" windowWidth="24945" windowHeight="11385" tabRatio="710" activeTab="1"/>
  </bookViews>
  <sheets>
    <sheet name="Sheet 1" sheetId="55" r:id="rId1"/>
    <sheet name="BDJ-3 (R)" sheetId="50" r:id="rId2"/>
    <sheet name="Natural Gas Price Project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'Natural Gas Price Project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alcMode="manual" iterate="1" calcOnSave="0"/>
</workbook>
</file>

<file path=xl/comments1.xml><?xml version="1.0" encoding="utf-8"?>
<comments xmlns="http://schemas.openxmlformats.org/spreadsheetml/2006/main">
  <authors>
    <author>Jhaveri, Birud</author>
    <author>GSingh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>
  <authors>
    <author>Jhaveri, Birud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<sst xmlns="http://schemas.openxmlformats.org/spreadsheetml/2006/main" count="239" uniqueCount="149">
  <si>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</si>
  <si>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</si>
  <si>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</si>
  <si>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</si>
  <si>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</si>
  <si>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</si>
  <si>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</si>
  <si>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</si>
  <si>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</si>
  <si>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</si>
  <si>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</si>
  <si>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</si>
  <si>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</si>
  <si>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</si>
  <si>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</si>
  <si>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</si>
  <si>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</si>
  <si>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</si>
  <si>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</si>
  <si>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</si>
  <si>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</si>
  <si>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</si>
  <si>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</si>
  <si>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</si>
  <si>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</si>
  <si>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</si>
  <si>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</si>
  <si>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</si>
  <si>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</si>
  <si>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</si>
  <si>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</si>
  <si>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</si>
  <si>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</si>
  <si>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</si>
  <si>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</si>
  <si>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</si>
  <si>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</si>
  <si>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</si>
  <si>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</si>
  <si>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</si>
  <si>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</si>
  <si>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</si>
  <si>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</si>
  <si>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</si>
  <si>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</si>
  <si>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</si>
  <si>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</si>
  <si>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</si>
  <si>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</si>
  <si>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</si>
  <si>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</si>
  <si>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</si>
  <si>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</si>
  <si>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</si>
  <si>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</si>
  <si>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</si>
  <si>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</si>
  <si>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</si>
  <si>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</si>
  <si>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</si>
  <si>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</si>
  <si>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</si>
  <si>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</si>
  <si>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</si>
  <si>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</si>
  <si>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</si>
  <si>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</si>
  <si>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</si>
  <si>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</si>
  <si>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</si>
  <si>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</si>
  <si>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</si>
  <si>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</si>
  <si>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</si>
  <si>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</si>
  <si>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</si>
  <si>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</si>
  <si>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</si>
  <si>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</si>
  <si>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</si>
  <si>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</si>
  <si>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</si>
  <si>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</si>
  <si>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</si>
  <si>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</si>
  <si>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</si>
  <si>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</si>
  <si>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</si>
  <si>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</si>
  <si>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</si>
  <si>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</si>
  <si>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</si>
  <si>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</si>
  <si>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</si>
  <si>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</si>
  <si>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</si>
  <si>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</si>
  <si>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</si>
  <si>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</si>
  <si>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</si>
  <si>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</si>
  <si>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</si>
  <si>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</si>
  <si>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</si>
  <si>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</si>
  <si>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</si>
  <si>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</si>
  <si>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</si>
  <si>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</si>
  <si>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</si>
  <si>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</si>
  <si>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</si>
  <si>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</si>
  <si>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</si>
  <si>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</si>
  <si>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</si>
  <si>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</si>
  <si>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</si>
  <si>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</si>
  <si>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</si>
  <si>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</si>
  <si>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</si>
  <si>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</si>
  <si>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</si>
  <si>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</si>
  <si>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</si>
  <si>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</si>
  <si>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</si>
  <si>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</si>
  <si>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</si>
  <si>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</si>
  <si>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</si>
  <si>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</si>
  <si>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</si>
  <si>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</si>
  <si>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</si>
  <si>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</si>
  <si>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</si>
  <si>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</si>
  <si>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</si>
  <si>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</si>
  <si>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</si>
  <si>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</si>
  <si>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</si>
  <si>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</si>
  <si>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</si>
  <si>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</si>
  <si>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 xml:space="preserve">Summary Results 35 Years  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</si>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</sst>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45" fillId="0" borderId="0" xfId="0" applyNumberFormat="1" applyFont="1" applyAlignment="1">
      <alignment horizontal="center"/>
    </xf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44" fillId="0" borderId="0" xfId="150" applyFont="1" applyAlignment="1">
      <alignment horizontal="center"/>
    </xf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8" xfId="150" applyFont="1" applyBorder="1" applyAlignment="1">
      <alignment horizontal="center"/>
    </xf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0" fontId="54" fillId="0" borderId="5" xfId="150" applyFont="1" applyBorder="1" applyAlignment="1">
      <alignment horizontal="center"/>
    </xf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7" fontId="53" fillId="16" borderId="40" xfId="150" applyNumberFormat="1" applyFont="1" applyFill="1" applyBorder="1"/>
    <xf numFmtId="7" fontId="53" fillId="16" borderId="41" xfId="150" applyNumberFormat="1" applyFont="1" applyFill="1" applyBorder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  <xf numFmtId="0" fontId="63" fillId="0" borderId="0" xfId="0" applyFont="1" applyFill="1"/>
    <xf numFmtId="0" fontId="0" fillId="0" borderId="0" xfId="0" applyFill="1"/>
    <xf numFmtId="0" fontId="63" fillId="0" borderId="0" xfId="0" applyFont="1" applyFill="1" applyAlignment="1">
      <alignment horizontal="center"/>
    </xf>
  </cellXfs>
  <cellStyles count="157">
    <cellStyle name="_x0013_" xfId="34"/>
    <cellStyle name="_09GRC Gas Transport For Review" xfId="35"/>
    <cellStyle name="_4.06E Pass Throughs" xfId="36"/>
    <cellStyle name="_4.13E Montana Energy Tax" xfId="37"/>
    <cellStyle name="_AURORA WIP" xfId="38"/>
    <cellStyle name="_Book1" xfId="39"/>
    <cellStyle name="_Book1 (2)" xfId="40"/>
    <cellStyle name="_Book2" xfId="41"/>
    <cellStyle name="_Chelan Debt Forecast 12.19.05" xfId="42"/>
    <cellStyle name="_Costs not in AURORA 06GRC" xfId="43"/>
    <cellStyle name="_Costs not in AURORA 2006GRC 6.15.06" xfId="44"/>
    <cellStyle name="_Costs not in AURORA 2006GRC w gas price updated" xfId="45"/>
    <cellStyle name="_Costs not in AURORA 2007 Rate Case" xfId="46"/>
    <cellStyle name="_Costs not in KWI3000 '06Budget" xfId="47"/>
    <cellStyle name="_DEM-WP (C) Power Cost 2006GRC Order" xfId="48"/>
    <cellStyle name="_DEM-WP(C) Colstrip FOR" xfId="49"/>
    <cellStyle name="_DEM-WP(C) Costs not in AURORA 2006GRC" xfId="50"/>
    <cellStyle name="_DEM-WP(C) Costs not in AURORA 2007GRC" xfId="51"/>
    <cellStyle name="_DEM-WP(C) Costs not in AURORA 2007PCORC-5.07Update" xfId="52"/>
    <cellStyle name="_Elec Peak Capacity Need_2008-2029_032709_Wind 5% Cap" xfId="53"/>
    <cellStyle name="_Elec Peak Capacity Need_2008-2029_032709_Wind 5% Cap-ST-Adj-PJP1" xfId="54"/>
    <cellStyle name="_Elec Peak Capacity Need_2008-2029_120908_Wind 5% Cap_Low" xfId="55"/>
    <cellStyle name="_Elec Peak Capacity Need_2008-2029_Wind 5% Cap_050809" xfId="56"/>
    <cellStyle name="_Fixed Gas Transport 1 19 09" xfId="57"/>
    <cellStyle name="_Fuel Prices 4-14" xfId="1"/>
    <cellStyle name="_Gas Transportation Charges_2009GRC_120308" xfId="58"/>
    <cellStyle name="_NIM 06 Base Case Current Trends" xfId="59"/>
    <cellStyle name="_Portfolio SPlan Base Case.xls Chart 1" xfId="60"/>
    <cellStyle name="_Portfolio SPlan Base Case.xls Chart 2" xfId="61"/>
    <cellStyle name="_Portfolio SPlan Base Case.xls Chart 3" xfId="62"/>
    <cellStyle name="_Power Cost Value Copy 11.30.05 gas 1.09.06 AURORA at 1.10.06" xfId="63"/>
    <cellStyle name="_Recon to Darrin's 5.11.05 proforma" xfId="64"/>
    <cellStyle name="_Tenaska Comparison" xfId="65"/>
    <cellStyle name="_Value Copy 11 30 05 gas 12 09 05 AURORA at 12 14 05" xfId="66"/>
    <cellStyle name="_VC 6.15.06 update on 06GRC power costs.xls Chart 1" xfId="67"/>
    <cellStyle name="_VC 6.15.06 update on 06GRC power costs.xls Chart 2" xfId="68"/>
    <cellStyle name="_VC 6.15.06 update on 06GRC power costs.xls Chart 3" xfId="69"/>
    <cellStyle name="0,0_x000d__x000a_NA_x000d__x000a_" xfId="70"/>
    <cellStyle name="Body: normal cell" xfId="24"/>
    <cellStyle name="Calc Currency (0)" xfId="2"/>
    <cellStyle name="CheckCell" xfId="71"/>
    <cellStyle name="Comma" xfId="3" builtinId="3"/>
    <cellStyle name="Comma 10 2 2 3" xfId="143"/>
    <cellStyle name="Comma 2" xfId="140"/>
    <cellStyle name="Comma 2 2" xfId="153"/>
    <cellStyle name="Comma 3" xfId="147"/>
    <cellStyle name="Comma 31 2" xfId="142"/>
    <cellStyle name="Comma0" xfId="72"/>
    <cellStyle name="Comma0 - Style2" xfId="73"/>
    <cellStyle name="Comma0 - Style4" xfId="74"/>
    <cellStyle name="Comma0 - Style5" xfId="75"/>
    <cellStyle name="Comma0_00COS Ind Allocators" xfId="76"/>
    <cellStyle name="Comma1 - Style1" xfId="77"/>
    <cellStyle name="Copied" xfId="4"/>
    <cellStyle name="COST1" xfId="5"/>
    <cellStyle name="Curren - Style1" xfId="78"/>
    <cellStyle name="Curren - Style2" xfId="79"/>
    <cellStyle name="Curren - Style5" xfId="80"/>
    <cellStyle name="Curren - Style6" xfId="81"/>
    <cellStyle name="Currency" xfId="154" builtinId="4"/>
    <cellStyle name="Currency 10 3 4" xfId="148"/>
    <cellStyle name="Currency 16 4 2" xfId="145"/>
    <cellStyle name="Currency 2" xfId="33"/>
    <cellStyle name="Currency 2 2" xfId="152"/>
    <cellStyle name="Currency 28" xfId="144"/>
    <cellStyle name="Currency0" xfId="82"/>
    <cellStyle name="Date" xfId="83"/>
    <cellStyle name="Entered" xfId="6"/>
    <cellStyle name="Euro" xfId="84"/>
    <cellStyle name="Fixed" xfId="85"/>
    <cellStyle name="Fixed3 - Style3" xfId="86"/>
    <cellStyle name="Grey" xfId="7"/>
    <cellStyle name="Header1" xfId="8"/>
    <cellStyle name="Header2" xfId="9"/>
    <cellStyle name="Heading1" xfId="87"/>
    <cellStyle name="Heading2" xfId="88"/>
    <cellStyle name="HeadlineStyle" xfId="89"/>
    <cellStyle name="HeadlineStyleJustified" xfId="90"/>
    <cellStyle name="Hyperlink" xfId="155" builtinId="8"/>
    <cellStyle name="Input [yellow]" xfId="10"/>
    <cellStyle name="Input Cells" xfId="91"/>
    <cellStyle name="Input Cells Percent" xfId="92"/>
    <cellStyle name="Lines" xfId="93"/>
    <cellStyle name="LINKED" xfId="94"/>
    <cellStyle name="modified border" xfId="95"/>
    <cellStyle name="modified border1" xfId="96"/>
    <cellStyle name="no dec" xfId="11"/>
    <cellStyle name="Normal" xfId="0" builtinId="0"/>
    <cellStyle name="Normal - Style1" xfId="12"/>
    <cellStyle name="Normal 10" xfId="138"/>
    <cellStyle name="Normal 11" xfId="146"/>
    <cellStyle name="Normal 110 3" xfId="141"/>
    <cellStyle name="Normal 12" xfId="156"/>
    <cellStyle name="Normal 2" xfId="25"/>
    <cellStyle name="Normal 2 2" xfId="150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Normal_Summary of SumasFMarks+2006GInsights_092007" xfId="13"/>
    <cellStyle name="Percen - Style1" xfId="97"/>
    <cellStyle name="Percen - Style2" xfId="98"/>
    <cellStyle name="Percen - Style3" xfId="99"/>
    <cellStyle name="Percent [2]" xfId="14"/>
    <cellStyle name="Percent [2] 10" xfId="149"/>
    <cellStyle name="Percent 2" xfId="139"/>
    <cellStyle name="Percent 2 2" xfId="151"/>
    <cellStyle name="Processing" xfId="100"/>
    <cellStyle name="PSChar" xfId="101"/>
    <cellStyle name="PSDate" xfId="102"/>
    <cellStyle name="PSDec" xfId="103"/>
    <cellStyle name="PSHeading" xfId="104"/>
    <cellStyle name="PSInt" xfId="105"/>
    <cellStyle name="PSSpacer" xfId="106"/>
    <cellStyle name="purple - Style8" xfId="107"/>
    <cellStyle name="RED" xfId="108"/>
    <cellStyle name="Red - Style7" xfId="109"/>
    <cellStyle name="Report" xfId="15"/>
    <cellStyle name="Report Bar" xfId="16"/>
    <cellStyle name="Report Heading" xfId="17"/>
    <cellStyle name="Report Percent" xfId="110"/>
    <cellStyle name="Report Unit Cost" xfId="111"/>
    <cellStyle name="Reports Total" xfId="18"/>
    <cellStyle name="Reports Unit Cost Total" xfId="112"/>
    <cellStyle name="RevList" xfId="19"/>
    <cellStyle name="round100" xfId="113"/>
    <cellStyle name="shade" xfId="114"/>
    <cellStyle name="StmtTtl1" xfId="115"/>
    <cellStyle name="StmtTtl2" xfId="116"/>
    <cellStyle name="STYL1 - Style1" xfId="117"/>
    <cellStyle name="Style 1" xfId="20"/>
    <cellStyle name="Style 21" xfId="118"/>
    <cellStyle name="Style 22" xfId="119"/>
    <cellStyle name="Style 23" xfId="120"/>
    <cellStyle name="Style 24" xfId="121"/>
    <cellStyle name="Style 25" xfId="122"/>
    <cellStyle name="Style 26" xfId="123"/>
    <cellStyle name="Style 27" xfId="124"/>
    <cellStyle name="Style 28" xfId="125"/>
    <cellStyle name="Style 29" xfId="126"/>
    <cellStyle name="Style 30" xfId="127"/>
    <cellStyle name="Style 31" xfId="128"/>
    <cellStyle name="Style 32" xfId="129"/>
    <cellStyle name="Style 33" xfId="130"/>
    <cellStyle name="Style 34" xfId="131"/>
    <cellStyle name="Style 35" xfId="132"/>
    <cellStyle name="Style 36" xfId="133"/>
    <cellStyle name="Style 39" xfId="134"/>
    <cellStyle name="Subtotal" xfId="21"/>
    <cellStyle name="Sub-total" xfId="135"/>
    <cellStyle name="Title: Major" xfId="22"/>
    <cellStyle name="Title: Minor" xfId="23"/>
    <cellStyle name="Title: Worksheet" xfId="136"/>
    <cellStyle name="Total4 - Style4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38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  <c:pt idx="10">
                <c:v>2029</c:v>
              </c:pt>
              <c:pt idx="11">
                <c:v>2030</c:v>
              </c:pt>
              <c:pt idx="12">
                <c:v>2031</c:v>
              </c:pt>
              <c:pt idx="13">
                <c:v>2032</c:v>
              </c:pt>
              <c:pt idx="14">
                <c:v>2033</c:v>
              </c:pt>
              <c:pt idx="15">
                <c:v>2034</c:v>
              </c:pt>
              <c:pt idx="16">
                <c:v>2035</c:v>
              </c:pt>
              <c:pt idx="17">
                <c:v>2036</c:v>
              </c:pt>
              <c:pt idx="18">
                <c:v>2037</c:v>
              </c:pt>
              <c:pt idx="19">
                <c:v>2038</c:v>
              </c:pt>
              <c:pt idx="20">
                <c:v>2039</c:v>
              </c:pt>
              <c:pt idx="21">
                <c:v>2040</c:v>
              </c:pt>
              <c:pt idx="22">
                <c:v>2041</c:v>
              </c:pt>
              <c:pt idx="23">
                <c:v>2042</c:v>
              </c:pt>
              <c:pt idx="24">
                <c:v>2043</c:v>
              </c:pt>
              <c:pt idx="25">
                <c:v>2044</c:v>
              </c:pt>
              <c:pt idx="26">
                <c:v>2045</c:v>
              </c:pt>
              <c:pt idx="27">
                <c:v>2046</c:v>
              </c:pt>
              <c:pt idx="28">
                <c:v>2047</c:v>
              </c:pt>
              <c:pt idx="29">
                <c:v>2048</c:v>
              </c:pt>
              <c:pt idx="30">
                <c:v>2049</c:v>
              </c:pt>
              <c:pt idx="31">
                <c:v>2050</c:v>
              </c:pt>
              <c:pt idx="32">
                <c:v>2051</c:v>
              </c:pt>
              <c:pt idx="33">
                <c:v>2052</c:v>
              </c:pt>
              <c:pt idx="34">
                <c:v>2053</c:v>
              </c:pt>
              <c:pt idx="35">
                <c:v>2054</c:v>
              </c:pt>
              <c:pt idx="36">
                <c:v>2055</c:v>
              </c:pt>
              <c:pt idx="37">
                <c:v>2056</c:v>
              </c:pt>
            </c:numLit>
          </c:cat>
          <c:val>
            <c:numLit>
              <c:formatCode>_(* #,##0_);_(* \(#,##0\);_(* "-"??_);_(@_)</c:formatCode>
              <c:ptCount val="38"/>
              <c:pt idx="0">
                <c:v>-1000</c:v>
              </c:pt>
              <c:pt idx="1">
                <c:v>-909.97164268526615</c:v>
              </c:pt>
              <c:pt idx="2">
                <c:v>-816.86360675957189</c:v>
              </c:pt>
              <c:pt idx="3">
                <c:v>-733.58872272750705</c:v>
              </c:pt>
              <c:pt idx="4">
                <c:v>-659.06821326189754</c:v>
              </c:pt>
              <c:pt idx="5">
                <c:v>-592.36566663764813</c:v>
              </c:pt>
              <c:pt idx="6">
                <c:v>-532.61977867156725</c:v>
              </c:pt>
              <c:pt idx="7">
                <c:v>-479.06379887213723</c:v>
              </c:pt>
              <c:pt idx="8">
                <c:v>-431.15979097364686</c:v>
              </c:pt>
              <c:pt idx="9">
                <c:v>-387.541074293343</c:v>
              </c:pt>
              <c:pt idx="10">
                <c:v>-347.85517370025707</c:v>
              </c:pt>
              <c:pt idx="11">
                <c:v>-311.77718939667858</c:v>
              </c:pt>
              <c:pt idx="12">
                <c:v>-279.00771030402132</c:v>
              </c:pt>
              <c:pt idx="13">
                <c:v>-249.27088163222462</c:v>
              </c:pt>
              <c:pt idx="14">
                <c:v>-222.31261544105155</c:v>
              </c:pt>
              <c:pt idx="15">
                <c:v>-197.89893380282882</c:v>
              </c:pt>
              <c:pt idx="16">
                <c:v>-175.81443492062954</c:v>
              </c:pt>
              <c:pt idx="17">
                <c:v>-155.86087324761755</c:v>
              </c:pt>
              <c:pt idx="18">
                <c:v>-137.85584529594698</c:v>
              </c:pt>
              <c:pt idx="19">
                <c:v>-121.63157342069127</c:v>
              </c:pt>
              <c:pt idx="20">
                <c:v>-107.03378041896512</c:v>
              </c:pt>
              <c:pt idx="21">
                <c:v>-95.915935902401245</c:v>
              </c:pt>
              <c:pt idx="22">
                <c:v>-87.681894356137335</c:v>
              </c:pt>
              <c:pt idx="23">
                <c:v>-80.236606870302936</c:v>
              </c:pt>
              <c:pt idx="24">
                <c:v>-73.512802481758484</c:v>
              </c:pt>
              <c:pt idx="25">
                <c:v>-67.448592550921433</c:v>
              </c:pt>
              <c:pt idx="26">
                <c:v>-61.987057213841275</c:v>
              </c:pt>
              <c:pt idx="27">
                <c:v>-57.075862732179885</c:v>
              </c:pt>
              <c:pt idx="28">
                <c:v>-52.666907479431359</c:v>
              </c:pt>
              <c:pt idx="29">
                <c:v>-48.715994464691121</c:v>
              </c:pt>
              <c:pt idx="30">
                <c:v>-45.182528446659916</c:v>
              </c:pt>
              <c:pt idx="31">
                <c:v>-42.029235831162012</c:v>
              </c:pt>
              <c:pt idx="32">
                <c:v>-39.221905676028335</c:v>
              </c:pt>
              <c:pt idx="33">
                <c:v>-36.729150248452022</c:v>
              </c:pt>
              <c:pt idx="34">
                <c:v>-34.5221836925231</c:v>
              </c:pt>
              <c:pt idx="35">
                <c:v>-34.5221836925231</c:v>
              </c:pt>
              <c:pt idx="36">
                <c:v>-34.5221836925231</c:v>
              </c:pt>
              <c:pt idx="37">
                <c:v>-34.5221836925231</c:v>
              </c:pt>
            </c:numLit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20160"/>
        <c:axId val="312621696"/>
      </c:areaChart>
      <c:catAx>
        <c:axId val="312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1262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0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7.4399999999999994E-2</v>
          </cell>
        </row>
        <row r="30">
          <cell r="D30">
            <v>6.8457000000000004E-2</v>
          </cell>
        </row>
      </sheetData>
      <sheetData sheetId="1"/>
      <sheetData sheetId="2">
        <row r="18">
          <cell r="D18">
            <v>1177.6705899353856</v>
          </cell>
        </row>
      </sheetData>
      <sheetData sheetId="3"/>
      <sheetData sheetId="4">
        <row r="2">
          <cell r="B2">
            <v>2019</v>
          </cell>
        </row>
      </sheetData>
      <sheetData sheetId="5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8.85546875" defaultRowHeight="12.75" x14ac:dyDescent="0.2"/>
  <cols>
    <col min="1" max="1" width="60.7109375" style="155" bestFit="1" customWidth="1"/>
    <col min="2" max="16384" width="8.85546875" style="155"/>
  </cols>
  <sheetData>
    <row r="1" spans="1:1" ht="15" x14ac:dyDescent="0.25">
      <c r="A1" s="154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42578125" style="61" bestFit="1" customWidth="1"/>
    <col min="2" max="3" width="9.140625" style="61"/>
    <col min="4" max="4" width="10.42578125" style="61" bestFit="1" customWidth="1"/>
    <col min="5" max="5" width="9.140625" style="61"/>
    <col min="6" max="7" width="9.7109375" style="61" bestFit="1" customWidth="1"/>
    <col min="8" max="10" width="9.140625" style="61"/>
    <col min="11" max="11" width="10.42578125" style="61" bestFit="1" customWidth="1"/>
    <col min="12" max="12" width="42.42578125" style="61" customWidth="1"/>
    <col min="13" max="16384" width="9.140625" style="61"/>
  </cols>
  <sheetData>
    <row r="1" spans="1:9" x14ac:dyDescent="0.2">
      <c r="A1" s="143" t="s">
        <v>50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">
      <c r="A2" s="143" t="s">
        <v>131</v>
      </c>
      <c r="B2" s="144"/>
      <c r="C2" s="144"/>
      <c r="D2" s="144"/>
      <c r="E2" s="144"/>
      <c r="F2" s="144"/>
      <c r="G2" s="144"/>
      <c r="H2" s="144"/>
      <c r="I2" s="144"/>
    </row>
    <row r="3" spans="1:9" x14ac:dyDescent="0.2">
      <c r="A3" s="144" t="s">
        <v>53</v>
      </c>
      <c r="B3" s="144"/>
      <c r="C3" s="144"/>
      <c r="D3" s="144"/>
      <c r="E3" s="144"/>
      <c r="F3" s="144"/>
      <c r="G3" s="144"/>
      <c r="H3" s="144"/>
      <c r="I3" s="144"/>
    </row>
    <row r="4" spans="1:9" ht="15" x14ac:dyDescent="0.25">
      <c r="A4" s="156" t="s">
        <v>148</v>
      </c>
      <c r="B4" s="156"/>
      <c r="C4" s="156"/>
      <c r="D4" s="156"/>
      <c r="E4" s="156"/>
      <c r="F4" s="156"/>
      <c r="G4" s="156"/>
      <c r="H4" s="156"/>
      <c r="I4" s="156"/>
    </row>
    <row r="5" spans="1:9" ht="13.5" thickBot="1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ht="13.5" thickTop="1" x14ac:dyDescent="0.2">
      <c r="A6" s="63"/>
      <c r="C6" s="64"/>
      <c r="D6" s="65"/>
      <c r="E6" s="66"/>
      <c r="F6" s="66"/>
      <c r="G6" s="67" t="s">
        <v>8</v>
      </c>
    </row>
    <row r="7" spans="1:9" ht="13.5" thickBot="1" x14ac:dyDescent="0.25">
      <c r="A7" s="63"/>
      <c r="C7" s="68"/>
      <c r="D7" s="69"/>
      <c r="E7" s="70" t="s">
        <v>17</v>
      </c>
      <c r="F7" s="70" t="s">
        <v>16</v>
      </c>
      <c r="G7" s="71" t="s">
        <v>9</v>
      </c>
    </row>
    <row r="8" spans="1:9" x14ac:dyDescent="0.2">
      <c r="A8" s="63"/>
      <c r="C8" s="72" t="s">
        <v>40</v>
      </c>
      <c r="D8" s="73"/>
      <c r="E8" s="74"/>
      <c r="F8" s="74">
        <v>72.417489738592053</v>
      </c>
      <c r="G8" s="75"/>
    </row>
    <row r="9" spans="1:9" ht="13.5" thickBot="1" x14ac:dyDescent="0.25">
      <c r="A9" s="63"/>
      <c r="C9" s="76" t="s">
        <v>41</v>
      </c>
      <c r="D9" s="77"/>
      <c r="E9" s="78">
        <v>95.717736449770896</v>
      </c>
      <c r="F9" s="78">
        <v>507.5017680880531</v>
      </c>
      <c r="G9" s="79">
        <v>0.18860572015418786</v>
      </c>
    </row>
    <row r="10" spans="1:9" ht="13.5" thickTop="1" x14ac:dyDescent="0.2">
      <c r="A10" s="63"/>
      <c r="B10" s="63"/>
      <c r="C10" s="63"/>
      <c r="D10" s="63"/>
      <c r="G10" s="63"/>
      <c r="H10" s="63"/>
    </row>
    <row r="11" spans="1:9" x14ac:dyDescent="0.2">
      <c r="A11" s="63"/>
      <c r="B11" s="63"/>
      <c r="C11" s="63"/>
      <c r="D11" s="63"/>
      <c r="E11" s="63"/>
      <c r="F11" s="63"/>
      <c r="G11" s="63"/>
      <c r="H11" s="63"/>
    </row>
    <row r="12" spans="1:9" ht="13.5" thickBot="1" x14ac:dyDescent="0.25">
      <c r="B12" s="69" t="s">
        <v>10</v>
      </c>
      <c r="C12" s="80"/>
      <c r="D12" s="80"/>
      <c r="E12" s="80"/>
      <c r="F12" s="80"/>
      <c r="G12" s="80"/>
      <c r="H12" s="80"/>
    </row>
    <row r="13" spans="1:9" x14ac:dyDescent="0.2">
      <c r="B13" s="81"/>
      <c r="C13" s="73"/>
      <c r="D13" s="73"/>
      <c r="E13" s="73"/>
      <c r="F13" s="73"/>
      <c r="G13" s="73"/>
      <c r="H13" s="73"/>
    </row>
    <row r="14" spans="1:9" x14ac:dyDescent="0.2">
      <c r="B14" s="81"/>
      <c r="C14" s="73"/>
      <c r="D14" s="73"/>
      <c r="E14" s="146" t="s">
        <v>38</v>
      </c>
      <c r="F14" s="146"/>
      <c r="G14" s="73"/>
      <c r="H14" s="73"/>
    </row>
    <row r="15" spans="1:9" x14ac:dyDescent="0.2">
      <c r="C15" s="73"/>
      <c r="D15" s="73"/>
      <c r="E15" s="82" t="s">
        <v>17</v>
      </c>
      <c r="F15" s="82" t="s">
        <v>16</v>
      </c>
      <c r="G15" s="82" t="s">
        <v>20</v>
      </c>
      <c r="H15" s="73"/>
    </row>
    <row r="16" spans="1:9" x14ac:dyDescent="0.2">
      <c r="A16" s="63">
        <v>1</v>
      </c>
      <c r="B16" s="73" t="s">
        <v>39</v>
      </c>
      <c r="C16" s="73"/>
      <c r="D16" s="73"/>
      <c r="E16" s="83">
        <v>671.35418410041837</v>
      </c>
      <c r="F16" s="83">
        <v>1341.9466238664293</v>
      </c>
      <c r="G16" s="73" t="s">
        <v>142</v>
      </c>
      <c r="H16" s="73"/>
    </row>
    <row r="17" spans="1:15" x14ac:dyDescent="0.2">
      <c r="A17" s="63">
        <v>2</v>
      </c>
      <c r="B17" s="73" t="s">
        <v>45</v>
      </c>
      <c r="C17" s="73"/>
      <c r="D17" s="73"/>
      <c r="E17" s="86">
        <v>9.5399999999999999E-2</v>
      </c>
      <c r="F17" s="86">
        <v>9.5399999999999999E-2</v>
      </c>
      <c r="H17" s="73"/>
    </row>
    <row r="18" spans="1:15" x14ac:dyDescent="0.2">
      <c r="A18" s="63">
        <v>3</v>
      </c>
      <c r="B18" s="73" t="s">
        <v>42</v>
      </c>
      <c r="C18" s="73"/>
      <c r="D18" s="73"/>
      <c r="E18" s="84">
        <v>12.63762523552567</v>
      </c>
      <c r="F18" s="84">
        <v>56.702377644525825</v>
      </c>
      <c r="G18" s="73" t="s">
        <v>142</v>
      </c>
      <c r="H18" s="81"/>
    </row>
    <row r="19" spans="1:15" x14ac:dyDescent="0.2">
      <c r="A19" s="63">
        <v>4</v>
      </c>
      <c r="B19" s="73" t="s">
        <v>43</v>
      </c>
      <c r="C19" s="73"/>
      <c r="D19" s="73"/>
      <c r="E19" s="84">
        <v>24.359299999999998</v>
      </c>
      <c r="F19" s="84">
        <v>2.6477499999999998</v>
      </c>
      <c r="G19" s="73" t="s">
        <v>142</v>
      </c>
      <c r="H19" s="73"/>
    </row>
    <row r="20" spans="1:15" x14ac:dyDescent="0.2">
      <c r="A20" s="63">
        <v>5</v>
      </c>
      <c r="B20" s="73" t="s">
        <v>44</v>
      </c>
      <c r="C20" s="73"/>
      <c r="D20" s="73"/>
      <c r="E20" s="85">
        <v>9822.6</v>
      </c>
      <c r="F20" s="85">
        <v>6650.4000000000005</v>
      </c>
      <c r="H20" s="73"/>
    </row>
    <row r="21" spans="1:15" x14ac:dyDescent="0.2">
      <c r="A21" s="63">
        <v>6</v>
      </c>
      <c r="B21" s="73" t="s">
        <v>46</v>
      </c>
      <c r="C21" s="73"/>
      <c r="D21" s="73"/>
      <c r="E21" s="86">
        <v>7.4399999999999994E-2</v>
      </c>
      <c r="F21" s="86">
        <v>7.4399999999999994E-2</v>
      </c>
      <c r="H21" s="73"/>
    </row>
    <row r="22" spans="1:15" x14ac:dyDescent="0.2">
      <c r="A22" s="63">
        <v>7</v>
      </c>
      <c r="B22" s="73" t="s">
        <v>21</v>
      </c>
      <c r="C22" s="73"/>
      <c r="D22" s="73"/>
      <c r="E22" s="87">
        <v>0</v>
      </c>
      <c r="F22" s="87">
        <v>0.8</v>
      </c>
      <c r="H22" s="73"/>
      <c r="K22" s="88"/>
    </row>
    <row r="23" spans="1:15" x14ac:dyDescent="0.2">
      <c r="A23" s="63">
        <v>8</v>
      </c>
      <c r="B23" s="73" t="s">
        <v>22</v>
      </c>
      <c r="C23" s="73"/>
      <c r="D23" s="73"/>
      <c r="E23" s="89">
        <v>0.03</v>
      </c>
      <c r="F23" s="89">
        <v>0.03</v>
      </c>
      <c r="G23" s="87"/>
      <c r="H23" s="87"/>
    </row>
    <row r="24" spans="1:15" x14ac:dyDescent="0.2">
      <c r="A24" s="90">
        <v>9</v>
      </c>
      <c r="B24" s="91" t="s">
        <v>56</v>
      </c>
      <c r="C24" s="73"/>
      <c r="D24" s="73"/>
      <c r="E24" s="89">
        <v>0.13500000000000001</v>
      </c>
      <c r="F24" s="89">
        <v>0.13500000000000001</v>
      </c>
      <c r="G24" s="87"/>
      <c r="H24" s="87"/>
    </row>
    <row r="25" spans="1:15" ht="13.5" x14ac:dyDescent="0.25">
      <c r="A25" s="63">
        <v>10</v>
      </c>
      <c r="B25" s="63" t="s">
        <v>145</v>
      </c>
      <c r="C25" s="73"/>
      <c r="D25" s="73"/>
      <c r="E25" s="92">
        <v>574.62210000000005</v>
      </c>
      <c r="F25" s="92">
        <v>389.04840000000007</v>
      </c>
      <c r="H25" s="73"/>
    </row>
    <row r="26" spans="1:15" x14ac:dyDescent="0.2">
      <c r="A26" s="63"/>
      <c r="B26" s="63"/>
      <c r="C26" s="73"/>
      <c r="D26" s="73"/>
      <c r="E26" s="93"/>
      <c r="F26" s="93"/>
      <c r="H26" s="73"/>
    </row>
    <row r="27" spans="1:15" x14ac:dyDescent="0.2">
      <c r="B27" s="81"/>
      <c r="C27" s="73"/>
      <c r="D27" s="73"/>
      <c r="E27" s="73"/>
      <c r="F27" s="73"/>
      <c r="G27" s="73"/>
      <c r="H27" s="73"/>
    </row>
    <row r="28" spans="1:15" x14ac:dyDescent="0.2">
      <c r="D28" s="94"/>
      <c r="E28" s="147" t="s">
        <v>46</v>
      </c>
      <c r="F28" s="147"/>
      <c r="G28" s="147"/>
      <c r="H28" s="94"/>
    </row>
    <row r="29" spans="1:15" x14ac:dyDescent="0.2">
      <c r="D29" s="94"/>
      <c r="E29" s="95" t="s">
        <v>34</v>
      </c>
      <c r="F29" s="95"/>
      <c r="G29" s="95" t="s">
        <v>37</v>
      </c>
      <c r="H29" s="94"/>
      <c r="L29" s="1"/>
      <c r="M29" s="1"/>
      <c r="N29" s="1"/>
      <c r="O29" s="1"/>
    </row>
    <row r="30" spans="1:15" x14ac:dyDescent="0.2">
      <c r="D30" s="94"/>
      <c r="E30" s="96" t="s">
        <v>35</v>
      </c>
      <c r="F30" s="96" t="s">
        <v>36</v>
      </c>
      <c r="G30" s="96" t="s">
        <v>11</v>
      </c>
      <c r="H30" s="94"/>
      <c r="L30" s="1"/>
      <c r="M30" s="1"/>
      <c r="N30" s="1"/>
      <c r="O30" s="1"/>
    </row>
    <row r="31" spans="1:15" x14ac:dyDescent="0.2">
      <c r="A31" s="63">
        <v>11</v>
      </c>
      <c r="B31" s="97" t="s">
        <v>57</v>
      </c>
      <c r="C31" s="98"/>
      <c r="E31" s="141"/>
      <c r="F31" s="141"/>
      <c r="G31" s="141">
        <v>0</v>
      </c>
      <c r="H31" s="94"/>
      <c r="I31" s="99"/>
      <c r="L31" s="1"/>
      <c r="M31" s="1"/>
      <c r="N31" s="1"/>
      <c r="O31" s="1"/>
    </row>
    <row r="32" spans="1:15" x14ac:dyDescent="0.2">
      <c r="A32" s="63">
        <v>12</v>
      </c>
      <c r="B32" s="97" t="s">
        <v>58</v>
      </c>
      <c r="C32" s="98"/>
      <c r="E32" s="141">
        <v>0.51500000000000001</v>
      </c>
      <c r="F32" s="141">
        <v>5.5E-2</v>
      </c>
      <c r="G32" s="141">
        <v>2.8299999999999999E-2</v>
      </c>
      <c r="H32" s="94"/>
      <c r="I32" s="99"/>
      <c r="L32" s="1"/>
      <c r="M32" s="1"/>
      <c r="N32" s="1"/>
      <c r="O32" s="1"/>
    </row>
    <row r="33" spans="1:15" x14ac:dyDescent="0.2">
      <c r="A33" s="63">
        <v>13</v>
      </c>
      <c r="B33" s="98" t="s">
        <v>12</v>
      </c>
      <c r="C33" s="98"/>
      <c r="E33" s="142">
        <v>0.48499999999999999</v>
      </c>
      <c r="F33" s="142">
        <v>9.5000000000000001E-2</v>
      </c>
      <c r="G33" s="142">
        <v>4.6100000000000002E-2</v>
      </c>
      <c r="H33" s="94"/>
      <c r="I33" s="99"/>
      <c r="L33" s="1"/>
      <c r="M33" s="1"/>
      <c r="N33" s="1"/>
      <c r="O33" s="1"/>
    </row>
    <row r="34" spans="1:15" x14ac:dyDescent="0.2">
      <c r="A34" s="63">
        <v>14</v>
      </c>
      <c r="B34" s="98" t="s">
        <v>13</v>
      </c>
      <c r="C34" s="98"/>
      <c r="E34" s="100">
        <v>1</v>
      </c>
      <c r="F34" s="101"/>
      <c r="G34" s="100">
        <v>7.4399999999999994E-2</v>
      </c>
      <c r="I34" s="99"/>
      <c r="L34" s="1"/>
      <c r="M34" s="1"/>
      <c r="N34" s="1"/>
      <c r="O34" s="1"/>
    </row>
    <row r="35" spans="1:15" ht="13.5" thickBot="1" x14ac:dyDescent="0.25">
      <c r="A35" s="63"/>
      <c r="B35" s="102"/>
      <c r="C35" s="102"/>
      <c r="D35" s="102"/>
      <c r="E35" s="102"/>
      <c r="F35" s="102"/>
      <c r="G35" s="102"/>
      <c r="H35" s="102"/>
      <c r="I35" s="62"/>
      <c r="L35" s="1"/>
      <c r="M35" s="1"/>
      <c r="N35" s="1"/>
      <c r="O35" s="1"/>
    </row>
    <row r="36" spans="1:15" x14ac:dyDescent="0.2">
      <c r="A36" s="62"/>
      <c r="B36" s="62"/>
      <c r="C36" s="62"/>
      <c r="D36" s="62"/>
      <c r="E36" s="62"/>
      <c r="F36" s="62"/>
      <c r="G36" s="62"/>
      <c r="H36" s="62"/>
      <c r="I36" s="62"/>
      <c r="L36" s="1"/>
      <c r="M36" s="1"/>
      <c r="N36" s="1"/>
      <c r="O36" s="1"/>
    </row>
    <row r="37" spans="1:15" ht="13.5" thickBot="1" x14ac:dyDescent="0.25">
      <c r="A37" s="148" t="s">
        <v>0</v>
      </c>
      <c r="B37" s="148"/>
      <c r="C37" s="148"/>
      <c r="D37" s="148"/>
      <c r="E37" s="148"/>
      <c r="F37" s="148"/>
      <c r="G37" s="148"/>
      <c r="H37" s="148"/>
      <c r="I37" s="148"/>
    </row>
    <row r="38" spans="1:15" x14ac:dyDescent="0.2">
      <c r="B38" s="63"/>
      <c r="C38" s="63"/>
      <c r="D38" s="63"/>
      <c r="E38" s="63"/>
      <c r="F38" s="63"/>
      <c r="G38" s="103"/>
      <c r="H38" s="63"/>
      <c r="I38" s="63"/>
    </row>
    <row r="39" spans="1:15" x14ac:dyDescent="0.2">
      <c r="A39" s="63"/>
      <c r="B39" s="103" t="s">
        <v>1</v>
      </c>
      <c r="C39" s="103" t="s">
        <v>2</v>
      </c>
      <c r="D39" s="103" t="s">
        <v>3</v>
      </c>
      <c r="E39" s="103" t="s">
        <v>47</v>
      </c>
      <c r="F39" s="103" t="s">
        <v>23</v>
      </c>
      <c r="G39" s="103" t="s">
        <v>48</v>
      </c>
      <c r="H39" s="103" t="s">
        <v>4</v>
      </c>
      <c r="I39" s="104" t="s">
        <v>5</v>
      </c>
    </row>
    <row r="40" spans="1:15" ht="13.5" thickBot="1" x14ac:dyDescent="0.25">
      <c r="A40" s="105" t="s">
        <v>6</v>
      </c>
      <c r="B40" s="106" t="s">
        <v>18</v>
      </c>
      <c r="C40" s="106" t="s">
        <v>18</v>
      </c>
      <c r="D40" s="106" t="s">
        <v>18</v>
      </c>
      <c r="E40" s="106" t="s">
        <v>18</v>
      </c>
      <c r="F40" s="106" t="s">
        <v>18</v>
      </c>
      <c r="G40" s="106" t="s">
        <v>18</v>
      </c>
      <c r="H40" s="106" t="s">
        <v>18</v>
      </c>
      <c r="I40" s="106" t="s">
        <v>7</v>
      </c>
    </row>
    <row r="41" spans="1:15" ht="13.5" thickTop="1" x14ac:dyDescent="0.2">
      <c r="A41" s="107">
        <v>2019</v>
      </c>
      <c r="B41" s="108">
        <v>18.27</v>
      </c>
      <c r="C41" s="108">
        <v>8.09</v>
      </c>
      <c r="D41" s="108">
        <v>2.65</v>
      </c>
      <c r="E41" s="108">
        <v>18.570403348334043</v>
      </c>
      <c r="F41" s="108">
        <v>0</v>
      </c>
      <c r="G41" s="109">
        <v>4.3494000000000002</v>
      </c>
      <c r="H41" s="108">
        <v>51.929803348334048</v>
      </c>
      <c r="I41" s="110">
        <v>0</v>
      </c>
    </row>
    <row r="42" spans="1:15" x14ac:dyDescent="0.2">
      <c r="A42" s="107">
        <v>2020</v>
      </c>
      <c r="B42" s="111">
        <v>18.27</v>
      </c>
      <c r="C42" s="111">
        <v>8.2899999999999991</v>
      </c>
      <c r="D42" s="111">
        <v>2.72</v>
      </c>
      <c r="E42" s="111">
        <v>18.772173309617685</v>
      </c>
      <c r="F42" s="108">
        <v>0</v>
      </c>
      <c r="G42" s="109">
        <v>4.3823999999999996</v>
      </c>
      <c r="H42" s="111">
        <v>52.434573309617683</v>
      </c>
      <c r="I42" s="112">
        <v>2.5000000000000001E-2</v>
      </c>
    </row>
    <row r="43" spans="1:15" ht="13.5" thickBot="1" x14ac:dyDescent="0.25">
      <c r="A43" s="107">
        <v>2021</v>
      </c>
      <c r="B43" s="111">
        <v>18.27</v>
      </c>
      <c r="C43" s="111">
        <v>8.5</v>
      </c>
      <c r="D43" s="111">
        <v>2.79</v>
      </c>
      <c r="E43" s="111">
        <v>19.330641233488695</v>
      </c>
      <c r="F43" s="108">
        <v>0</v>
      </c>
      <c r="G43" s="109">
        <v>4.4170499999999997</v>
      </c>
      <c r="H43" s="111">
        <v>53.307691233488697</v>
      </c>
      <c r="I43" s="112">
        <v>2.5000000000000001E-2</v>
      </c>
    </row>
    <row r="44" spans="1:15" x14ac:dyDescent="0.2">
      <c r="A44" s="107">
        <v>2022</v>
      </c>
      <c r="B44" s="111">
        <v>18.27</v>
      </c>
      <c r="C44" s="111">
        <v>8.7100000000000009</v>
      </c>
      <c r="D44" s="111">
        <v>2.86</v>
      </c>
      <c r="E44" s="113"/>
      <c r="F44" s="108">
        <v>0</v>
      </c>
      <c r="G44" s="109">
        <v>4.4517000000000007</v>
      </c>
      <c r="H44" s="113"/>
      <c r="I44" s="112">
        <v>2.5000000000000001E-2</v>
      </c>
    </row>
    <row r="45" spans="1:15" x14ac:dyDescent="0.2">
      <c r="A45" s="107">
        <v>2023</v>
      </c>
      <c r="B45" s="111">
        <v>18.27</v>
      </c>
      <c r="C45" s="111">
        <v>8.93</v>
      </c>
      <c r="D45" s="111">
        <v>2.93</v>
      </c>
      <c r="E45" s="114"/>
      <c r="F45" s="108">
        <v>0</v>
      </c>
      <c r="G45" s="109">
        <v>4.4880000000000004</v>
      </c>
      <c r="H45" s="114"/>
      <c r="I45" s="112">
        <v>2.5000000000000001E-2</v>
      </c>
    </row>
    <row r="46" spans="1:15" x14ac:dyDescent="0.2">
      <c r="A46" s="107">
        <v>2024</v>
      </c>
      <c r="B46" s="111">
        <v>18.27</v>
      </c>
      <c r="C46" s="111">
        <v>9.15</v>
      </c>
      <c r="D46" s="111">
        <v>3</v>
      </c>
      <c r="E46" s="114"/>
      <c r="F46" s="108">
        <v>0</v>
      </c>
      <c r="G46" s="109">
        <v>4.5243000000000002</v>
      </c>
      <c r="H46" s="114"/>
      <c r="I46" s="112">
        <v>2.5000000000000001E-2</v>
      </c>
    </row>
    <row r="47" spans="1:15" x14ac:dyDescent="0.2">
      <c r="A47" s="107">
        <v>2025</v>
      </c>
      <c r="B47" s="111">
        <v>18.27</v>
      </c>
      <c r="C47" s="111">
        <v>9.3800000000000008</v>
      </c>
      <c r="D47" s="111">
        <v>3.08</v>
      </c>
      <c r="E47" s="114"/>
      <c r="F47" s="108">
        <v>0</v>
      </c>
      <c r="G47" s="109">
        <v>4.5622499999999997</v>
      </c>
      <c r="H47" s="114"/>
      <c r="I47" s="112">
        <v>2.5000000000000001E-2</v>
      </c>
    </row>
    <row r="48" spans="1:15" x14ac:dyDescent="0.2">
      <c r="A48" s="107">
        <v>2026</v>
      </c>
      <c r="B48" s="111">
        <v>18.27</v>
      </c>
      <c r="C48" s="111">
        <v>9.61</v>
      </c>
      <c r="D48" s="111">
        <v>3.16</v>
      </c>
      <c r="E48" s="114"/>
      <c r="F48" s="108">
        <v>0</v>
      </c>
      <c r="G48" s="109">
        <v>4.6002000000000001</v>
      </c>
      <c r="H48" s="114"/>
      <c r="I48" s="112">
        <v>2.5000000000000001E-2</v>
      </c>
    </row>
    <row r="49" spans="1:9" x14ac:dyDescent="0.2">
      <c r="A49" s="107">
        <v>2027</v>
      </c>
      <c r="B49" s="111">
        <v>18.27</v>
      </c>
      <c r="C49" s="111">
        <v>9.85</v>
      </c>
      <c r="D49" s="111">
        <v>3.24</v>
      </c>
      <c r="E49" s="114"/>
      <c r="F49" s="108">
        <v>0</v>
      </c>
      <c r="G49" s="109">
        <v>4.6398000000000001</v>
      </c>
      <c r="H49" s="114"/>
      <c r="I49" s="112">
        <v>2.5000000000000001E-2</v>
      </c>
    </row>
    <row r="50" spans="1:9" x14ac:dyDescent="0.2">
      <c r="A50" s="107">
        <v>2028</v>
      </c>
      <c r="B50" s="111">
        <v>18.27</v>
      </c>
      <c r="C50" s="111">
        <v>10.1</v>
      </c>
      <c r="D50" s="111">
        <v>3.32</v>
      </c>
      <c r="E50" s="114"/>
      <c r="F50" s="108">
        <v>0</v>
      </c>
      <c r="G50" s="109">
        <v>4.6810499999999999</v>
      </c>
      <c r="H50" s="114"/>
      <c r="I50" s="112">
        <v>2.5000000000000001E-2</v>
      </c>
    </row>
    <row r="51" spans="1:9" x14ac:dyDescent="0.2">
      <c r="A51" s="107">
        <v>2029</v>
      </c>
      <c r="B51" s="111">
        <v>18.27</v>
      </c>
      <c r="C51" s="111">
        <v>10.35</v>
      </c>
      <c r="D51" s="111">
        <v>3.4</v>
      </c>
      <c r="E51" s="114"/>
      <c r="F51" s="108">
        <v>0</v>
      </c>
      <c r="G51" s="109">
        <v>4.7222999999999997</v>
      </c>
      <c r="H51" s="114"/>
      <c r="I51" s="112">
        <v>2.5000000000000001E-2</v>
      </c>
    </row>
    <row r="52" spans="1:9" x14ac:dyDescent="0.2">
      <c r="A52" s="107">
        <v>2030</v>
      </c>
      <c r="B52" s="111">
        <v>18.27</v>
      </c>
      <c r="C52" s="111">
        <v>10.61</v>
      </c>
      <c r="D52" s="111">
        <v>3.49</v>
      </c>
      <c r="E52" s="114"/>
      <c r="F52" s="108">
        <v>0</v>
      </c>
      <c r="G52" s="109">
        <v>4.7652000000000001</v>
      </c>
      <c r="H52" s="114"/>
      <c r="I52" s="112">
        <v>2.5000000000000001E-2</v>
      </c>
    </row>
    <row r="53" spans="1:9" x14ac:dyDescent="0.2">
      <c r="A53" s="107">
        <v>2031</v>
      </c>
      <c r="B53" s="111">
        <v>18.27</v>
      </c>
      <c r="C53" s="111">
        <v>10.88</v>
      </c>
      <c r="D53" s="111">
        <v>3.58</v>
      </c>
      <c r="E53" s="114"/>
      <c r="F53" s="108">
        <v>0</v>
      </c>
      <c r="G53" s="109">
        <v>4.8097500000000002</v>
      </c>
      <c r="H53" s="114"/>
      <c r="I53" s="112">
        <v>2.5000000000000001E-2</v>
      </c>
    </row>
    <row r="54" spans="1:9" x14ac:dyDescent="0.2">
      <c r="A54" s="107">
        <v>2032</v>
      </c>
      <c r="B54" s="111">
        <v>18.27</v>
      </c>
      <c r="C54" s="111">
        <v>11.15</v>
      </c>
      <c r="D54" s="111">
        <v>3.67</v>
      </c>
      <c r="E54" s="114"/>
      <c r="F54" s="108">
        <v>0</v>
      </c>
      <c r="G54" s="109">
        <v>4.8543000000000003</v>
      </c>
      <c r="H54" s="114"/>
      <c r="I54" s="112">
        <v>2.5000000000000001E-2</v>
      </c>
    </row>
    <row r="55" spans="1:9" x14ac:dyDescent="0.2">
      <c r="A55" s="107">
        <v>2033</v>
      </c>
      <c r="B55" s="111">
        <v>18.27</v>
      </c>
      <c r="C55" s="111">
        <v>11.43</v>
      </c>
      <c r="D55" s="111">
        <v>3.76</v>
      </c>
      <c r="E55" s="114"/>
      <c r="F55" s="108">
        <v>0</v>
      </c>
      <c r="G55" s="109">
        <v>4.9005000000000001</v>
      </c>
      <c r="H55" s="114"/>
      <c r="I55" s="112">
        <v>2.5000000000000001E-2</v>
      </c>
    </row>
    <row r="56" spans="1:9" x14ac:dyDescent="0.2">
      <c r="A56" s="107">
        <v>2034</v>
      </c>
      <c r="B56" s="111">
        <v>18.27</v>
      </c>
      <c r="C56" s="111">
        <v>11.72</v>
      </c>
      <c r="D56" s="111">
        <v>3.85</v>
      </c>
      <c r="E56" s="114"/>
      <c r="F56" s="108">
        <v>0</v>
      </c>
      <c r="G56" s="109">
        <v>4.9483500000000005</v>
      </c>
      <c r="H56" s="114"/>
      <c r="I56" s="112">
        <v>2.5000000000000001E-2</v>
      </c>
    </row>
    <row r="57" spans="1:9" x14ac:dyDescent="0.2">
      <c r="A57" s="107">
        <v>2035</v>
      </c>
      <c r="B57" s="111">
        <v>18.27</v>
      </c>
      <c r="C57" s="111">
        <v>12.01</v>
      </c>
      <c r="D57" s="111">
        <v>3.95</v>
      </c>
      <c r="E57" s="114"/>
      <c r="F57" s="108">
        <v>0</v>
      </c>
      <c r="G57" s="109">
        <v>4.9962000000000009</v>
      </c>
      <c r="H57" s="114"/>
      <c r="I57" s="112">
        <v>2.5000000000000001E-2</v>
      </c>
    </row>
    <row r="58" spans="1:9" x14ac:dyDescent="0.2">
      <c r="A58" s="107">
        <v>2036</v>
      </c>
      <c r="B58" s="111">
        <v>18.27</v>
      </c>
      <c r="C58" s="111">
        <v>12.31</v>
      </c>
      <c r="D58" s="111">
        <v>4.05</v>
      </c>
      <c r="E58" s="114"/>
      <c r="F58" s="108">
        <v>0</v>
      </c>
      <c r="G58" s="109">
        <v>5.0457000000000001</v>
      </c>
      <c r="H58" s="114"/>
      <c r="I58" s="112">
        <v>2.5000000000000001E-2</v>
      </c>
    </row>
    <row r="59" spans="1:9" x14ac:dyDescent="0.2">
      <c r="A59" s="107">
        <v>2037</v>
      </c>
      <c r="B59" s="111">
        <v>18.27</v>
      </c>
      <c r="C59" s="111">
        <v>12.62</v>
      </c>
      <c r="D59" s="111">
        <v>4.1500000000000004</v>
      </c>
      <c r="E59" s="114"/>
      <c r="F59" s="108">
        <v>0</v>
      </c>
      <c r="G59" s="109">
        <v>5.0968500000000008</v>
      </c>
      <c r="H59" s="114"/>
      <c r="I59" s="112">
        <v>2.5000000000000001E-2</v>
      </c>
    </row>
    <row r="60" spans="1:9" x14ac:dyDescent="0.2">
      <c r="A60" s="107">
        <v>2038</v>
      </c>
      <c r="B60" s="111">
        <v>18.27</v>
      </c>
      <c r="C60" s="111">
        <v>12.94</v>
      </c>
      <c r="D60" s="111">
        <v>4.25</v>
      </c>
      <c r="E60" s="114"/>
      <c r="F60" s="108">
        <v>0</v>
      </c>
      <c r="G60" s="109">
        <v>5.1496500000000003</v>
      </c>
      <c r="H60" s="114"/>
      <c r="I60" s="112">
        <v>2.5000000000000001E-2</v>
      </c>
    </row>
    <row r="61" spans="1:9" x14ac:dyDescent="0.2">
      <c r="A61" s="107">
        <v>2039</v>
      </c>
      <c r="B61" s="111">
        <v>18.27</v>
      </c>
      <c r="C61" s="111">
        <v>13.26</v>
      </c>
      <c r="D61" s="111">
        <v>4.3600000000000003</v>
      </c>
      <c r="E61" s="114"/>
      <c r="F61" s="108">
        <v>0</v>
      </c>
      <c r="G61" s="109">
        <v>5.2024500000000007</v>
      </c>
      <c r="H61" s="114"/>
      <c r="I61" s="112">
        <v>2.5000000000000001E-2</v>
      </c>
    </row>
    <row r="62" spans="1:9" x14ac:dyDescent="0.2">
      <c r="A62" s="107">
        <v>2040</v>
      </c>
      <c r="B62" s="111">
        <v>18.27</v>
      </c>
      <c r="C62" s="111">
        <v>13.59</v>
      </c>
      <c r="D62" s="111">
        <v>4.47</v>
      </c>
      <c r="E62" s="114"/>
      <c r="F62" s="108">
        <v>0</v>
      </c>
      <c r="G62" s="109">
        <v>5.2568999999999999</v>
      </c>
      <c r="H62" s="114"/>
      <c r="I62" s="112">
        <v>2.5000000000000001E-2</v>
      </c>
    </row>
    <row r="63" spans="1:9" x14ac:dyDescent="0.2">
      <c r="A63" s="107">
        <v>2041</v>
      </c>
      <c r="B63" s="111">
        <v>18.27</v>
      </c>
      <c r="C63" s="111">
        <v>13.93</v>
      </c>
      <c r="D63" s="111">
        <v>4.58</v>
      </c>
      <c r="E63" s="114"/>
      <c r="F63" s="108">
        <v>0</v>
      </c>
      <c r="G63" s="109">
        <v>5.3130000000000006</v>
      </c>
      <c r="H63" s="114"/>
      <c r="I63" s="112">
        <v>2.5000000000000001E-2</v>
      </c>
    </row>
    <row r="64" spans="1:9" x14ac:dyDescent="0.2">
      <c r="A64" s="107">
        <v>2042</v>
      </c>
      <c r="B64" s="111">
        <v>18.27</v>
      </c>
      <c r="C64" s="111">
        <v>14.28</v>
      </c>
      <c r="D64" s="111">
        <v>4.6900000000000004</v>
      </c>
      <c r="E64" s="114"/>
      <c r="F64" s="108">
        <v>0</v>
      </c>
      <c r="G64" s="109">
        <v>5.3707500000000001</v>
      </c>
      <c r="H64" s="114"/>
      <c r="I64" s="112">
        <v>2.5000000000000001E-2</v>
      </c>
    </row>
    <row r="65" spans="1:9" x14ac:dyDescent="0.2">
      <c r="A65" s="107">
        <v>2043</v>
      </c>
      <c r="B65" s="111">
        <v>18.27</v>
      </c>
      <c r="C65" s="111">
        <v>14.64</v>
      </c>
      <c r="D65" s="111">
        <v>4.8099999999999996</v>
      </c>
      <c r="E65" s="114"/>
      <c r="F65" s="108">
        <v>0</v>
      </c>
      <c r="G65" s="109">
        <v>5.4301499999999994</v>
      </c>
      <c r="H65" s="114"/>
      <c r="I65" s="112">
        <v>2.5000000000000001E-2</v>
      </c>
    </row>
    <row r="66" spans="1:9" x14ac:dyDescent="0.2">
      <c r="A66" s="107">
        <v>2044</v>
      </c>
      <c r="B66" s="111">
        <v>18.27</v>
      </c>
      <c r="C66" s="111">
        <v>15.01</v>
      </c>
      <c r="D66" s="111">
        <v>4.93</v>
      </c>
      <c r="E66" s="114"/>
      <c r="F66" s="108">
        <v>0</v>
      </c>
      <c r="G66" s="109">
        <v>5.4912000000000001</v>
      </c>
      <c r="H66" s="114"/>
      <c r="I66" s="112">
        <v>2.5000000000000001E-2</v>
      </c>
    </row>
    <row r="67" spans="1:9" x14ac:dyDescent="0.2">
      <c r="A67" s="63"/>
      <c r="B67" s="111"/>
      <c r="C67" s="63"/>
      <c r="D67" s="63"/>
      <c r="E67" s="63"/>
      <c r="F67" s="115"/>
      <c r="G67" s="115"/>
      <c r="H67" s="115"/>
      <c r="I67" s="112"/>
    </row>
    <row r="68" spans="1:9" x14ac:dyDescent="0.2">
      <c r="A68" s="63"/>
      <c r="B68" s="63"/>
      <c r="C68" s="63"/>
      <c r="D68" s="63"/>
      <c r="E68" s="63"/>
      <c r="F68" s="63"/>
      <c r="G68" s="63"/>
      <c r="H68" s="63"/>
      <c r="I68" s="63"/>
    </row>
    <row r="69" spans="1:9" ht="13.5" thickBot="1" x14ac:dyDescent="0.25">
      <c r="A69" s="145" t="s">
        <v>33</v>
      </c>
      <c r="B69" s="145"/>
      <c r="C69" s="145"/>
      <c r="D69" s="145"/>
      <c r="E69" s="145"/>
      <c r="F69" s="145"/>
      <c r="G69" s="145"/>
      <c r="H69" s="145"/>
      <c r="I69" s="145"/>
    </row>
    <row r="70" spans="1:9" x14ac:dyDescent="0.2">
      <c r="A70" s="63"/>
      <c r="B70" s="103"/>
      <c r="C70" s="103"/>
      <c r="D70" s="103"/>
      <c r="E70" s="103"/>
      <c r="F70" s="103"/>
      <c r="G70" s="103"/>
      <c r="H70" s="103"/>
      <c r="I70" s="104"/>
    </row>
    <row r="71" spans="1:9" x14ac:dyDescent="0.2">
      <c r="A71" s="63"/>
      <c r="B71" s="103" t="s">
        <v>1</v>
      </c>
      <c r="C71" s="103" t="s">
        <v>2</v>
      </c>
      <c r="D71" s="103" t="s">
        <v>3</v>
      </c>
      <c r="E71" s="103" t="s">
        <v>47</v>
      </c>
      <c r="F71" s="103" t="s">
        <v>23</v>
      </c>
      <c r="G71" s="103" t="s">
        <v>48</v>
      </c>
      <c r="H71" s="103" t="s">
        <v>4</v>
      </c>
      <c r="I71" s="104" t="s">
        <v>5</v>
      </c>
    </row>
    <row r="72" spans="1:9" ht="13.5" thickBot="1" x14ac:dyDescent="0.25">
      <c r="A72" s="105" t="s">
        <v>6</v>
      </c>
      <c r="B72" s="106" t="s">
        <v>54</v>
      </c>
      <c r="C72" s="106" t="s">
        <v>54</v>
      </c>
      <c r="D72" s="106" t="s">
        <v>54</v>
      </c>
      <c r="E72" s="106" t="s">
        <v>54</v>
      </c>
      <c r="F72" s="106" t="s">
        <v>54</v>
      </c>
      <c r="G72" s="106" t="s">
        <v>54</v>
      </c>
      <c r="H72" s="106" t="s">
        <v>54</v>
      </c>
      <c r="I72" s="106" t="s">
        <v>7</v>
      </c>
    </row>
    <row r="73" spans="1:9" ht="13.5" thickTop="1" x14ac:dyDescent="0.2">
      <c r="A73" s="107">
        <v>2019</v>
      </c>
      <c r="B73" s="108">
        <v>64.05</v>
      </c>
      <c r="C73" s="108">
        <v>12.64</v>
      </c>
      <c r="D73" s="108">
        <v>0</v>
      </c>
      <c r="E73" s="108">
        <v>0</v>
      </c>
      <c r="F73" s="108">
        <v>0</v>
      </c>
      <c r="G73" s="109">
        <v>12.65385</v>
      </c>
      <c r="H73" s="108">
        <v>89.343850000000003</v>
      </c>
      <c r="I73" s="110">
        <v>0</v>
      </c>
    </row>
    <row r="74" spans="1:9" x14ac:dyDescent="0.2">
      <c r="A74" s="107">
        <v>2020</v>
      </c>
      <c r="B74" s="111">
        <v>64.05</v>
      </c>
      <c r="C74" s="111">
        <v>12.96</v>
      </c>
      <c r="D74" s="108">
        <v>0</v>
      </c>
      <c r="E74" s="111">
        <v>0</v>
      </c>
      <c r="F74" s="111">
        <v>0</v>
      </c>
      <c r="G74" s="109">
        <v>12.70665</v>
      </c>
      <c r="H74" s="111">
        <v>89.716649999999987</v>
      </c>
      <c r="I74" s="112">
        <v>2.5000000000000001E-2</v>
      </c>
    </row>
    <row r="75" spans="1:9" ht="13.5" thickBot="1" x14ac:dyDescent="0.25">
      <c r="A75" s="107">
        <v>2021</v>
      </c>
      <c r="B75" s="111">
        <v>64.05</v>
      </c>
      <c r="C75" s="111">
        <v>13.28</v>
      </c>
      <c r="D75" s="108">
        <v>0</v>
      </c>
      <c r="E75" s="111">
        <v>0</v>
      </c>
      <c r="F75" s="111">
        <v>0</v>
      </c>
      <c r="G75" s="109">
        <v>12.759450000000001</v>
      </c>
      <c r="H75" s="111">
        <v>90.089449999999999</v>
      </c>
      <c r="I75" s="112">
        <v>2.5000000000000001E-2</v>
      </c>
    </row>
    <row r="76" spans="1:9" x14ac:dyDescent="0.2">
      <c r="A76" s="107">
        <v>2022</v>
      </c>
      <c r="B76" s="111">
        <v>64.05</v>
      </c>
      <c r="C76" s="111">
        <v>13.61</v>
      </c>
      <c r="D76" s="108">
        <v>0</v>
      </c>
      <c r="E76" s="113"/>
      <c r="F76" s="111">
        <v>0</v>
      </c>
      <c r="G76" s="109">
        <v>12.8139</v>
      </c>
      <c r="H76" s="113"/>
      <c r="I76" s="112">
        <v>2.5000000000000001E-2</v>
      </c>
    </row>
    <row r="77" spans="1:9" x14ac:dyDescent="0.2">
      <c r="A77" s="107">
        <v>2023</v>
      </c>
      <c r="B77" s="111">
        <v>64.05</v>
      </c>
      <c r="C77" s="111">
        <v>13.95</v>
      </c>
      <c r="D77" s="108">
        <v>0</v>
      </c>
      <c r="E77" s="114"/>
      <c r="F77" s="111">
        <v>0</v>
      </c>
      <c r="G77" s="109">
        <v>12.870000000000001</v>
      </c>
      <c r="H77" s="114"/>
      <c r="I77" s="112">
        <v>2.5000000000000001E-2</v>
      </c>
    </row>
    <row r="78" spans="1:9" x14ac:dyDescent="0.2">
      <c r="A78" s="107">
        <v>2024</v>
      </c>
      <c r="B78" s="111">
        <v>64.05</v>
      </c>
      <c r="C78" s="111">
        <v>14.3</v>
      </c>
      <c r="D78" s="108">
        <v>0</v>
      </c>
      <c r="E78" s="114"/>
      <c r="F78" s="111">
        <v>0</v>
      </c>
      <c r="G78" s="109">
        <v>12.92775</v>
      </c>
      <c r="H78" s="114"/>
      <c r="I78" s="112">
        <v>2.5000000000000001E-2</v>
      </c>
    </row>
    <row r="79" spans="1:9" x14ac:dyDescent="0.2">
      <c r="A79" s="107">
        <v>2025</v>
      </c>
      <c r="B79" s="111">
        <v>64.05</v>
      </c>
      <c r="C79" s="111">
        <v>14.66</v>
      </c>
      <c r="D79" s="108">
        <v>0</v>
      </c>
      <c r="E79" s="114"/>
      <c r="F79" s="111">
        <v>0</v>
      </c>
      <c r="G79" s="109">
        <v>12.98715</v>
      </c>
      <c r="H79" s="114"/>
      <c r="I79" s="112">
        <v>2.5000000000000001E-2</v>
      </c>
    </row>
    <row r="80" spans="1:9" x14ac:dyDescent="0.2">
      <c r="A80" s="107">
        <v>2026</v>
      </c>
      <c r="B80" s="111">
        <v>64.05</v>
      </c>
      <c r="C80" s="111">
        <v>15.03</v>
      </c>
      <c r="D80" s="108">
        <v>0</v>
      </c>
      <c r="E80" s="114"/>
      <c r="F80" s="111">
        <v>0</v>
      </c>
      <c r="G80" s="109">
        <v>13.0482</v>
      </c>
      <c r="H80" s="114"/>
      <c r="I80" s="112">
        <v>2.5000000000000001E-2</v>
      </c>
    </row>
    <row r="81" spans="1:9" x14ac:dyDescent="0.2">
      <c r="A81" s="107">
        <v>2027</v>
      </c>
      <c r="B81" s="111">
        <v>64.05</v>
      </c>
      <c r="C81" s="111">
        <v>15.41</v>
      </c>
      <c r="D81" s="108">
        <v>0</v>
      </c>
      <c r="E81" s="114"/>
      <c r="F81" s="111">
        <v>0</v>
      </c>
      <c r="G81" s="109">
        <v>13.110899999999999</v>
      </c>
      <c r="H81" s="114"/>
      <c r="I81" s="112">
        <v>2.5000000000000001E-2</v>
      </c>
    </row>
    <row r="82" spans="1:9" x14ac:dyDescent="0.2">
      <c r="A82" s="107">
        <v>2028</v>
      </c>
      <c r="B82" s="111">
        <v>64.05</v>
      </c>
      <c r="C82" s="111">
        <v>15.8</v>
      </c>
      <c r="D82" s="108">
        <v>0</v>
      </c>
      <c r="E82" s="114"/>
      <c r="F82" s="111">
        <v>0</v>
      </c>
      <c r="G82" s="109">
        <v>13.17525</v>
      </c>
      <c r="H82" s="114"/>
      <c r="I82" s="112">
        <v>2.5000000000000001E-2</v>
      </c>
    </row>
    <row r="83" spans="1:9" x14ac:dyDescent="0.2">
      <c r="A83" s="107">
        <v>2029</v>
      </c>
      <c r="B83" s="111">
        <v>64.05</v>
      </c>
      <c r="C83" s="111">
        <v>16.2</v>
      </c>
      <c r="D83" s="108">
        <v>0</v>
      </c>
      <c r="E83" s="114"/>
      <c r="F83" s="111">
        <v>0</v>
      </c>
      <c r="G83" s="109">
        <v>13.241250000000001</v>
      </c>
      <c r="H83" s="114"/>
      <c r="I83" s="112">
        <v>2.5000000000000001E-2</v>
      </c>
    </row>
    <row r="84" spans="1:9" x14ac:dyDescent="0.2">
      <c r="A84" s="107">
        <v>2030</v>
      </c>
      <c r="B84" s="111">
        <v>64.05</v>
      </c>
      <c r="C84" s="111">
        <v>16.61</v>
      </c>
      <c r="D84" s="108">
        <v>0</v>
      </c>
      <c r="E84" s="114"/>
      <c r="F84" s="111">
        <v>0</v>
      </c>
      <c r="G84" s="109">
        <v>13.3089</v>
      </c>
      <c r="H84" s="114"/>
      <c r="I84" s="112">
        <v>2.5000000000000001E-2</v>
      </c>
    </row>
    <row r="85" spans="1:9" x14ac:dyDescent="0.2">
      <c r="A85" s="107">
        <v>2031</v>
      </c>
      <c r="B85" s="111">
        <v>64.05</v>
      </c>
      <c r="C85" s="111">
        <v>17.03</v>
      </c>
      <c r="D85" s="108">
        <v>0</v>
      </c>
      <c r="E85" s="114"/>
      <c r="F85" s="111">
        <v>0</v>
      </c>
      <c r="G85" s="109">
        <v>13.3782</v>
      </c>
      <c r="H85" s="114"/>
      <c r="I85" s="112">
        <v>2.5000000000000001E-2</v>
      </c>
    </row>
    <row r="86" spans="1:9" x14ac:dyDescent="0.2">
      <c r="A86" s="107">
        <v>2032</v>
      </c>
      <c r="B86" s="111">
        <v>64.05</v>
      </c>
      <c r="C86" s="111">
        <v>17.46</v>
      </c>
      <c r="D86" s="108">
        <v>0</v>
      </c>
      <c r="E86" s="114"/>
      <c r="F86" s="111">
        <v>0</v>
      </c>
      <c r="G86" s="109">
        <v>13.449149999999999</v>
      </c>
      <c r="H86" s="114"/>
      <c r="I86" s="112">
        <v>2.5000000000000001E-2</v>
      </c>
    </row>
    <row r="87" spans="1:9" x14ac:dyDescent="0.2">
      <c r="A87" s="107">
        <v>2033</v>
      </c>
      <c r="B87" s="111">
        <v>64.05</v>
      </c>
      <c r="C87" s="111">
        <v>17.899999999999999</v>
      </c>
      <c r="D87" s="108">
        <v>0</v>
      </c>
      <c r="E87" s="114"/>
      <c r="F87" s="111">
        <v>0</v>
      </c>
      <c r="G87" s="109">
        <v>13.521749999999999</v>
      </c>
      <c r="H87" s="114"/>
      <c r="I87" s="112">
        <v>2.5000000000000001E-2</v>
      </c>
    </row>
    <row r="88" spans="1:9" x14ac:dyDescent="0.2">
      <c r="A88" s="107">
        <v>2034</v>
      </c>
      <c r="B88" s="111">
        <v>64.05</v>
      </c>
      <c r="C88" s="111">
        <v>18.350000000000001</v>
      </c>
      <c r="D88" s="108">
        <v>0</v>
      </c>
      <c r="E88" s="114"/>
      <c r="F88" s="111">
        <v>0</v>
      </c>
      <c r="G88" s="109">
        <v>13.596000000000002</v>
      </c>
      <c r="H88" s="114"/>
      <c r="I88" s="112">
        <v>2.5000000000000001E-2</v>
      </c>
    </row>
    <row r="89" spans="1:9" x14ac:dyDescent="0.2">
      <c r="A89" s="107">
        <v>2035</v>
      </c>
      <c r="B89" s="111">
        <v>64.05</v>
      </c>
      <c r="C89" s="111">
        <v>18.809999999999999</v>
      </c>
      <c r="D89" s="108">
        <v>0</v>
      </c>
      <c r="E89" s="114"/>
      <c r="F89" s="111">
        <v>0</v>
      </c>
      <c r="G89" s="109">
        <v>13.671900000000001</v>
      </c>
      <c r="H89" s="114"/>
      <c r="I89" s="112">
        <v>2.5000000000000001E-2</v>
      </c>
    </row>
    <row r="90" spans="1:9" x14ac:dyDescent="0.2">
      <c r="A90" s="107">
        <v>2036</v>
      </c>
      <c r="B90" s="111">
        <v>64.05</v>
      </c>
      <c r="C90" s="111">
        <v>19.28</v>
      </c>
      <c r="D90" s="108">
        <v>0</v>
      </c>
      <c r="E90" s="114"/>
      <c r="F90" s="111">
        <v>0</v>
      </c>
      <c r="G90" s="109">
        <v>13.74945</v>
      </c>
      <c r="H90" s="114"/>
      <c r="I90" s="112">
        <v>2.5000000000000001E-2</v>
      </c>
    </row>
    <row r="91" spans="1:9" x14ac:dyDescent="0.2">
      <c r="A91" s="107">
        <v>2037</v>
      </c>
      <c r="B91" s="111">
        <v>64.05</v>
      </c>
      <c r="C91" s="111">
        <v>19.760000000000002</v>
      </c>
      <c r="D91" s="108">
        <v>0</v>
      </c>
      <c r="E91" s="114"/>
      <c r="F91" s="111">
        <v>0</v>
      </c>
      <c r="G91" s="109">
        <v>13.828650000000001</v>
      </c>
      <c r="H91" s="114"/>
      <c r="I91" s="112">
        <v>2.5000000000000001E-2</v>
      </c>
    </row>
    <row r="92" spans="1:9" x14ac:dyDescent="0.2">
      <c r="A92" s="107">
        <v>2038</v>
      </c>
      <c r="B92" s="111">
        <v>64.05</v>
      </c>
      <c r="C92" s="111">
        <v>20.25</v>
      </c>
      <c r="D92" s="108">
        <v>0</v>
      </c>
      <c r="E92" s="114"/>
      <c r="F92" s="111">
        <v>0</v>
      </c>
      <c r="G92" s="109">
        <v>13.9095</v>
      </c>
      <c r="H92" s="114"/>
      <c r="I92" s="112">
        <v>2.5000000000000001E-2</v>
      </c>
    </row>
    <row r="93" spans="1:9" x14ac:dyDescent="0.2">
      <c r="A93" s="107">
        <v>2039</v>
      </c>
      <c r="B93" s="111">
        <v>64.05</v>
      </c>
      <c r="C93" s="111">
        <v>20.76</v>
      </c>
      <c r="D93" s="108">
        <v>0</v>
      </c>
      <c r="E93" s="114"/>
      <c r="F93" s="111">
        <v>0</v>
      </c>
      <c r="G93" s="109">
        <v>13.993650000000001</v>
      </c>
      <c r="H93" s="114"/>
      <c r="I93" s="112">
        <v>2.5000000000000001E-2</v>
      </c>
    </row>
    <row r="94" spans="1:9" x14ac:dyDescent="0.2">
      <c r="A94" s="107">
        <v>2040</v>
      </c>
      <c r="B94" s="111">
        <v>64.05</v>
      </c>
      <c r="C94" s="111">
        <v>21.28</v>
      </c>
      <c r="D94" s="108">
        <v>0</v>
      </c>
      <c r="E94" s="114"/>
      <c r="F94" s="111">
        <v>0</v>
      </c>
      <c r="G94" s="109">
        <v>14.07945</v>
      </c>
      <c r="H94" s="114"/>
      <c r="I94" s="112">
        <v>2.5000000000000001E-2</v>
      </c>
    </row>
    <row r="95" spans="1:9" x14ac:dyDescent="0.2">
      <c r="A95" s="107">
        <v>2041</v>
      </c>
      <c r="B95" s="111">
        <v>64.05</v>
      </c>
      <c r="C95" s="111">
        <v>21.81</v>
      </c>
      <c r="D95" s="108">
        <v>0</v>
      </c>
      <c r="E95" s="114"/>
      <c r="F95" s="111">
        <v>0</v>
      </c>
      <c r="G95" s="109">
        <v>14.1669</v>
      </c>
      <c r="H95" s="114"/>
      <c r="I95" s="112">
        <v>2.5000000000000001E-2</v>
      </c>
    </row>
    <row r="96" spans="1:9" x14ac:dyDescent="0.2">
      <c r="A96" s="107">
        <v>2042</v>
      </c>
      <c r="B96" s="111">
        <v>64.05</v>
      </c>
      <c r="C96" s="111">
        <v>22.36</v>
      </c>
      <c r="D96" s="108">
        <v>0</v>
      </c>
      <c r="E96" s="114"/>
      <c r="F96" s="111">
        <v>0</v>
      </c>
      <c r="G96" s="109">
        <v>14.25765</v>
      </c>
      <c r="H96" s="114"/>
      <c r="I96" s="112">
        <v>2.5000000000000001E-2</v>
      </c>
    </row>
    <row r="97" spans="1:9" x14ac:dyDescent="0.2">
      <c r="A97" s="107">
        <v>2043</v>
      </c>
      <c r="B97" s="111">
        <v>64.05</v>
      </c>
      <c r="C97" s="111">
        <v>22.92</v>
      </c>
      <c r="D97" s="108">
        <v>0</v>
      </c>
      <c r="E97" s="114"/>
      <c r="F97" s="111">
        <v>0</v>
      </c>
      <c r="G97" s="109">
        <v>14.350050000000001</v>
      </c>
      <c r="H97" s="114"/>
      <c r="I97" s="112">
        <v>2.5000000000000001E-2</v>
      </c>
    </row>
    <row r="98" spans="1:9" x14ac:dyDescent="0.2">
      <c r="A98" s="107">
        <v>2044</v>
      </c>
      <c r="B98" s="111">
        <v>64.05</v>
      </c>
      <c r="C98" s="111">
        <v>23.49</v>
      </c>
      <c r="D98" s="108">
        <v>0</v>
      </c>
      <c r="E98" s="114"/>
      <c r="F98" s="111">
        <v>0</v>
      </c>
      <c r="G98" s="109">
        <v>14.444099999999999</v>
      </c>
      <c r="H98" s="114"/>
      <c r="I98" s="112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>
      <selection activeCell="D19" sqref="D19:E45"/>
    </sheetView>
  </sheetViews>
  <sheetFormatPr defaultColWidth="9.140625" defaultRowHeight="15" x14ac:dyDescent="0.25"/>
  <cols>
    <col min="1" max="1" width="19" style="43" bestFit="1" customWidth="1"/>
    <col min="2" max="2" width="9.140625" style="43"/>
    <col min="3" max="3" width="26.7109375" style="43" bestFit="1" customWidth="1"/>
    <col min="4" max="5" width="9.140625" style="43" customWidth="1"/>
    <col min="6" max="6" width="21" style="43" customWidth="1"/>
    <col min="7" max="7" width="25.7109375" style="43" customWidth="1"/>
    <col min="8" max="16384" width="9.140625" style="43"/>
  </cols>
  <sheetData>
    <row r="1" spans="1:9" x14ac:dyDescent="0.25">
      <c r="A1" s="149" t="s">
        <v>52</v>
      </c>
      <c r="B1" s="149"/>
      <c r="C1" s="149"/>
      <c r="D1" s="149"/>
    </row>
    <row r="2" spans="1:9" x14ac:dyDescent="0.25">
      <c r="A2" s="149" t="s">
        <v>55</v>
      </c>
      <c r="B2" s="149"/>
      <c r="C2" s="149"/>
      <c r="D2" s="149"/>
      <c r="G2" s="150" t="s">
        <v>121</v>
      </c>
      <c r="H2" s="150"/>
    </row>
    <row r="3" spans="1:9" x14ac:dyDescent="0.25">
      <c r="H3" s="43" t="s">
        <v>16</v>
      </c>
      <c r="I3" s="43" t="s">
        <v>17</v>
      </c>
    </row>
    <row r="4" spans="1:9" x14ac:dyDescent="0.25">
      <c r="A4" s="44" t="s">
        <v>14</v>
      </c>
      <c r="G4" s="45" t="s">
        <v>123</v>
      </c>
      <c r="H4" s="46">
        <v>5.5E-2</v>
      </c>
      <c r="I4" s="47">
        <v>1.41E-2</v>
      </c>
    </row>
    <row r="5" spans="1:9" x14ac:dyDescent="0.25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9" x14ac:dyDescent="0.25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9" x14ac:dyDescent="0.25">
      <c r="A7" s="48" t="s">
        <v>132</v>
      </c>
      <c r="B7" s="50"/>
      <c r="C7" s="50" t="s">
        <v>51</v>
      </c>
      <c r="D7" s="50"/>
      <c r="F7" s="50"/>
    </row>
    <row r="8" spans="1:9" x14ac:dyDescent="0.25">
      <c r="G8" s="50"/>
    </row>
    <row r="9" spans="1:9" ht="12.75" customHeight="1" x14ac:dyDescent="0.25"/>
    <row r="10" spans="1:9" ht="13.15" customHeight="1" x14ac:dyDescent="0.25">
      <c r="B10" s="52" t="s">
        <v>15</v>
      </c>
      <c r="D10" s="52" t="s">
        <v>15</v>
      </c>
      <c r="E10" s="52" t="s">
        <v>15</v>
      </c>
    </row>
    <row r="11" spans="1:9" ht="13.15" customHeight="1" x14ac:dyDescent="0.25">
      <c r="B11" s="53"/>
      <c r="D11" s="53"/>
      <c r="E11" s="53"/>
    </row>
    <row r="12" spans="1:9" x14ac:dyDescent="0.25">
      <c r="B12" s="54" t="s">
        <v>119</v>
      </c>
      <c r="D12" s="54" t="s">
        <v>16</v>
      </c>
      <c r="E12" s="54" t="s">
        <v>17</v>
      </c>
    </row>
    <row r="13" spans="1:9" x14ac:dyDescent="0.25">
      <c r="A13" s="55">
        <v>2016</v>
      </c>
      <c r="B13" s="56">
        <v>2.1588231860257721</v>
      </c>
      <c r="D13" s="57">
        <v>2.3772268490471644</v>
      </c>
      <c r="E13" s="57">
        <v>2.5262057959192741</v>
      </c>
    </row>
    <row r="14" spans="1:9" x14ac:dyDescent="0.25">
      <c r="A14" s="55">
        <v>2017</v>
      </c>
      <c r="B14" s="56">
        <v>2.8108469230769226</v>
      </c>
      <c r="D14" s="57">
        <v>3.0923150119181111</v>
      </c>
      <c r="E14" s="57">
        <v>3.2126705047599367</v>
      </c>
    </row>
    <row r="15" spans="1:9" x14ac:dyDescent="0.25">
      <c r="A15" s="55">
        <v>2018</v>
      </c>
      <c r="B15" s="56">
        <v>2.5948847435897435</v>
      </c>
      <c r="D15" s="57">
        <v>2.8554647418995249</v>
      </c>
      <c r="E15" s="57">
        <v>2.9853008458994474</v>
      </c>
    </row>
    <row r="16" spans="1:9" x14ac:dyDescent="0.25">
      <c r="A16" s="55">
        <v>2019</v>
      </c>
      <c r="B16" s="56">
        <v>2.5373579487179487</v>
      </c>
      <c r="D16" s="57">
        <v>2.7923738945528149</v>
      </c>
      <c r="E16" s="57">
        <v>2.9247353906128017</v>
      </c>
    </row>
    <row r="17" spans="1:5" x14ac:dyDescent="0.25">
      <c r="A17" s="55">
        <v>2020</v>
      </c>
      <c r="B17" s="56">
        <v>2.5650217948717953</v>
      </c>
      <c r="D17" s="57">
        <v>2.822713417180573</v>
      </c>
      <c r="E17" s="57">
        <v>2.9538604868574549</v>
      </c>
    </row>
    <row r="18" spans="1:5" ht="15.75" thickBot="1" x14ac:dyDescent="0.3">
      <c r="A18" s="55">
        <v>2021</v>
      </c>
      <c r="B18" s="56">
        <v>2.6415910256410253</v>
      </c>
      <c r="D18" s="57">
        <v>2.9066885049754441</v>
      </c>
      <c r="E18" s="57">
        <v>3.03447423098872</v>
      </c>
    </row>
    <row r="19" spans="1:5" ht="15.75" thickTop="1" x14ac:dyDescent="0.25">
      <c r="A19" s="55">
        <v>2022</v>
      </c>
      <c r="B19" s="58"/>
      <c r="D19" s="58"/>
      <c r="E19" s="58"/>
    </row>
    <row r="20" spans="1:5" x14ac:dyDescent="0.25">
      <c r="A20" s="55">
        <v>2023</v>
      </c>
      <c r="B20" s="59"/>
      <c r="D20" s="59"/>
      <c r="E20" s="59"/>
    </row>
    <row r="21" spans="1:5" x14ac:dyDescent="0.25">
      <c r="A21" s="55">
        <v>2024</v>
      </c>
      <c r="B21" s="59"/>
      <c r="D21" s="59"/>
      <c r="E21" s="59"/>
    </row>
    <row r="22" spans="1:5" x14ac:dyDescent="0.25">
      <c r="A22" s="55">
        <v>2025</v>
      </c>
      <c r="B22" s="59"/>
      <c r="D22" s="59"/>
      <c r="E22" s="59"/>
    </row>
    <row r="23" spans="1:5" x14ac:dyDescent="0.25">
      <c r="A23" s="55">
        <v>2026</v>
      </c>
      <c r="B23" s="59"/>
      <c r="D23" s="59"/>
      <c r="E23" s="59"/>
    </row>
    <row r="24" spans="1:5" x14ac:dyDescent="0.25">
      <c r="A24" s="55">
        <v>2027</v>
      </c>
      <c r="B24" s="59"/>
      <c r="D24" s="59"/>
      <c r="E24" s="59"/>
    </row>
    <row r="25" spans="1:5" x14ac:dyDescent="0.25">
      <c r="A25" s="55">
        <v>2028</v>
      </c>
      <c r="B25" s="59"/>
      <c r="D25" s="59"/>
      <c r="E25" s="59"/>
    </row>
    <row r="26" spans="1:5" x14ac:dyDescent="0.25">
      <c r="A26" s="55">
        <v>2029</v>
      </c>
      <c r="B26" s="59"/>
      <c r="D26" s="59"/>
      <c r="E26" s="59"/>
    </row>
    <row r="27" spans="1:5" x14ac:dyDescent="0.25">
      <c r="A27" s="55">
        <v>2030</v>
      </c>
      <c r="B27" s="59"/>
      <c r="D27" s="59"/>
      <c r="E27" s="59"/>
    </row>
    <row r="28" spans="1:5" x14ac:dyDescent="0.25">
      <c r="A28" s="55">
        <v>2031</v>
      </c>
      <c r="B28" s="59"/>
      <c r="D28" s="59"/>
      <c r="E28" s="59"/>
    </row>
    <row r="29" spans="1:5" x14ac:dyDescent="0.25">
      <c r="A29" s="55">
        <v>2032</v>
      </c>
      <c r="B29" s="59"/>
      <c r="D29" s="59"/>
      <c r="E29" s="59"/>
    </row>
    <row r="30" spans="1:5" x14ac:dyDescent="0.25">
      <c r="A30" s="55">
        <v>2033</v>
      </c>
      <c r="B30" s="59"/>
      <c r="D30" s="59"/>
      <c r="E30" s="59"/>
    </row>
    <row r="31" spans="1:5" x14ac:dyDescent="0.25">
      <c r="A31" s="55">
        <v>2034</v>
      </c>
      <c r="B31" s="59"/>
      <c r="D31" s="59"/>
      <c r="E31" s="59"/>
    </row>
    <row r="32" spans="1:5" x14ac:dyDescent="0.25">
      <c r="A32" s="55">
        <v>2035</v>
      </c>
      <c r="B32" s="59"/>
      <c r="D32" s="59"/>
      <c r="E32" s="59"/>
    </row>
    <row r="33" spans="1:5" x14ac:dyDescent="0.25">
      <c r="A33" s="55">
        <v>2036</v>
      </c>
      <c r="B33" s="59"/>
      <c r="D33" s="59"/>
      <c r="E33" s="59"/>
    </row>
    <row r="34" spans="1:5" x14ac:dyDescent="0.25">
      <c r="A34" s="55">
        <v>2037</v>
      </c>
      <c r="B34" s="59"/>
      <c r="D34" s="59"/>
      <c r="E34" s="59"/>
    </row>
    <row r="35" spans="1:5" x14ac:dyDescent="0.25">
      <c r="A35" s="55">
        <v>2038</v>
      </c>
      <c r="B35" s="59"/>
      <c r="D35" s="59"/>
      <c r="E35" s="59"/>
    </row>
    <row r="36" spans="1:5" x14ac:dyDescent="0.25">
      <c r="A36" s="55">
        <v>2039</v>
      </c>
      <c r="B36" s="59"/>
      <c r="C36" s="43" t="s">
        <v>49</v>
      </c>
      <c r="D36" s="59"/>
      <c r="E36" s="59"/>
    </row>
    <row r="37" spans="1:5" x14ac:dyDescent="0.25">
      <c r="A37" s="55">
        <v>2040</v>
      </c>
      <c r="B37" s="59"/>
      <c r="C37" s="43" t="s">
        <v>49</v>
      </c>
      <c r="D37" s="59"/>
      <c r="E37" s="59"/>
    </row>
    <row r="38" spans="1:5" x14ac:dyDescent="0.25">
      <c r="A38" s="55">
        <v>2041</v>
      </c>
      <c r="B38" s="59"/>
      <c r="C38" s="43" t="s">
        <v>49</v>
      </c>
      <c r="D38" s="59"/>
      <c r="E38" s="59"/>
    </row>
    <row r="39" spans="1:5" x14ac:dyDescent="0.25">
      <c r="A39" s="55">
        <v>2042</v>
      </c>
      <c r="B39" s="59"/>
      <c r="C39" s="43" t="s">
        <v>49</v>
      </c>
      <c r="D39" s="59"/>
      <c r="E39" s="59"/>
    </row>
    <row r="40" spans="1:5" x14ac:dyDescent="0.25">
      <c r="A40" s="55">
        <v>2043</v>
      </c>
      <c r="B40" s="59"/>
      <c r="C40" s="43" t="s">
        <v>49</v>
      </c>
      <c r="D40" s="59"/>
      <c r="E40" s="59"/>
    </row>
    <row r="41" spans="1:5" x14ac:dyDescent="0.25">
      <c r="A41" s="55">
        <v>2044</v>
      </c>
      <c r="B41" s="59"/>
      <c r="C41" s="43" t="s">
        <v>49</v>
      </c>
      <c r="D41" s="59"/>
      <c r="E41" s="59"/>
    </row>
    <row r="42" spans="1:5" x14ac:dyDescent="0.25">
      <c r="A42" s="55">
        <v>2045</v>
      </c>
      <c r="B42" s="59"/>
      <c r="C42" s="43" t="s">
        <v>49</v>
      </c>
      <c r="D42" s="59"/>
      <c r="E42" s="59"/>
    </row>
    <row r="43" spans="1:5" x14ac:dyDescent="0.25">
      <c r="A43" s="55">
        <v>2046</v>
      </c>
      <c r="B43" s="59"/>
      <c r="C43" s="43" t="s">
        <v>49</v>
      </c>
      <c r="D43" s="59"/>
      <c r="E43" s="59"/>
    </row>
    <row r="44" spans="1:5" x14ac:dyDescent="0.25">
      <c r="A44" s="55">
        <v>2047</v>
      </c>
      <c r="B44" s="59"/>
      <c r="C44" s="43" t="s">
        <v>49</v>
      </c>
      <c r="D44" s="59"/>
      <c r="E44" s="59"/>
    </row>
    <row r="45" spans="1:5" ht="15.75" thickBot="1" x14ac:dyDescent="0.3">
      <c r="A45" s="55">
        <v>2048</v>
      </c>
      <c r="B45" s="60"/>
      <c r="C45" s="43" t="s">
        <v>49</v>
      </c>
      <c r="D45" s="60"/>
      <c r="E45" s="60"/>
    </row>
    <row r="46" spans="1:5" ht="15.75" thickTop="1" x14ac:dyDescent="0.25"/>
  </sheetData>
  <mergeCells count="3">
    <mergeCell ref="A1:D1"/>
    <mergeCell ref="A2:D2"/>
    <mergeCell ref="G2:H2"/>
  </mergeCells>
  <phoneticPr fontId="14" type="noConversion"/>
  <printOptions horizontalCentered="1"/>
  <pageMargins left="0.7" right="0.7" top="0.75" bottom="0.75" header="0.3" footer="0.3"/>
  <pageSetup scale="67" orientation="portrait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workbookViewId="0">
      <selection sqref="A1:XFD1048576"/>
    </sheetView>
  </sheetViews>
  <sheetFormatPr defaultColWidth="9.140625" defaultRowHeight="12.75" x14ac:dyDescent="0.2"/>
  <cols>
    <col min="1" max="2" width="9.140625" style="1"/>
    <col min="3" max="3" width="32.42578125" style="1" customWidth="1"/>
    <col min="4" max="4" width="11.42578125" style="1" customWidth="1"/>
    <col min="5" max="6" width="12.140625" style="1" customWidth="1"/>
    <col min="7" max="7" width="11.85546875" style="1" customWidth="1"/>
    <col min="8" max="12" width="12.140625" style="1" customWidth="1"/>
    <col min="13" max="16384" width="9.140625" style="1"/>
  </cols>
  <sheetData>
    <row r="1" spans="3:17" ht="19.5" thickBot="1" x14ac:dyDescent="0.25">
      <c r="C1" s="152" t="s">
        <v>113</v>
      </c>
      <c r="D1" s="152"/>
      <c r="E1" s="152"/>
      <c r="F1" s="152"/>
      <c r="G1" s="152"/>
      <c r="H1" s="152"/>
      <c r="I1" s="152"/>
      <c r="J1" s="152"/>
      <c r="K1" s="152"/>
      <c r="L1" s="152"/>
    </row>
    <row r="2" spans="3:17" ht="26.25" thickBot="1" x14ac:dyDescent="0.2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2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2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2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2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2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2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2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2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2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2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2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2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2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2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2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2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2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2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2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2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2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2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2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2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2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2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2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2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2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2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3.5" thickBot="1" x14ac:dyDescent="0.2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2"/>
    <row r="35" spans="2:12" ht="30" customHeight="1" x14ac:dyDescent="0.2">
      <c r="C35" s="153" t="s">
        <v>114</v>
      </c>
      <c r="D35" s="153"/>
      <c r="E35" s="153"/>
      <c r="F35" s="153"/>
      <c r="G35" s="153"/>
      <c r="H35" s="153"/>
      <c r="I35" s="153"/>
      <c r="J35" s="153"/>
      <c r="K35" s="153"/>
    </row>
    <row r="36" spans="2:12" ht="15.75" customHeight="1" x14ac:dyDescent="0.2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2">
      <c r="C37" s="151" t="s">
        <v>144</v>
      </c>
      <c r="D37" s="151"/>
      <c r="E37" s="151"/>
      <c r="F37" s="151"/>
      <c r="G37" s="151"/>
      <c r="H37" s="151"/>
      <c r="I37" s="151"/>
      <c r="J37" s="151"/>
      <c r="K37" s="151"/>
    </row>
    <row r="38" spans="2:12" ht="14.25" customHeight="1" x14ac:dyDescent="0.2">
      <c r="C38" s="1" t="s">
        <v>116</v>
      </c>
    </row>
    <row r="39" spans="2:12" ht="13.5" thickBot="1" x14ac:dyDescent="0.25">
      <c r="E39" s="1" t="s">
        <v>16</v>
      </c>
      <c r="H39" s="1" t="s">
        <v>17</v>
      </c>
      <c r="J39" s="1" t="s">
        <v>20</v>
      </c>
    </row>
    <row r="40" spans="2:12" ht="24" customHeight="1" thickBot="1" x14ac:dyDescent="0.2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2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2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25">
      <c r="C43" s="11" t="s">
        <v>19</v>
      </c>
      <c r="D43" s="24"/>
    </row>
    <row r="44" spans="2:12" ht="24" customHeight="1" thickBot="1" x14ac:dyDescent="0.2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2">
      <c r="E48" s="42"/>
    </row>
    <row r="49" spans="5:5" x14ac:dyDescent="0.2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workbookViewId="0">
      <selection sqref="A1:XFD1048576"/>
    </sheetView>
  </sheetViews>
  <sheetFormatPr defaultColWidth="9.140625" defaultRowHeight="15" x14ac:dyDescent="0.25"/>
  <cols>
    <col min="1" max="1" width="9.140625" style="2"/>
    <col min="2" max="16" width="11.140625" style="2" customWidth="1"/>
    <col min="17" max="17" width="8.85546875" customWidth="1"/>
    <col min="18" max="16384" width="9.140625" style="2"/>
  </cols>
  <sheetData>
    <row r="1" spans="1:18" x14ac:dyDescent="0.25">
      <c r="A1" s="2" t="s">
        <v>139</v>
      </c>
    </row>
    <row r="2" spans="1:18" x14ac:dyDescent="0.25">
      <c r="A2" s="3" t="s">
        <v>140</v>
      </c>
    </row>
    <row r="3" spans="1:18" x14ac:dyDescent="0.25">
      <c r="A3" s="3"/>
    </row>
    <row r="4" spans="1:18" x14ac:dyDescent="0.25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25">
      <c r="H5" s="2">
        <v>1.1023099999999999</v>
      </c>
      <c r="M5" s="4">
        <v>1.226</v>
      </c>
      <c r="R5" s="116">
        <v>2.5000000000000001E-2</v>
      </c>
    </row>
    <row r="6" spans="1:18" ht="60" x14ac:dyDescent="0.25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25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25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25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25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25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25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25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25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25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25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7">
        <v>0</v>
      </c>
    </row>
    <row r="17" spans="2:18" x14ac:dyDescent="0.25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7">
        <v>0</v>
      </c>
    </row>
    <row r="18" spans="2:18" x14ac:dyDescent="0.25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7">
        <v>0</v>
      </c>
    </row>
    <row r="19" spans="2:18" x14ac:dyDescent="0.25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7">
        <v>0</v>
      </c>
    </row>
    <row r="20" spans="2:18" x14ac:dyDescent="0.25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7">
        <v>0</v>
      </c>
    </row>
    <row r="21" spans="2:18" x14ac:dyDescent="0.25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7">
        <v>0</v>
      </c>
    </row>
    <row r="22" spans="2:18" x14ac:dyDescent="0.25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7">
        <v>0</v>
      </c>
    </row>
    <row r="23" spans="2:18" x14ac:dyDescent="0.25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7">
        <v>0</v>
      </c>
    </row>
    <row r="24" spans="2:18" x14ac:dyDescent="0.25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7">
        <v>0</v>
      </c>
    </row>
    <row r="25" spans="2:18" x14ac:dyDescent="0.25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7">
        <v>0</v>
      </c>
    </row>
    <row r="26" spans="2:18" x14ac:dyDescent="0.25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7">
        <v>0</v>
      </c>
    </row>
    <row r="27" spans="2:18" x14ac:dyDescent="0.25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7">
        <v>0</v>
      </c>
    </row>
    <row r="28" spans="2:18" x14ac:dyDescent="0.25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7">
        <v>0</v>
      </c>
    </row>
    <row r="29" spans="2:18" x14ac:dyDescent="0.25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7">
        <v>0</v>
      </c>
    </row>
    <row r="30" spans="2:18" x14ac:dyDescent="0.25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7">
        <v>0</v>
      </c>
    </row>
    <row r="31" spans="2:18" x14ac:dyDescent="0.25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7">
        <v>0</v>
      </c>
    </row>
    <row r="32" spans="2:18" x14ac:dyDescent="0.25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7">
        <v>0</v>
      </c>
    </row>
    <row r="33" spans="2:18" x14ac:dyDescent="0.25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7">
        <v>0</v>
      </c>
    </row>
    <row r="34" spans="2:18" x14ac:dyDescent="0.25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7">
        <v>0</v>
      </c>
    </row>
    <row r="35" spans="2:18" x14ac:dyDescent="0.25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7">
        <v>0</v>
      </c>
    </row>
    <row r="36" spans="2:18" x14ac:dyDescent="0.25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7">
        <v>0</v>
      </c>
    </row>
    <row r="37" spans="2:18" x14ac:dyDescent="0.25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7">
        <v>0</v>
      </c>
    </row>
    <row r="38" spans="2:18" x14ac:dyDescent="0.25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7">
        <v>0</v>
      </c>
    </row>
    <row r="39" spans="2:18" x14ac:dyDescent="0.25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7">
        <v>0</v>
      </c>
    </row>
    <row r="40" spans="2:18" x14ac:dyDescent="0.25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7">
        <v>0</v>
      </c>
    </row>
    <row r="41" spans="2:18" x14ac:dyDescent="0.25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7">
        <v>0</v>
      </c>
    </row>
    <row r="42" spans="2:18" x14ac:dyDescent="0.25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7">
        <v>0</v>
      </c>
    </row>
    <row r="43" spans="2:18" x14ac:dyDescent="0.25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7">
        <v>0</v>
      </c>
    </row>
    <row r="44" spans="2:18" x14ac:dyDescent="0.25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7">
        <v>0</v>
      </c>
    </row>
    <row r="45" spans="2:18" x14ac:dyDescent="0.25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7">
        <v>0</v>
      </c>
    </row>
    <row r="46" spans="2:18" x14ac:dyDescent="0.25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7">
        <v>0</v>
      </c>
    </row>
    <row r="47" spans="2:18" x14ac:dyDescent="0.25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7">
        <v>0</v>
      </c>
    </row>
  </sheetData>
  <hyperlinks>
    <hyperlink ref="A2" r:id="rId1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44"/>
  <sheetViews>
    <sheetView workbookViewId="0">
      <selection sqref="A1:XFD1048576"/>
    </sheetView>
  </sheetViews>
  <sheetFormatPr defaultRowHeight="15" x14ac:dyDescent="0.2"/>
  <cols>
    <col min="1" max="1" width="40.7109375" style="120" bestFit="1" customWidth="1"/>
    <col min="2" max="2" width="13.85546875" style="120" customWidth="1"/>
    <col min="3" max="3" width="6.7109375" style="120" customWidth="1"/>
    <col min="4" max="4" width="40.7109375" style="120" bestFit="1" customWidth="1"/>
    <col min="5" max="5" width="13.85546875" style="120" customWidth="1"/>
    <col min="6" max="6" width="40.7109375" style="120" bestFit="1" customWidth="1"/>
    <col min="7" max="256" width="9.140625" style="120"/>
    <col min="257" max="257" width="40.7109375" style="120" bestFit="1" customWidth="1"/>
    <col min="258" max="258" width="13.85546875" style="120" customWidth="1"/>
    <col min="259" max="259" width="6.7109375" style="120" customWidth="1"/>
    <col min="260" max="260" width="40.7109375" style="120" bestFit="1" customWidth="1"/>
    <col min="261" max="261" width="13.85546875" style="120" customWidth="1"/>
    <col min="262" max="262" width="40.7109375" style="120" bestFit="1" customWidth="1"/>
    <col min="263" max="512" width="9.140625" style="120"/>
    <col min="513" max="513" width="40.7109375" style="120" bestFit="1" customWidth="1"/>
    <col min="514" max="514" width="13.85546875" style="120" customWidth="1"/>
    <col min="515" max="515" width="6.7109375" style="120" customWidth="1"/>
    <col min="516" max="516" width="40.7109375" style="120" bestFit="1" customWidth="1"/>
    <col min="517" max="517" width="13.85546875" style="120" customWidth="1"/>
    <col min="518" max="518" width="40.7109375" style="120" bestFit="1" customWidth="1"/>
    <col min="519" max="768" width="9.140625" style="120"/>
    <col min="769" max="769" width="40.7109375" style="120" bestFit="1" customWidth="1"/>
    <col min="770" max="770" width="13.85546875" style="120" customWidth="1"/>
    <col min="771" max="771" width="6.7109375" style="120" customWidth="1"/>
    <col min="772" max="772" width="40.7109375" style="120" bestFit="1" customWidth="1"/>
    <col min="773" max="773" width="13.85546875" style="120" customWidth="1"/>
    <col min="774" max="774" width="40.7109375" style="120" bestFit="1" customWidth="1"/>
    <col min="775" max="1024" width="9.140625" style="120"/>
    <col min="1025" max="1025" width="40.7109375" style="120" bestFit="1" customWidth="1"/>
    <col min="1026" max="1026" width="13.85546875" style="120" customWidth="1"/>
    <col min="1027" max="1027" width="6.7109375" style="120" customWidth="1"/>
    <col min="1028" max="1028" width="40.7109375" style="120" bestFit="1" customWidth="1"/>
    <col min="1029" max="1029" width="13.85546875" style="120" customWidth="1"/>
    <col min="1030" max="1030" width="40.7109375" style="120" bestFit="1" customWidth="1"/>
    <col min="1031" max="1280" width="9.140625" style="120"/>
    <col min="1281" max="1281" width="40.7109375" style="120" bestFit="1" customWidth="1"/>
    <col min="1282" max="1282" width="13.85546875" style="120" customWidth="1"/>
    <col min="1283" max="1283" width="6.7109375" style="120" customWidth="1"/>
    <col min="1284" max="1284" width="40.7109375" style="120" bestFit="1" customWidth="1"/>
    <col min="1285" max="1285" width="13.85546875" style="120" customWidth="1"/>
    <col min="1286" max="1286" width="40.7109375" style="120" bestFit="1" customWidth="1"/>
    <col min="1287" max="1536" width="9.140625" style="120"/>
    <col min="1537" max="1537" width="40.7109375" style="120" bestFit="1" customWidth="1"/>
    <col min="1538" max="1538" width="13.85546875" style="120" customWidth="1"/>
    <col min="1539" max="1539" width="6.7109375" style="120" customWidth="1"/>
    <col min="1540" max="1540" width="40.7109375" style="120" bestFit="1" customWidth="1"/>
    <col min="1541" max="1541" width="13.85546875" style="120" customWidth="1"/>
    <col min="1542" max="1542" width="40.7109375" style="120" bestFit="1" customWidth="1"/>
    <col min="1543" max="1792" width="9.140625" style="120"/>
    <col min="1793" max="1793" width="40.7109375" style="120" bestFit="1" customWidth="1"/>
    <col min="1794" max="1794" width="13.85546875" style="120" customWidth="1"/>
    <col min="1795" max="1795" width="6.7109375" style="120" customWidth="1"/>
    <col min="1796" max="1796" width="40.7109375" style="120" bestFit="1" customWidth="1"/>
    <col min="1797" max="1797" width="13.85546875" style="120" customWidth="1"/>
    <col min="1798" max="1798" width="40.7109375" style="120" bestFit="1" customWidth="1"/>
    <col min="1799" max="2048" width="9.140625" style="120"/>
    <col min="2049" max="2049" width="40.7109375" style="120" bestFit="1" customWidth="1"/>
    <col min="2050" max="2050" width="13.85546875" style="120" customWidth="1"/>
    <col min="2051" max="2051" width="6.7109375" style="120" customWidth="1"/>
    <col min="2052" max="2052" width="40.7109375" style="120" bestFit="1" customWidth="1"/>
    <col min="2053" max="2053" width="13.85546875" style="120" customWidth="1"/>
    <col min="2054" max="2054" width="40.7109375" style="120" bestFit="1" customWidth="1"/>
    <col min="2055" max="2304" width="9.140625" style="120"/>
    <col min="2305" max="2305" width="40.7109375" style="120" bestFit="1" customWidth="1"/>
    <col min="2306" max="2306" width="13.85546875" style="120" customWidth="1"/>
    <col min="2307" max="2307" width="6.7109375" style="120" customWidth="1"/>
    <col min="2308" max="2308" width="40.7109375" style="120" bestFit="1" customWidth="1"/>
    <col min="2309" max="2309" width="13.85546875" style="120" customWidth="1"/>
    <col min="2310" max="2310" width="40.7109375" style="120" bestFit="1" customWidth="1"/>
    <col min="2311" max="2560" width="9.140625" style="120"/>
    <col min="2561" max="2561" width="40.7109375" style="120" bestFit="1" customWidth="1"/>
    <col min="2562" max="2562" width="13.85546875" style="120" customWidth="1"/>
    <col min="2563" max="2563" width="6.7109375" style="120" customWidth="1"/>
    <col min="2564" max="2564" width="40.7109375" style="120" bestFit="1" customWidth="1"/>
    <col min="2565" max="2565" width="13.85546875" style="120" customWidth="1"/>
    <col min="2566" max="2566" width="40.7109375" style="120" bestFit="1" customWidth="1"/>
    <col min="2567" max="2816" width="9.140625" style="120"/>
    <col min="2817" max="2817" width="40.7109375" style="120" bestFit="1" customWidth="1"/>
    <col min="2818" max="2818" width="13.85546875" style="120" customWidth="1"/>
    <col min="2819" max="2819" width="6.7109375" style="120" customWidth="1"/>
    <col min="2820" max="2820" width="40.7109375" style="120" bestFit="1" customWidth="1"/>
    <col min="2821" max="2821" width="13.85546875" style="120" customWidth="1"/>
    <col min="2822" max="2822" width="40.7109375" style="120" bestFit="1" customWidth="1"/>
    <col min="2823" max="3072" width="9.140625" style="120"/>
    <col min="3073" max="3073" width="40.7109375" style="120" bestFit="1" customWidth="1"/>
    <col min="3074" max="3074" width="13.85546875" style="120" customWidth="1"/>
    <col min="3075" max="3075" width="6.7109375" style="120" customWidth="1"/>
    <col min="3076" max="3076" width="40.7109375" style="120" bestFit="1" customWidth="1"/>
    <col min="3077" max="3077" width="13.85546875" style="120" customWidth="1"/>
    <col min="3078" max="3078" width="40.7109375" style="120" bestFit="1" customWidth="1"/>
    <col min="3079" max="3328" width="9.140625" style="120"/>
    <col min="3329" max="3329" width="40.7109375" style="120" bestFit="1" customWidth="1"/>
    <col min="3330" max="3330" width="13.85546875" style="120" customWidth="1"/>
    <col min="3331" max="3331" width="6.7109375" style="120" customWidth="1"/>
    <col min="3332" max="3332" width="40.7109375" style="120" bestFit="1" customWidth="1"/>
    <col min="3333" max="3333" width="13.85546875" style="120" customWidth="1"/>
    <col min="3334" max="3334" width="40.7109375" style="120" bestFit="1" customWidth="1"/>
    <col min="3335" max="3584" width="9.140625" style="120"/>
    <col min="3585" max="3585" width="40.7109375" style="120" bestFit="1" customWidth="1"/>
    <col min="3586" max="3586" width="13.85546875" style="120" customWidth="1"/>
    <col min="3587" max="3587" width="6.7109375" style="120" customWidth="1"/>
    <col min="3588" max="3588" width="40.7109375" style="120" bestFit="1" customWidth="1"/>
    <col min="3589" max="3589" width="13.85546875" style="120" customWidth="1"/>
    <col min="3590" max="3590" width="40.7109375" style="120" bestFit="1" customWidth="1"/>
    <col min="3591" max="3840" width="9.140625" style="120"/>
    <col min="3841" max="3841" width="40.7109375" style="120" bestFit="1" customWidth="1"/>
    <col min="3842" max="3842" width="13.85546875" style="120" customWidth="1"/>
    <col min="3843" max="3843" width="6.7109375" style="120" customWidth="1"/>
    <col min="3844" max="3844" width="40.7109375" style="120" bestFit="1" customWidth="1"/>
    <col min="3845" max="3845" width="13.85546875" style="120" customWidth="1"/>
    <col min="3846" max="3846" width="40.7109375" style="120" bestFit="1" customWidth="1"/>
    <col min="3847" max="4096" width="9.140625" style="120"/>
    <col min="4097" max="4097" width="40.7109375" style="120" bestFit="1" customWidth="1"/>
    <col min="4098" max="4098" width="13.85546875" style="120" customWidth="1"/>
    <col min="4099" max="4099" width="6.7109375" style="120" customWidth="1"/>
    <col min="4100" max="4100" width="40.7109375" style="120" bestFit="1" customWidth="1"/>
    <col min="4101" max="4101" width="13.85546875" style="120" customWidth="1"/>
    <col min="4102" max="4102" width="40.7109375" style="120" bestFit="1" customWidth="1"/>
    <col min="4103" max="4352" width="9.140625" style="120"/>
    <col min="4353" max="4353" width="40.7109375" style="120" bestFit="1" customWidth="1"/>
    <col min="4354" max="4354" width="13.85546875" style="120" customWidth="1"/>
    <col min="4355" max="4355" width="6.7109375" style="120" customWidth="1"/>
    <col min="4356" max="4356" width="40.7109375" style="120" bestFit="1" customWidth="1"/>
    <col min="4357" max="4357" width="13.85546875" style="120" customWidth="1"/>
    <col min="4358" max="4358" width="40.7109375" style="120" bestFit="1" customWidth="1"/>
    <col min="4359" max="4608" width="9.140625" style="120"/>
    <col min="4609" max="4609" width="40.7109375" style="120" bestFit="1" customWidth="1"/>
    <col min="4610" max="4610" width="13.85546875" style="120" customWidth="1"/>
    <col min="4611" max="4611" width="6.7109375" style="120" customWidth="1"/>
    <col min="4612" max="4612" width="40.7109375" style="120" bestFit="1" customWidth="1"/>
    <col min="4613" max="4613" width="13.85546875" style="120" customWidth="1"/>
    <col min="4614" max="4614" width="40.7109375" style="120" bestFit="1" customWidth="1"/>
    <col min="4615" max="4864" width="9.140625" style="120"/>
    <col min="4865" max="4865" width="40.7109375" style="120" bestFit="1" customWidth="1"/>
    <col min="4866" max="4866" width="13.85546875" style="120" customWidth="1"/>
    <col min="4867" max="4867" width="6.7109375" style="120" customWidth="1"/>
    <col min="4868" max="4868" width="40.7109375" style="120" bestFit="1" customWidth="1"/>
    <col min="4869" max="4869" width="13.85546875" style="120" customWidth="1"/>
    <col min="4870" max="4870" width="40.7109375" style="120" bestFit="1" customWidth="1"/>
    <col min="4871" max="5120" width="9.140625" style="120"/>
    <col min="5121" max="5121" width="40.7109375" style="120" bestFit="1" customWidth="1"/>
    <col min="5122" max="5122" width="13.85546875" style="120" customWidth="1"/>
    <col min="5123" max="5123" width="6.7109375" style="120" customWidth="1"/>
    <col min="5124" max="5124" width="40.7109375" style="120" bestFit="1" customWidth="1"/>
    <col min="5125" max="5125" width="13.85546875" style="120" customWidth="1"/>
    <col min="5126" max="5126" width="40.7109375" style="120" bestFit="1" customWidth="1"/>
    <col min="5127" max="5376" width="9.140625" style="120"/>
    <col min="5377" max="5377" width="40.7109375" style="120" bestFit="1" customWidth="1"/>
    <col min="5378" max="5378" width="13.85546875" style="120" customWidth="1"/>
    <col min="5379" max="5379" width="6.7109375" style="120" customWidth="1"/>
    <col min="5380" max="5380" width="40.7109375" style="120" bestFit="1" customWidth="1"/>
    <col min="5381" max="5381" width="13.85546875" style="120" customWidth="1"/>
    <col min="5382" max="5382" width="40.7109375" style="120" bestFit="1" customWidth="1"/>
    <col min="5383" max="5632" width="9.140625" style="120"/>
    <col min="5633" max="5633" width="40.7109375" style="120" bestFit="1" customWidth="1"/>
    <col min="5634" max="5634" width="13.85546875" style="120" customWidth="1"/>
    <col min="5635" max="5635" width="6.7109375" style="120" customWidth="1"/>
    <col min="5636" max="5636" width="40.7109375" style="120" bestFit="1" customWidth="1"/>
    <col min="5637" max="5637" width="13.85546875" style="120" customWidth="1"/>
    <col min="5638" max="5638" width="40.7109375" style="120" bestFit="1" customWidth="1"/>
    <col min="5639" max="5888" width="9.140625" style="120"/>
    <col min="5889" max="5889" width="40.7109375" style="120" bestFit="1" customWidth="1"/>
    <col min="5890" max="5890" width="13.85546875" style="120" customWidth="1"/>
    <col min="5891" max="5891" width="6.7109375" style="120" customWidth="1"/>
    <col min="5892" max="5892" width="40.7109375" style="120" bestFit="1" customWidth="1"/>
    <col min="5893" max="5893" width="13.85546875" style="120" customWidth="1"/>
    <col min="5894" max="5894" width="40.7109375" style="120" bestFit="1" customWidth="1"/>
    <col min="5895" max="6144" width="9.140625" style="120"/>
    <col min="6145" max="6145" width="40.7109375" style="120" bestFit="1" customWidth="1"/>
    <col min="6146" max="6146" width="13.85546875" style="120" customWidth="1"/>
    <col min="6147" max="6147" width="6.7109375" style="120" customWidth="1"/>
    <col min="6148" max="6148" width="40.7109375" style="120" bestFit="1" customWidth="1"/>
    <col min="6149" max="6149" width="13.85546875" style="120" customWidth="1"/>
    <col min="6150" max="6150" width="40.7109375" style="120" bestFit="1" customWidth="1"/>
    <col min="6151" max="6400" width="9.140625" style="120"/>
    <col min="6401" max="6401" width="40.7109375" style="120" bestFit="1" customWidth="1"/>
    <col min="6402" max="6402" width="13.85546875" style="120" customWidth="1"/>
    <col min="6403" max="6403" width="6.7109375" style="120" customWidth="1"/>
    <col min="6404" max="6404" width="40.7109375" style="120" bestFit="1" customWidth="1"/>
    <col min="6405" max="6405" width="13.85546875" style="120" customWidth="1"/>
    <col min="6406" max="6406" width="40.7109375" style="120" bestFit="1" customWidth="1"/>
    <col min="6407" max="6656" width="9.140625" style="120"/>
    <col min="6657" max="6657" width="40.7109375" style="120" bestFit="1" customWidth="1"/>
    <col min="6658" max="6658" width="13.85546875" style="120" customWidth="1"/>
    <col min="6659" max="6659" width="6.7109375" style="120" customWidth="1"/>
    <col min="6660" max="6660" width="40.7109375" style="120" bestFit="1" customWidth="1"/>
    <col min="6661" max="6661" width="13.85546875" style="120" customWidth="1"/>
    <col min="6662" max="6662" width="40.7109375" style="120" bestFit="1" customWidth="1"/>
    <col min="6663" max="6912" width="9.140625" style="120"/>
    <col min="6913" max="6913" width="40.7109375" style="120" bestFit="1" customWidth="1"/>
    <col min="6914" max="6914" width="13.85546875" style="120" customWidth="1"/>
    <col min="6915" max="6915" width="6.7109375" style="120" customWidth="1"/>
    <col min="6916" max="6916" width="40.7109375" style="120" bestFit="1" customWidth="1"/>
    <col min="6917" max="6917" width="13.85546875" style="120" customWidth="1"/>
    <col min="6918" max="6918" width="40.7109375" style="120" bestFit="1" customWidth="1"/>
    <col min="6919" max="7168" width="9.140625" style="120"/>
    <col min="7169" max="7169" width="40.7109375" style="120" bestFit="1" customWidth="1"/>
    <col min="7170" max="7170" width="13.85546875" style="120" customWidth="1"/>
    <col min="7171" max="7171" width="6.7109375" style="120" customWidth="1"/>
    <col min="7172" max="7172" width="40.7109375" style="120" bestFit="1" customWidth="1"/>
    <col min="7173" max="7173" width="13.85546875" style="120" customWidth="1"/>
    <col min="7174" max="7174" width="40.7109375" style="120" bestFit="1" customWidth="1"/>
    <col min="7175" max="7424" width="9.140625" style="120"/>
    <col min="7425" max="7425" width="40.7109375" style="120" bestFit="1" customWidth="1"/>
    <col min="7426" max="7426" width="13.85546875" style="120" customWidth="1"/>
    <col min="7427" max="7427" width="6.7109375" style="120" customWidth="1"/>
    <col min="7428" max="7428" width="40.7109375" style="120" bestFit="1" customWidth="1"/>
    <col min="7429" max="7429" width="13.85546875" style="120" customWidth="1"/>
    <col min="7430" max="7430" width="40.7109375" style="120" bestFit="1" customWidth="1"/>
    <col min="7431" max="7680" width="9.140625" style="120"/>
    <col min="7681" max="7681" width="40.7109375" style="120" bestFit="1" customWidth="1"/>
    <col min="7682" max="7682" width="13.85546875" style="120" customWidth="1"/>
    <col min="7683" max="7683" width="6.7109375" style="120" customWidth="1"/>
    <col min="7684" max="7684" width="40.7109375" style="120" bestFit="1" customWidth="1"/>
    <col min="7685" max="7685" width="13.85546875" style="120" customWidth="1"/>
    <col min="7686" max="7686" width="40.7109375" style="120" bestFit="1" customWidth="1"/>
    <col min="7687" max="7936" width="9.140625" style="120"/>
    <col min="7937" max="7937" width="40.7109375" style="120" bestFit="1" customWidth="1"/>
    <col min="7938" max="7938" width="13.85546875" style="120" customWidth="1"/>
    <col min="7939" max="7939" width="6.7109375" style="120" customWidth="1"/>
    <col min="7940" max="7940" width="40.7109375" style="120" bestFit="1" customWidth="1"/>
    <col min="7941" max="7941" width="13.85546875" style="120" customWidth="1"/>
    <col min="7942" max="7942" width="40.7109375" style="120" bestFit="1" customWidth="1"/>
    <col min="7943" max="8192" width="9.140625" style="120"/>
    <col min="8193" max="8193" width="40.7109375" style="120" bestFit="1" customWidth="1"/>
    <col min="8194" max="8194" width="13.85546875" style="120" customWidth="1"/>
    <col min="8195" max="8195" width="6.7109375" style="120" customWidth="1"/>
    <col min="8196" max="8196" width="40.7109375" style="120" bestFit="1" customWidth="1"/>
    <col min="8197" max="8197" width="13.85546875" style="120" customWidth="1"/>
    <col min="8198" max="8198" width="40.7109375" style="120" bestFit="1" customWidth="1"/>
    <col min="8199" max="8448" width="9.140625" style="120"/>
    <col min="8449" max="8449" width="40.7109375" style="120" bestFit="1" customWidth="1"/>
    <col min="8450" max="8450" width="13.85546875" style="120" customWidth="1"/>
    <col min="8451" max="8451" width="6.7109375" style="120" customWidth="1"/>
    <col min="8452" max="8452" width="40.7109375" style="120" bestFit="1" customWidth="1"/>
    <col min="8453" max="8453" width="13.85546875" style="120" customWidth="1"/>
    <col min="8454" max="8454" width="40.7109375" style="120" bestFit="1" customWidth="1"/>
    <col min="8455" max="8704" width="9.140625" style="120"/>
    <col min="8705" max="8705" width="40.7109375" style="120" bestFit="1" customWidth="1"/>
    <col min="8706" max="8706" width="13.85546875" style="120" customWidth="1"/>
    <col min="8707" max="8707" width="6.7109375" style="120" customWidth="1"/>
    <col min="8708" max="8708" width="40.7109375" style="120" bestFit="1" customWidth="1"/>
    <col min="8709" max="8709" width="13.85546875" style="120" customWidth="1"/>
    <col min="8710" max="8710" width="40.7109375" style="120" bestFit="1" customWidth="1"/>
    <col min="8711" max="8960" width="9.140625" style="120"/>
    <col min="8961" max="8961" width="40.7109375" style="120" bestFit="1" customWidth="1"/>
    <col min="8962" max="8962" width="13.85546875" style="120" customWidth="1"/>
    <col min="8963" max="8963" width="6.7109375" style="120" customWidth="1"/>
    <col min="8964" max="8964" width="40.7109375" style="120" bestFit="1" customWidth="1"/>
    <col min="8965" max="8965" width="13.85546875" style="120" customWidth="1"/>
    <col min="8966" max="8966" width="40.7109375" style="120" bestFit="1" customWidth="1"/>
    <col min="8967" max="9216" width="9.140625" style="120"/>
    <col min="9217" max="9217" width="40.7109375" style="120" bestFit="1" customWidth="1"/>
    <col min="9218" max="9218" width="13.85546875" style="120" customWidth="1"/>
    <col min="9219" max="9219" width="6.7109375" style="120" customWidth="1"/>
    <col min="9220" max="9220" width="40.7109375" style="120" bestFit="1" customWidth="1"/>
    <col min="9221" max="9221" width="13.85546875" style="120" customWidth="1"/>
    <col min="9222" max="9222" width="40.7109375" style="120" bestFit="1" customWidth="1"/>
    <col min="9223" max="9472" width="9.140625" style="120"/>
    <col min="9473" max="9473" width="40.7109375" style="120" bestFit="1" customWidth="1"/>
    <col min="9474" max="9474" width="13.85546875" style="120" customWidth="1"/>
    <col min="9475" max="9475" width="6.7109375" style="120" customWidth="1"/>
    <col min="9476" max="9476" width="40.7109375" style="120" bestFit="1" customWidth="1"/>
    <col min="9477" max="9477" width="13.85546875" style="120" customWidth="1"/>
    <col min="9478" max="9478" width="40.7109375" style="120" bestFit="1" customWidth="1"/>
    <col min="9479" max="9728" width="9.140625" style="120"/>
    <col min="9729" max="9729" width="40.7109375" style="120" bestFit="1" customWidth="1"/>
    <col min="9730" max="9730" width="13.85546875" style="120" customWidth="1"/>
    <col min="9731" max="9731" width="6.7109375" style="120" customWidth="1"/>
    <col min="9732" max="9732" width="40.7109375" style="120" bestFit="1" customWidth="1"/>
    <col min="9733" max="9733" width="13.85546875" style="120" customWidth="1"/>
    <col min="9734" max="9734" width="40.7109375" style="120" bestFit="1" customWidth="1"/>
    <col min="9735" max="9984" width="9.140625" style="120"/>
    <col min="9985" max="9985" width="40.7109375" style="120" bestFit="1" customWidth="1"/>
    <col min="9986" max="9986" width="13.85546875" style="120" customWidth="1"/>
    <col min="9987" max="9987" width="6.7109375" style="120" customWidth="1"/>
    <col min="9988" max="9988" width="40.7109375" style="120" bestFit="1" customWidth="1"/>
    <col min="9989" max="9989" width="13.85546875" style="120" customWidth="1"/>
    <col min="9990" max="9990" width="40.7109375" style="120" bestFit="1" customWidth="1"/>
    <col min="9991" max="10240" width="9.140625" style="120"/>
    <col min="10241" max="10241" width="40.7109375" style="120" bestFit="1" customWidth="1"/>
    <col min="10242" max="10242" width="13.85546875" style="120" customWidth="1"/>
    <col min="10243" max="10243" width="6.7109375" style="120" customWidth="1"/>
    <col min="10244" max="10244" width="40.7109375" style="120" bestFit="1" customWidth="1"/>
    <col min="10245" max="10245" width="13.85546875" style="120" customWidth="1"/>
    <col min="10246" max="10246" width="40.7109375" style="120" bestFit="1" customWidth="1"/>
    <col min="10247" max="10496" width="9.140625" style="120"/>
    <col min="10497" max="10497" width="40.7109375" style="120" bestFit="1" customWidth="1"/>
    <col min="10498" max="10498" width="13.85546875" style="120" customWidth="1"/>
    <col min="10499" max="10499" width="6.7109375" style="120" customWidth="1"/>
    <col min="10500" max="10500" width="40.7109375" style="120" bestFit="1" customWidth="1"/>
    <col min="10501" max="10501" width="13.85546875" style="120" customWidth="1"/>
    <col min="10502" max="10502" width="40.7109375" style="120" bestFit="1" customWidth="1"/>
    <col min="10503" max="10752" width="9.140625" style="120"/>
    <col min="10753" max="10753" width="40.7109375" style="120" bestFit="1" customWidth="1"/>
    <col min="10754" max="10754" width="13.85546875" style="120" customWidth="1"/>
    <col min="10755" max="10755" width="6.7109375" style="120" customWidth="1"/>
    <col min="10756" max="10756" width="40.7109375" style="120" bestFit="1" customWidth="1"/>
    <col min="10757" max="10757" width="13.85546875" style="120" customWidth="1"/>
    <col min="10758" max="10758" width="40.7109375" style="120" bestFit="1" customWidth="1"/>
    <col min="10759" max="11008" width="9.140625" style="120"/>
    <col min="11009" max="11009" width="40.7109375" style="120" bestFit="1" customWidth="1"/>
    <col min="11010" max="11010" width="13.85546875" style="120" customWidth="1"/>
    <col min="11011" max="11011" width="6.7109375" style="120" customWidth="1"/>
    <col min="11012" max="11012" width="40.7109375" style="120" bestFit="1" customWidth="1"/>
    <col min="11013" max="11013" width="13.85546875" style="120" customWidth="1"/>
    <col min="11014" max="11014" width="40.7109375" style="120" bestFit="1" customWidth="1"/>
    <col min="11015" max="11264" width="9.140625" style="120"/>
    <col min="11265" max="11265" width="40.7109375" style="120" bestFit="1" customWidth="1"/>
    <col min="11266" max="11266" width="13.85546875" style="120" customWidth="1"/>
    <col min="11267" max="11267" width="6.7109375" style="120" customWidth="1"/>
    <col min="11268" max="11268" width="40.7109375" style="120" bestFit="1" customWidth="1"/>
    <col min="11269" max="11269" width="13.85546875" style="120" customWidth="1"/>
    <col min="11270" max="11270" width="40.7109375" style="120" bestFit="1" customWidth="1"/>
    <col min="11271" max="11520" width="9.140625" style="120"/>
    <col min="11521" max="11521" width="40.7109375" style="120" bestFit="1" customWidth="1"/>
    <col min="11522" max="11522" width="13.85546875" style="120" customWidth="1"/>
    <col min="11523" max="11523" width="6.7109375" style="120" customWidth="1"/>
    <col min="11524" max="11524" width="40.7109375" style="120" bestFit="1" customWidth="1"/>
    <col min="11525" max="11525" width="13.85546875" style="120" customWidth="1"/>
    <col min="11526" max="11526" width="40.7109375" style="120" bestFit="1" customWidth="1"/>
    <col min="11527" max="11776" width="9.140625" style="120"/>
    <col min="11777" max="11777" width="40.7109375" style="120" bestFit="1" customWidth="1"/>
    <col min="11778" max="11778" width="13.85546875" style="120" customWidth="1"/>
    <col min="11779" max="11779" width="6.7109375" style="120" customWidth="1"/>
    <col min="11780" max="11780" width="40.7109375" style="120" bestFit="1" customWidth="1"/>
    <col min="11781" max="11781" width="13.85546875" style="120" customWidth="1"/>
    <col min="11782" max="11782" width="40.7109375" style="120" bestFit="1" customWidth="1"/>
    <col min="11783" max="12032" width="9.140625" style="120"/>
    <col min="12033" max="12033" width="40.7109375" style="120" bestFit="1" customWidth="1"/>
    <col min="12034" max="12034" width="13.85546875" style="120" customWidth="1"/>
    <col min="12035" max="12035" width="6.7109375" style="120" customWidth="1"/>
    <col min="12036" max="12036" width="40.7109375" style="120" bestFit="1" customWidth="1"/>
    <col min="12037" max="12037" width="13.85546875" style="120" customWidth="1"/>
    <col min="12038" max="12038" width="40.7109375" style="120" bestFit="1" customWidth="1"/>
    <col min="12039" max="12288" width="9.140625" style="120"/>
    <col min="12289" max="12289" width="40.7109375" style="120" bestFit="1" customWidth="1"/>
    <col min="12290" max="12290" width="13.85546875" style="120" customWidth="1"/>
    <col min="12291" max="12291" width="6.7109375" style="120" customWidth="1"/>
    <col min="12292" max="12292" width="40.7109375" style="120" bestFit="1" customWidth="1"/>
    <col min="12293" max="12293" width="13.85546875" style="120" customWidth="1"/>
    <col min="12294" max="12294" width="40.7109375" style="120" bestFit="1" customWidth="1"/>
    <col min="12295" max="12544" width="9.140625" style="120"/>
    <col min="12545" max="12545" width="40.7109375" style="120" bestFit="1" customWidth="1"/>
    <col min="12546" max="12546" width="13.85546875" style="120" customWidth="1"/>
    <col min="12547" max="12547" width="6.7109375" style="120" customWidth="1"/>
    <col min="12548" max="12548" width="40.7109375" style="120" bestFit="1" customWidth="1"/>
    <col min="12549" max="12549" width="13.85546875" style="120" customWidth="1"/>
    <col min="12550" max="12550" width="40.7109375" style="120" bestFit="1" customWidth="1"/>
    <col min="12551" max="12800" width="9.140625" style="120"/>
    <col min="12801" max="12801" width="40.7109375" style="120" bestFit="1" customWidth="1"/>
    <col min="12802" max="12802" width="13.85546875" style="120" customWidth="1"/>
    <col min="12803" max="12803" width="6.7109375" style="120" customWidth="1"/>
    <col min="12804" max="12804" width="40.7109375" style="120" bestFit="1" customWidth="1"/>
    <col min="12805" max="12805" width="13.85546875" style="120" customWidth="1"/>
    <col min="12806" max="12806" width="40.7109375" style="120" bestFit="1" customWidth="1"/>
    <col min="12807" max="13056" width="9.140625" style="120"/>
    <col min="13057" max="13057" width="40.7109375" style="120" bestFit="1" customWidth="1"/>
    <col min="13058" max="13058" width="13.85546875" style="120" customWidth="1"/>
    <col min="13059" max="13059" width="6.7109375" style="120" customWidth="1"/>
    <col min="13060" max="13060" width="40.7109375" style="120" bestFit="1" customWidth="1"/>
    <col min="13061" max="13061" width="13.85546875" style="120" customWidth="1"/>
    <col min="13062" max="13062" width="40.7109375" style="120" bestFit="1" customWidth="1"/>
    <col min="13063" max="13312" width="9.140625" style="120"/>
    <col min="13313" max="13313" width="40.7109375" style="120" bestFit="1" customWidth="1"/>
    <col min="13314" max="13314" width="13.85546875" style="120" customWidth="1"/>
    <col min="13315" max="13315" width="6.7109375" style="120" customWidth="1"/>
    <col min="13316" max="13316" width="40.7109375" style="120" bestFit="1" customWidth="1"/>
    <col min="13317" max="13317" width="13.85546875" style="120" customWidth="1"/>
    <col min="13318" max="13318" width="40.7109375" style="120" bestFit="1" customWidth="1"/>
    <col min="13319" max="13568" width="9.140625" style="120"/>
    <col min="13569" max="13569" width="40.7109375" style="120" bestFit="1" customWidth="1"/>
    <col min="13570" max="13570" width="13.85546875" style="120" customWidth="1"/>
    <col min="13571" max="13571" width="6.7109375" style="120" customWidth="1"/>
    <col min="13572" max="13572" width="40.7109375" style="120" bestFit="1" customWidth="1"/>
    <col min="13573" max="13573" width="13.85546875" style="120" customWidth="1"/>
    <col min="13574" max="13574" width="40.7109375" style="120" bestFit="1" customWidth="1"/>
    <col min="13575" max="13824" width="9.140625" style="120"/>
    <col min="13825" max="13825" width="40.7109375" style="120" bestFit="1" customWidth="1"/>
    <col min="13826" max="13826" width="13.85546875" style="120" customWidth="1"/>
    <col min="13827" max="13827" width="6.7109375" style="120" customWidth="1"/>
    <col min="13828" max="13828" width="40.7109375" style="120" bestFit="1" customWidth="1"/>
    <col min="13829" max="13829" width="13.85546875" style="120" customWidth="1"/>
    <col min="13830" max="13830" width="40.7109375" style="120" bestFit="1" customWidth="1"/>
    <col min="13831" max="14080" width="9.140625" style="120"/>
    <col min="14081" max="14081" width="40.7109375" style="120" bestFit="1" customWidth="1"/>
    <col min="14082" max="14082" width="13.85546875" style="120" customWidth="1"/>
    <col min="14083" max="14083" width="6.7109375" style="120" customWidth="1"/>
    <col min="14084" max="14084" width="40.7109375" style="120" bestFit="1" customWidth="1"/>
    <col min="14085" max="14085" width="13.85546875" style="120" customWidth="1"/>
    <col min="14086" max="14086" width="40.7109375" style="120" bestFit="1" customWidth="1"/>
    <col min="14087" max="14336" width="9.140625" style="120"/>
    <col min="14337" max="14337" width="40.7109375" style="120" bestFit="1" customWidth="1"/>
    <col min="14338" max="14338" width="13.85546875" style="120" customWidth="1"/>
    <col min="14339" max="14339" width="6.7109375" style="120" customWidth="1"/>
    <col min="14340" max="14340" width="40.7109375" style="120" bestFit="1" customWidth="1"/>
    <col min="14341" max="14341" width="13.85546875" style="120" customWidth="1"/>
    <col min="14342" max="14342" width="40.7109375" style="120" bestFit="1" customWidth="1"/>
    <col min="14343" max="14592" width="9.140625" style="120"/>
    <col min="14593" max="14593" width="40.7109375" style="120" bestFit="1" customWidth="1"/>
    <col min="14594" max="14594" width="13.85546875" style="120" customWidth="1"/>
    <col min="14595" max="14595" width="6.7109375" style="120" customWidth="1"/>
    <col min="14596" max="14596" width="40.7109375" style="120" bestFit="1" customWidth="1"/>
    <col min="14597" max="14597" width="13.85546875" style="120" customWidth="1"/>
    <col min="14598" max="14598" width="40.7109375" style="120" bestFit="1" customWidth="1"/>
    <col min="14599" max="14848" width="9.140625" style="120"/>
    <col min="14849" max="14849" width="40.7109375" style="120" bestFit="1" customWidth="1"/>
    <col min="14850" max="14850" width="13.85546875" style="120" customWidth="1"/>
    <col min="14851" max="14851" width="6.7109375" style="120" customWidth="1"/>
    <col min="14852" max="14852" width="40.7109375" style="120" bestFit="1" customWidth="1"/>
    <col min="14853" max="14853" width="13.85546875" style="120" customWidth="1"/>
    <col min="14854" max="14854" width="40.7109375" style="120" bestFit="1" customWidth="1"/>
    <col min="14855" max="15104" width="9.140625" style="120"/>
    <col min="15105" max="15105" width="40.7109375" style="120" bestFit="1" customWidth="1"/>
    <col min="15106" max="15106" width="13.85546875" style="120" customWidth="1"/>
    <col min="15107" max="15107" width="6.7109375" style="120" customWidth="1"/>
    <col min="15108" max="15108" width="40.7109375" style="120" bestFit="1" customWidth="1"/>
    <col min="15109" max="15109" width="13.85546875" style="120" customWidth="1"/>
    <col min="15110" max="15110" width="40.7109375" style="120" bestFit="1" customWidth="1"/>
    <col min="15111" max="15360" width="9.140625" style="120"/>
    <col min="15361" max="15361" width="40.7109375" style="120" bestFit="1" customWidth="1"/>
    <col min="15362" max="15362" width="13.85546875" style="120" customWidth="1"/>
    <col min="15363" max="15363" width="6.7109375" style="120" customWidth="1"/>
    <col min="15364" max="15364" width="40.7109375" style="120" bestFit="1" customWidth="1"/>
    <col min="15365" max="15365" width="13.85546875" style="120" customWidth="1"/>
    <col min="15366" max="15366" width="40.7109375" style="120" bestFit="1" customWidth="1"/>
    <col min="15367" max="15616" width="9.140625" style="120"/>
    <col min="15617" max="15617" width="40.7109375" style="120" bestFit="1" customWidth="1"/>
    <col min="15618" max="15618" width="13.85546875" style="120" customWidth="1"/>
    <col min="15619" max="15619" width="6.7109375" style="120" customWidth="1"/>
    <col min="15620" max="15620" width="40.7109375" style="120" bestFit="1" customWidth="1"/>
    <col min="15621" max="15621" width="13.85546875" style="120" customWidth="1"/>
    <col min="15622" max="15622" width="40.7109375" style="120" bestFit="1" customWidth="1"/>
    <col min="15623" max="15872" width="9.140625" style="120"/>
    <col min="15873" max="15873" width="40.7109375" style="120" bestFit="1" customWidth="1"/>
    <col min="15874" max="15874" width="13.85546875" style="120" customWidth="1"/>
    <col min="15875" max="15875" width="6.7109375" style="120" customWidth="1"/>
    <col min="15876" max="15876" width="40.7109375" style="120" bestFit="1" customWidth="1"/>
    <col min="15877" max="15877" width="13.85546875" style="120" customWidth="1"/>
    <col min="15878" max="15878" width="40.7109375" style="120" bestFit="1" customWidth="1"/>
    <col min="15879" max="16128" width="9.140625" style="120"/>
    <col min="16129" max="16129" width="40.7109375" style="120" bestFit="1" customWidth="1"/>
    <col min="16130" max="16130" width="13.85546875" style="120" customWidth="1"/>
    <col min="16131" max="16131" width="6.7109375" style="120" customWidth="1"/>
    <col min="16132" max="16132" width="40.7109375" style="120" bestFit="1" customWidth="1"/>
    <col min="16133" max="16133" width="13.85546875" style="120" customWidth="1"/>
    <col min="16134" max="16134" width="40.7109375" style="120" bestFit="1" customWidth="1"/>
    <col min="16135" max="16384" width="9.140625" style="120"/>
  </cols>
  <sheetData>
    <row r="1" spans="1:5" ht="15.75" x14ac:dyDescent="0.25">
      <c r="A1" s="118" t="s">
        <v>147</v>
      </c>
      <c r="B1" s="118"/>
      <c r="C1" s="118"/>
      <c r="D1" s="118"/>
      <c r="E1" s="119"/>
    </row>
    <row r="2" spans="1:5" s="122" customFormat="1" ht="12.75" x14ac:dyDescent="0.2">
      <c r="A2" s="121"/>
      <c r="B2" s="121"/>
      <c r="C2" s="121"/>
      <c r="D2" s="121"/>
    </row>
    <row r="3" spans="1:5" s="122" customFormat="1" ht="12.75" x14ac:dyDescent="0.2">
      <c r="A3" s="123" t="s">
        <v>24</v>
      </c>
      <c r="B3" s="124">
        <v>-34.5221836925231</v>
      </c>
      <c r="C3" s="125"/>
      <c r="D3" s="125" t="s">
        <v>25</v>
      </c>
      <c r="E3" s="140">
        <v>9.5354994660722142E-2</v>
      </c>
    </row>
    <row r="4" spans="1:5" s="122" customFormat="1" ht="12.75" x14ac:dyDescent="0.2">
      <c r="A4" s="126" t="s">
        <v>26</v>
      </c>
      <c r="B4" s="127">
        <v>1177.6705899353856</v>
      </c>
      <c r="C4" s="128"/>
      <c r="D4" s="128" t="s">
        <v>27</v>
      </c>
      <c r="E4" s="129">
        <v>1000</v>
      </c>
    </row>
    <row r="5" spans="1:5" s="122" customFormat="1" ht="12.75" x14ac:dyDescent="0.2">
      <c r="A5" s="126" t="s">
        <v>28</v>
      </c>
      <c r="B5" s="130">
        <v>0</v>
      </c>
      <c r="C5" s="128"/>
      <c r="D5" s="128" t="s">
        <v>29</v>
      </c>
      <c r="E5" s="131">
        <v>8.0969156804666334E-2</v>
      </c>
    </row>
    <row r="6" spans="1:5" s="122" customFormat="1" ht="12.75" x14ac:dyDescent="0.2">
      <c r="A6" s="132" t="s">
        <v>30</v>
      </c>
      <c r="B6" s="133">
        <v>1177.6705899353856</v>
      </c>
      <c r="C6" s="134"/>
      <c r="D6" s="134" t="s">
        <v>31</v>
      </c>
      <c r="E6" s="135">
        <v>95.354994660722141</v>
      </c>
    </row>
    <row r="7" spans="1:5" s="122" customFormat="1" ht="12.75" x14ac:dyDescent="0.2">
      <c r="A7" s="136"/>
      <c r="B7" s="127"/>
      <c r="C7" s="121"/>
    </row>
    <row r="8" spans="1:5" x14ac:dyDescent="0.2">
      <c r="A8" s="137" t="s">
        <v>32</v>
      </c>
      <c r="B8" s="137"/>
      <c r="C8" s="137"/>
      <c r="D8" s="137"/>
      <c r="E8" s="138"/>
    </row>
    <row r="44" spans="2:2" x14ac:dyDescent="0.2">
      <c r="B44" s="139"/>
    </row>
  </sheetData>
  <pageMargins left="0.75" right="0.75" top="1" bottom="1" header="0.5" footer="0.5"/>
  <pageSetup scale="78" orientation="portrait" r:id="rId1"/>
  <headerFooter alignWithMargins="0">
    <oddFooter>&amp;L&amp;8&amp;F
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00FF82-F924-4A10-91A8-461FAE415B1D}"/>
</file>

<file path=customXml/itemProps2.xml><?xml version="1.0" encoding="utf-8"?>
<ds:datastoreItem xmlns:ds="http://schemas.openxmlformats.org/officeDocument/2006/customXml" ds:itemID="{E3ABDDB1-A5CF-4366-B0E8-C1543C1E2DD3}"/>
</file>

<file path=customXml/itemProps3.xml><?xml version="1.0" encoding="utf-8"?>
<ds:datastoreItem xmlns:ds="http://schemas.openxmlformats.org/officeDocument/2006/customXml" ds:itemID="{0E872D37-957F-42C3-80AA-C160BE6473DF}"/>
</file>

<file path=customXml/itemProps4.xml><?xml version="1.0" encoding="utf-8"?>
<ds:datastoreItem xmlns:ds="http://schemas.openxmlformats.org/officeDocument/2006/customXml" ds:itemID="{6A451D83-86DA-41C4-A7B4-FCF289539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 1</vt:lpstr>
      <vt:lpstr>BDJ-3 (R)</vt:lpstr>
      <vt:lpstr>Natural Gas Price Project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'Natural Gas Price Project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Puget Sound Energy</cp:lastModifiedBy>
  <cp:lastPrinted>2019-06-10T16:01:49Z</cp:lastPrinted>
  <dcterms:created xsi:type="dcterms:W3CDTF">2013-12-17T14:10:44Z</dcterms:created>
  <dcterms:modified xsi:type="dcterms:W3CDTF">2020-02-28T19:47:29Z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