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DT-11 Pgs. 1-48 (BR-11)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JDT-11 Pgs. 1-48 (BR-11)'!$F$6:$BP$645</definedName>
    <definedName name="_xlnm.Print_Titles" localSheetId="0">'Exh. JDT-11 Pgs. 1-48 (BR-11)'!$A:$D,'Exh. JDT-11 Pgs. 1-48 (BR-11)'!$2:$5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54" i="1" l="1"/>
  <c r="AW653" i="1"/>
  <c r="AW652" i="1"/>
  <c r="DT645" i="1"/>
  <c r="DS645" i="1"/>
  <c r="DR645" i="1"/>
  <c r="DQ645" i="1"/>
  <c r="DP645" i="1"/>
  <c r="DO645" i="1"/>
  <c r="DN645" i="1"/>
  <c r="DL645" i="1"/>
  <c r="DK645" i="1"/>
  <c r="DJ645" i="1"/>
  <c r="DI645" i="1"/>
  <c r="DH645" i="1"/>
  <c r="DG645" i="1"/>
  <c r="DF645" i="1"/>
  <c r="DD645" i="1"/>
  <c r="DC645" i="1"/>
  <c r="DB645" i="1"/>
  <c r="DA645" i="1"/>
  <c r="CZ645" i="1"/>
  <c r="CY645" i="1"/>
  <c r="CX645" i="1"/>
  <c r="CV645" i="1"/>
  <c r="CU645" i="1"/>
  <c r="CT645" i="1"/>
  <c r="CS645" i="1"/>
  <c r="CR645" i="1"/>
  <c r="CQ645" i="1"/>
  <c r="CP645" i="1"/>
  <c r="CN645" i="1"/>
  <c r="CM645" i="1"/>
  <c r="CL645" i="1"/>
  <c r="CK645" i="1"/>
  <c r="CJ645" i="1"/>
  <c r="CI645" i="1"/>
  <c r="CH645" i="1"/>
  <c r="CF645" i="1"/>
  <c r="CE645" i="1"/>
  <c r="CD645" i="1"/>
  <c r="CC645" i="1"/>
  <c r="CB645" i="1"/>
  <c r="CA645" i="1"/>
  <c r="BZ645" i="1"/>
  <c r="BX645" i="1"/>
  <c r="BW645" i="1"/>
  <c r="BV645" i="1"/>
  <c r="BU645" i="1"/>
  <c r="BT645" i="1"/>
  <c r="BS645" i="1"/>
  <c r="BR645" i="1"/>
  <c r="BP645" i="1"/>
  <c r="BO645" i="1"/>
  <c r="BN645" i="1"/>
  <c r="BM645" i="1"/>
  <c r="BL645" i="1"/>
  <c r="BK645" i="1"/>
  <c r="BJ645" i="1"/>
  <c r="BH645" i="1"/>
  <c r="BG645" i="1"/>
  <c r="BF645" i="1"/>
  <c r="BE645" i="1"/>
  <c r="BD645" i="1"/>
  <c r="BC645" i="1"/>
  <c r="BB645" i="1"/>
  <c r="AZ645" i="1"/>
  <c r="AY645" i="1"/>
  <c r="AX645" i="1"/>
  <c r="AW645" i="1"/>
  <c r="AV645" i="1"/>
  <c r="AU645" i="1"/>
  <c r="AT645" i="1"/>
  <c r="AR645" i="1"/>
  <c r="AQ645" i="1"/>
  <c r="AP645" i="1"/>
  <c r="AO645" i="1"/>
  <c r="AN645" i="1"/>
  <c r="AM645" i="1"/>
  <c r="AL645" i="1"/>
  <c r="AJ645" i="1"/>
  <c r="AI645" i="1"/>
  <c r="AH645" i="1"/>
  <c r="AG645" i="1"/>
  <c r="AF645" i="1"/>
  <c r="AE645" i="1"/>
  <c r="AD645" i="1"/>
  <c r="AB645" i="1"/>
  <c r="AA645" i="1"/>
  <c r="Z645" i="1"/>
  <c r="Y645" i="1"/>
  <c r="X645" i="1"/>
  <c r="W645" i="1"/>
  <c r="V645" i="1"/>
  <c r="T645" i="1"/>
  <c r="S645" i="1"/>
  <c r="R645" i="1"/>
  <c r="Q645" i="1"/>
  <c r="P645" i="1"/>
  <c r="O645" i="1"/>
  <c r="N645" i="1"/>
  <c r="L645" i="1"/>
  <c r="K645" i="1"/>
  <c r="J645" i="1"/>
  <c r="I645" i="1"/>
  <c r="H645" i="1"/>
  <c r="G645" i="1"/>
  <c r="F645" i="1"/>
  <c r="E645" i="1"/>
  <c r="DT644" i="1"/>
  <c r="DL644" i="1"/>
  <c r="DD644" i="1"/>
  <c r="CV644" i="1"/>
  <c r="CN644" i="1"/>
  <c r="CF644" i="1"/>
  <c r="BX644" i="1"/>
  <c r="BP644" i="1"/>
  <c r="BH644" i="1"/>
  <c r="AZ644" i="1"/>
  <c r="AR644" i="1"/>
  <c r="AJ644" i="1"/>
  <c r="AB644" i="1"/>
  <c r="T644" i="1"/>
  <c r="L644" i="1"/>
  <c r="E644" i="1"/>
  <c r="DT643" i="1"/>
  <c r="DL643" i="1"/>
  <c r="DD643" i="1"/>
  <c r="CV643" i="1"/>
  <c r="CN643" i="1"/>
  <c r="CF643" i="1"/>
  <c r="BX643" i="1"/>
  <c r="BP643" i="1"/>
  <c r="BH643" i="1"/>
  <c r="AZ643" i="1"/>
  <c r="AR643" i="1"/>
  <c r="AJ643" i="1"/>
  <c r="AB643" i="1"/>
  <c r="T643" i="1"/>
  <c r="L643" i="1"/>
  <c r="E643" i="1"/>
  <c r="DT642" i="1"/>
  <c r="DL642" i="1"/>
  <c r="DD642" i="1"/>
  <c r="CV642" i="1"/>
  <c r="CN642" i="1"/>
  <c r="CF642" i="1"/>
  <c r="BX642" i="1"/>
  <c r="BP642" i="1"/>
  <c r="BH642" i="1"/>
  <c r="AZ642" i="1"/>
  <c r="AR642" i="1"/>
  <c r="AJ642" i="1"/>
  <c r="AB642" i="1"/>
  <c r="T642" i="1"/>
  <c r="L642" i="1"/>
  <c r="E642" i="1"/>
  <c r="DT641" i="1"/>
  <c r="DL641" i="1"/>
  <c r="DD641" i="1"/>
  <c r="CV641" i="1"/>
  <c r="CN641" i="1"/>
  <c r="CF641" i="1"/>
  <c r="BX641" i="1"/>
  <c r="BP641" i="1"/>
  <c r="BH641" i="1"/>
  <c r="AZ641" i="1"/>
  <c r="AR641" i="1"/>
  <c r="AJ641" i="1"/>
  <c r="AB641" i="1"/>
  <c r="T641" i="1"/>
  <c r="L641" i="1"/>
  <c r="E641" i="1"/>
  <c r="DT640" i="1"/>
  <c r="DL640" i="1"/>
  <c r="DD640" i="1"/>
  <c r="CV640" i="1"/>
  <c r="CN640" i="1"/>
  <c r="CF640" i="1"/>
  <c r="BX640" i="1"/>
  <c r="BP640" i="1"/>
  <c r="BH640" i="1"/>
  <c r="AZ640" i="1"/>
  <c r="AR640" i="1"/>
  <c r="AJ640" i="1"/>
  <c r="AB640" i="1"/>
  <c r="T640" i="1"/>
  <c r="L640" i="1"/>
  <c r="E640" i="1"/>
  <c r="DT639" i="1"/>
  <c r="DL639" i="1"/>
  <c r="DD639" i="1"/>
  <c r="CV639" i="1"/>
  <c r="CN639" i="1"/>
  <c r="CF639" i="1"/>
  <c r="BX639" i="1"/>
  <c r="BP639" i="1"/>
  <c r="BH639" i="1"/>
  <c r="AZ639" i="1"/>
  <c r="AR639" i="1"/>
  <c r="AJ639" i="1"/>
  <c r="AB639" i="1"/>
  <c r="T639" i="1"/>
  <c r="L639" i="1"/>
  <c r="E639" i="1"/>
  <c r="DT638" i="1"/>
  <c r="DL638" i="1"/>
  <c r="DD638" i="1"/>
  <c r="CV638" i="1"/>
  <c r="CN638" i="1"/>
  <c r="CF638" i="1"/>
  <c r="BX638" i="1"/>
  <c r="BP638" i="1"/>
  <c r="BH638" i="1"/>
  <c r="AZ638" i="1"/>
  <c r="AR638" i="1"/>
  <c r="AJ638" i="1"/>
  <c r="AB638" i="1"/>
  <c r="T638" i="1"/>
  <c r="L638" i="1"/>
  <c r="E638" i="1"/>
  <c r="DT637" i="1"/>
  <c r="DL637" i="1"/>
  <c r="DD637" i="1"/>
  <c r="CV637" i="1"/>
  <c r="CN637" i="1"/>
  <c r="CF637" i="1"/>
  <c r="BX637" i="1"/>
  <c r="BP637" i="1"/>
  <c r="BH637" i="1"/>
  <c r="AZ637" i="1"/>
  <c r="AR637" i="1"/>
  <c r="AJ637" i="1"/>
  <c r="AB637" i="1"/>
  <c r="T637" i="1"/>
  <c r="L637" i="1"/>
  <c r="E637" i="1"/>
  <c r="DT636" i="1"/>
  <c r="DL636" i="1"/>
  <c r="DD636" i="1"/>
  <c r="CV636" i="1"/>
  <c r="CN636" i="1"/>
  <c r="CF636" i="1"/>
  <c r="BX636" i="1"/>
  <c r="BP636" i="1"/>
  <c r="BH636" i="1"/>
  <c r="AZ636" i="1"/>
  <c r="AR636" i="1"/>
  <c r="AJ636" i="1"/>
  <c r="AB636" i="1"/>
  <c r="T636" i="1"/>
  <c r="L636" i="1"/>
  <c r="E636" i="1"/>
  <c r="E635" i="1"/>
  <c r="E634" i="1"/>
  <c r="DT633" i="1"/>
  <c r="DL633" i="1"/>
  <c r="DD633" i="1"/>
  <c r="CV633" i="1"/>
  <c r="CN633" i="1"/>
  <c r="CF633" i="1"/>
  <c r="BX633" i="1"/>
  <c r="BP633" i="1"/>
  <c r="BH633" i="1"/>
  <c r="AZ633" i="1"/>
  <c r="AR633" i="1"/>
  <c r="AJ633" i="1"/>
  <c r="AB633" i="1"/>
  <c r="T633" i="1"/>
  <c r="L633" i="1"/>
  <c r="E633" i="1"/>
  <c r="E632" i="1"/>
  <c r="DT631" i="1"/>
  <c r="DL631" i="1"/>
  <c r="DD631" i="1"/>
  <c r="CV631" i="1"/>
  <c r="CN631" i="1"/>
  <c r="CF631" i="1"/>
  <c r="BX631" i="1"/>
  <c r="BP631" i="1"/>
  <c r="BH631" i="1"/>
  <c r="AZ631" i="1"/>
  <c r="AR631" i="1"/>
  <c r="AJ631" i="1"/>
  <c r="AB631" i="1"/>
  <c r="T631" i="1"/>
  <c r="L631" i="1"/>
  <c r="E631" i="1"/>
  <c r="E630" i="1"/>
  <c r="DT629" i="1"/>
  <c r="DL629" i="1"/>
  <c r="DD629" i="1"/>
  <c r="CV629" i="1"/>
  <c r="CN629" i="1"/>
  <c r="CF629" i="1"/>
  <c r="BX629" i="1"/>
  <c r="BP629" i="1"/>
  <c r="BH629" i="1"/>
  <c r="AZ629" i="1"/>
  <c r="AR629" i="1"/>
  <c r="AJ629" i="1"/>
  <c r="AB629" i="1"/>
  <c r="T629" i="1"/>
  <c r="L629" i="1"/>
  <c r="E629" i="1"/>
  <c r="DT628" i="1"/>
  <c r="DL628" i="1"/>
  <c r="DD628" i="1"/>
  <c r="CV628" i="1"/>
  <c r="CN628" i="1"/>
  <c r="CF628" i="1"/>
  <c r="BX628" i="1"/>
  <c r="BP628" i="1"/>
  <c r="BH628" i="1"/>
  <c r="AZ628" i="1"/>
  <c r="AR628" i="1"/>
  <c r="AJ628" i="1"/>
  <c r="AB628" i="1"/>
  <c r="T628" i="1"/>
  <c r="L628" i="1"/>
  <c r="E628" i="1"/>
  <c r="DT627" i="1"/>
  <c r="DL627" i="1"/>
  <c r="DD627" i="1"/>
  <c r="CV627" i="1"/>
  <c r="CN627" i="1"/>
  <c r="CF627" i="1"/>
  <c r="BX627" i="1"/>
  <c r="BP627" i="1"/>
  <c r="BH627" i="1"/>
  <c r="AZ627" i="1"/>
  <c r="AR627" i="1"/>
  <c r="AJ627" i="1"/>
  <c r="AB627" i="1"/>
  <c r="T627" i="1"/>
  <c r="L627" i="1"/>
  <c r="E627" i="1"/>
  <c r="DT626" i="1"/>
  <c r="DL626" i="1"/>
  <c r="DD626" i="1"/>
  <c r="CV626" i="1"/>
  <c r="CN626" i="1"/>
  <c r="CF626" i="1"/>
  <c r="BX626" i="1"/>
  <c r="BP626" i="1"/>
  <c r="BH626" i="1"/>
  <c r="AZ626" i="1"/>
  <c r="AR626" i="1"/>
  <c r="AJ626" i="1"/>
  <c r="AB626" i="1"/>
  <c r="T626" i="1"/>
  <c r="L626" i="1"/>
  <c r="E626" i="1"/>
  <c r="DT625" i="1"/>
  <c r="DL625" i="1"/>
  <c r="DD625" i="1"/>
  <c r="CV625" i="1"/>
  <c r="CN625" i="1"/>
  <c r="CF625" i="1"/>
  <c r="BX625" i="1"/>
  <c r="BP625" i="1"/>
  <c r="BH625" i="1"/>
  <c r="AZ625" i="1"/>
  <c r="AR625" i="1"/>
  <c r="AJ625" i="1"/>
  <c r="AB625" i="1"/>
  <c r="T625" i="1"/>
  <c r="L625" i="1"/>
  <c r="E625" i="1"/>
  <c r="DT624" i="1"/>
  <c r="DL624" i="1"/>
  <c r="DD624" i="1"/>
  <c r="CV624" i="1"/>
  <c r="CN624" i="1"/>
  <c r="CF624" i="1"/>
  <c r="BX624" i="1"/>
  <c r="BP624" i="1"/>
  <c r="BH624" i="1"/>
  <c r="AZ624" i="1"/>
  <c r="AR624" i="1"/>
  <c r="AJ624" i="1"/>
  <c r="AB624" i="1"/>
  <c r="T624" i="1"/>
  <c r="L624" i="1"/>
  <c r="E624" i="1"/>
  <c r="DT623" i="1"/>
  <c r="DL623" i="1"/>
  <c r="DD623" i="1"/>
  <c r="CV623" i="1"/>
  <c r="CN623" i="1"/>
  <c r="CF623" i="1"/>
  <c r="BX623" i="1"/>
  <c r="BP623" i="1"/>
  <c r="BH623" i="1"/>
  <c r="AZ623" i="1"/>
  <c r="AR623" i="1"/>
  <c r="AJ623" i="1"/>
  <c r="AB623" i="1"/>
  <c r="T623" i="1"/>
  <c r="L623" i="1"/>
  <c r="E623" i="1"/>
  <c r="DT622" i="1"/>
  <c r="DL622" i="1"/>
  <c r="DD622" i="1"/>
  <c r="CV622" i="1"/>
  <c r="CN622" i="1"/>
  <c r="CF622" i="1"/>
  <c r="BX622" i="1"/>
  <c r="BP622" i="1"/>
  <c r="BH622" i="1"/>
  <c r="AZ622" i="1"/>
  <c r="AR622" i="1"/>
  <c r="AJ622" i="1"/>
  <c r="AB622" i="1"/>
  <c r="T622" i="1"/>
  <c r="L622" i="1"/>
  <c r="E622" i="1"/>
  <c r="E621" i="1"/>
  <c r="E620" i="1"/>
  <c r="DT619" i="1"/>
  <c r="DL619" i="1"/>
  <c r="DD619" i="1"/>
  <c r="CV619" i="1"/>
  <c r="CN619" i="1"/>
  <c r="CF619" i="1"/>
  <c r="BX619" i="1"/>
  <c r="BP619" i="1"/>
  <c r="BH619" i="1"/>
  <c r="AZ619" i="1"/>
  <c r="AR619" i="1"/>
  <c r="AJ619" i="1"/>
  <c r="AB619" i="1"/>
  <c r="T619" i="1"/>
  <c r="L619" i="1"/>
  <c r="E619" i="1"/>
  <c r="DT618" i="1"/>
  <c r="DL618" i="1"/>
  <c r="DD618" i="1"/>
  <c r="CV618" i="1"/>
  <c r="CN618" i="1"/>
  <c r="CF618" i="1"/>
  <c r="BX618" i="1"/>
  <c r="BP618" i="1"/>
  <c r="BH618" i="1"/>
  <c r="AZ618" i="1"/>
  <c r="AR618" i="1"/>
  <c r="AJ618" i="1"/>
  <c r="AB618" i="1"/>
  <c r="T618" i="1"/>
  <c r="L618" i="1"/>
  <c r="E618" i="1"/>
  <c r="DT617" i="1"/>
  <c r="DL617" i="1"/>
  <c r="DD617" i="1"/>
  <c r="CV617" i="1"/>
  <c r="CN617" i="1"/>
  <c r="CF617" i="1"/>
  <c r="BX617" i="1"/>
  <c r="BP617" i="1"/>
  <c r="BH617" i="1"/>
  <c r="AZ617" i="1"/>
  <c r="AR617" i="1"/>
  <c r="AJ617" i="1"/>
  <c r="AB617" i="1"/>
  <c r="T617" i="1"/>
  <c r="L617" i="1"/>
  <c r="E617" i="1"/>
  <c r="DT616" i="1"/>
  <c r="DL616" i="1"/>
  <c r="DD616" i="1"/>
  <c r="CV616" i="1"/>
  <c r="CN616" i="1"/>
  <c r="CF616" i="1"/>
  <c r="BX616" i="1"/>
  <c r="BP616" i="1"/>
  <c r="BH616" i="1"/>
  <c r="AZ616" i="1"/>
  <c r="AR616" i="1"/>
  <c r="AJ616" i="1"/>
  <c r="AB616" i="1"/>
  <c r="T616" i="1"/>
  <c r="L616" i="1"/>
  <c r="E616" i="1"/>
  <c r="BP615" i="1"/>
  <c r="BH615" i="1"/>
  <c r="AZ615" i="1"/>
  <c r="AR615" i="1"/>
  <c r="AJ615" i="1"/>
  <c r="AB615" i="1"/>
  <c r="T615" i="1"/>
  <c r="L615" i="1"/>
  <c r="E615" i="1"/>
  <c r="BP614" i="1"/>
  <c r="BH614" i="1"/>
  <c r="AZ614" i="1"/>
  <c r="AR614" i="1"/>
  <c r="AJ614" i="1"/>
  <c r="AB614" i="1"/>
  <c r="T614" i="1"/>
  <c r="L614" i="1"/>
  <c r="E614" i="1"/>
  <c r="E613" i="1"/>
  <c r="E612" i="1"/>
  <c r="DT611" i="1"/>
  <c r="DL611" i="1"/>
  <c r="DD611" i="1"/>
  <c r="CV611" i="1"/>
  <c r="CN611" i="1"/>
  <c r="CF611" i="1"/>
  <c r="BX611" i="1"/>
  <c r="BP611" i="1"/>
  <c r="BH611" i="1"/>
  <c r="AZ611" i="1"/>
  <c r="AR611" i="1"/>
  <c r="AJ611" i="1"/>
  <c r="AB611" i="1"/>
  <c r="T611" i="1"/>
  <c r="L611" i="1"/>
  <c r="E611" i="1"/>
  <c r="DT610" i="1"/>
  <c r="DL610" i="1"/>
  <c r="DD610" i="1"/>
  <c r="CV610" i="1"/>
  <c r="CN610" i="1"/>
  <c r="CF610" i="1"/>
  <c r="BX610" i="1"/>
  <c r="BP610" i="1"/>
  <c r="BH610" i="1"/>
  <c r="AZ610" i="1"/>
  <c r="AR610" i="1"/>
  <c r="AJ610" i="1"/>
  <c r="AB610" i="1"/>
  <c r="T610" i="1"/>
  <c r="L610" i="1"/>
  <c r="E610" i="1"/>
  <c r="DT609" i="1"/>
  <c r="DL609" i="1"/>
  <c r="DD609" i="1"/>
  <c r="CV609" i="1"/>
  <c r="CN609" i="1"/>
  <c r="CF609" i="1"/>
  <c r="BX609" i="1"/>
  <c r="BP609" i="1"/>
  <c r="BH609" i="1"/>
  <c r="AZ609" i="1"/>
  <c r="AR609" i="1"/>
  <c r="AJ609" i="1"/>
  <c r="AB609" i="1"/>
  <c r="T609" i="1"/>
  <c r="L609" i="1"/>
  <c r="E609" i="1"/>
  <c r="DT608" i="1"/>
  <c r="DL608" i="1"/>
  <c r="DD608" i="1"/>
  <c r="CV608" i="1"/>
  <c r="CN608" i="1"/>
  <c r="CF608" i="1"/>
  <c r="BX608" i="1"/>
  <c r="BP608" i="1"/>
  <c r="BH608" i="1"/>
  <c r="AZ608" i="1"/>
  <c r="AR608" i="1"/>
  <c r="AJ608" i="1"/>
  <c r="AB608" i="1"/>
  <c r="T608" i="1"/>
  <c r="L608" i="1"/>
  <c r="E608" i="1"/>
  <c r="DT607" i="1"/>
  <c r="DL607" i="1"/>
  <c r="DD607" i="1"/>
  <c r="CV607" i="1"/>
  <c r="CN607" i="1"/>
  <c r="CF607" i="1"/>
  <c r="BX607" i="1"/>
  <c r="BP607" i="1"/>
  <c r="BH607" i="1"/>
  <c r="AZ607" i="1"/>
  <c r="AR607" i="1"/>
  <c r="AJ607" i="1"/>
  <c r="AB607" i="1"/>
  <c r="T607" i="1"/>
  <c r="L607" i="1"/>
  <c r="E607" i="1"/>
  <c r="DT606" i="1"/>
  <c r="DL606" i="1"/>
  <c r="DD606" i="1"/>
  <c r="CV606" i="1"/>
  <c r="CN606" i="1"/>
  <c r="CF606" i="1"/>
  <c r="BX606" i="1"/>
  <c r="BP606" i="1"/>
  <c r="BH606" i="1"/>
  <c r="AZ606" i="1"/>
  <c r="AR606" i="1"/>
  <c r="AJ606" i="1"/>
  <c r="AB606" i="1"/>
  <c r="T606" i="1"/>
  <c r="L606" i="1"/>
  <c r="E606" i="1"/>
  <c r="DT605" i="1"/>
  <c r="DL605" i="1"/>
  <c r="DD605" i="1"/>
  <c r="CV605" i="1"/>
  <c r="CN605" i="1"/>
  <c r="CF605" i="1"/>
  <c r="BX605" i="1"/>
  <c r="BP605" i="1"/>
  <c r="BH605" i="1"/>
  <c r="AZ605" i="1"/>
  <c r="AR605" i="1"/>
  <c r="AJ605" i="1"/>
  <c r="AB605" i="1"/>
  <c r="T605" i="1"/>
  <c r="L605" i="1"/>
  <c r="E605" i="1"/>
  <c r="DT604" i="1"/>
  <c r="DL604" i="1"/>
  <c r="DD604" i="1"/>
  <c r="CV604" i="1"/>
  <c r="CN604" i="1"/>
  <c r="CF604" i="1"/>
  <c r="BX604" i="1"/>
  <c r="BP604" i="1"/>
  <c r="BH604" i="1"/>
  <c r="AZ604" i="1"/>
  <c r="AR604" i="1"/>
  <c r="AJ604" i="1"/>
  <c r="AB604" i="1"/>
  <c r="T604" i="1"/>
  <c r="L604" i="1"/>
  <c r="E604" i="1"/>
  <c r="DT603" i="1"/>
  <c r="DL603" i="1"/>
  <c r="DD603" i="1"/>
  <c r="CV603" i="1"/>
  <c r="CN603" i="1"/>
  <c r="CF603" i="1"/>
  <c r="BX603" i="1"/>
  <c r="BP603" i="1"/>
  <c r="BH603" i="1"/>
  <c r="AZ603" i="1"/>
  <c r="AR603" i="1"/>
  <c r="AJ603" i="1"/>
  <c r="AB603" i="1"/>
  <c r="T603" i="1"/>
  <c r="L603" i="1"/>
  <c r="E603" i="1"/>
  <c r="DT602" i="1"/>
  <c r="DL602" i="1"/>
  <c r="DD602" i="1"/>
  <c r="CV602" i="1"/>
  <c r="CN602" i="1"/>
  <c r="CF602" i="1"/>
  <c r="BX602" i="1"/>
  <c r="BP602" i="1"/>
  <c r="BH602" i="1"/>
  <c r="AZ602" i="1"/>
  <c r="AR602" i="1"/>
  <c r="AJ602" i="1"/>
  <c r="AB602" i="1"/>
  <c r="T602" i="1"/>
  <c r="L602" i="1"/>
  <c r="E602" i="1"/>
  <c r="E601" i="1"/>
  <c r="E600" i="1"/>
  <c r="E599" i="1"/>
  <c r="DT598" i="1"/>
  <c r="DL598" i="1"/>
  <c r="DD598" i="1"/>
  <c r="CV598" i="1"/>
  <c r="CN598" i="1"/>
  <c r="CF598" i="1"/>
  <c r="BX598" i="1"/>
  <c r="BP598" i="1"/>
  <c r="BH598" i="1"/>
  <c r="AZ598" i="1"/>
  <c r="AR598" i="1"/>
  <c r="AJ598" i="1"/>
  <c r="AB598" i="1"/>
  <c r="T598" i="1"/>
  <c r="L598" i="1"/>
  <c r="E598" i="1"/>
  <c r="E597" i="1"/>
  <c r="DT596" i="1"/>
  <c r="DL596" i="1"/>
  <c r="DD596" i="1"/>
  <c r="CV596" i="1"/>
  <c r="CN596" i="1"/>
  <c r="CF596" i="1"/>
  <c r="BX596" i="1"/>
  <c r="BP596" i="1"/>
  <c r="BH596" i="1"/>
  <c r="AZ596" i="1"/>
  <c r="AR596" i="1"/>
  <c r="AJ596" i="1"/>
  <c r="AB596" i="1"/>
  <c r="T596" i="1"/>
  <c r="L596" i="1"/>
  <c r="E596" i="1"/>
  <c r="DT595" i="1"/>
  <c r="DL595" i="1"/>
  <c r="DD595" i="1"/>
  <c r="CV595" i="1"/>
  <c r="CN595" i="1"/>
  <c r="CF595" i="1"/>
  <c r="BX595" i="1"/>
  <c r="BP595" i="1"/>
  <c r="BH595" i="1"/>
  <c r="AZ595" i="1"/>
  <c r="AR595" i="1"/>
  <c r="AJ595" i="1"/>
  <c r="AB595" i="1"/>
  <c r="T595" i="1"/>
  <c r="L595" i="1"/>
  <c r="E595" i="1"/>
  <c r="DT594" i="1"/>
  <c r="DL594" i="1"/>
  <c r="DD594" i="1"/>
  <c r="CV594" i="1"/>
  <c r="CN594" i="1"/>
  <c r="CF594" i="1"/>
  <c r="BX594" i="1"/>
  <c r="BP594" i="1"/>
  <c r="BH594" i="1"/>
  <c r="AZ594" i="1"/>
  <c r="AR594" i="1"/>
  <c r="AJ594" i="1"/>
  <c r="AB594" i="1"/>
  <c r="T594" i="1"/>
  <c r="L594" i="1"/>
  <c r="E594" i="1"/>
  <c r="E593" i="1"/>
  <c r="E592" i="1"/>
  <c r="DT591" i="1"/>
  <c r="DL591" i="1"/>
  <c r="DD591" i="1"/>
  <c r="CV591" i="1"/>
  <c r="CN591" i="1"/>
  <c r="CF591" i="1"/>
  <c r="BX591" i="1"/>
  <c r="BP591" i="1"/>
  <c r="BH591" i="1"/>
  <c r="AZ591" i="1"/>
  <c r="AR591" i="1"/>
  <c r="AJ591" i="1"/>
  <c r="AB591" i="1"/>
  <c r="T591" i="1"/>
  <c r="L591" i="1"/>
  <c r="E591" i="1"/>
  <c r="DT590" i="1"/>
  <c r="DL590" i="1"/>
  <c r="DD590" i="1"/>
  <c r="CV590" i="1"/>
  <c r="CN590" i="1"/>
  <c r="CF590" i="1"/>
  <c r="BX590" i="1"/>
  <c r="BP590" i="1"/>
  <c r="BH590" i="1"/>
  <c r="AZ590" i="1"/>
  <c r="AR590" i="1"/>
  <c r="AJ590" i="1"/>
  <c r="AB590" i="1"/>
  <c r="T590" i="1"/>
  <c r="L590" i="1"/>
  <c r="E590" i="1"/>
  <c r="DT589" i="1"/>
  <c r="DL589" i="1"/>
  <c r="DD589" i="1"/>
  <c r="CV589" i="1"/>
  <c r="CN589" i="1"/>
  <c r="CF589" i="1"/>
  <c r="BX589" i="1"/>
  <c r="BP589" i="1"/>
  <c r="BH589" i="1"/>
  <c r="AZ589" i="1"/>
  <c r="AR589" i="1"/>
  <c r="AJ589" i="1"/>
  <c r="AB589" i="1"/>
  <c r="T589" i="1"/>
  <c r="L589" i="1"/>
  <c r="E589" i="1"/>
  <c r="DT588" i="1"/>
  <c r="DL588" i="1"/>
  <c r="DD588" i="1"/>
  <c r="CV588" i="1"/>
  <c r="CN588" i="1"/>
  <c r="CF588" i="1"/>
  <c r="BX588" i="1"/>
  <c r="BP588" i="1"/>
  <c r="BH588" i="1"/>
  <c r="AZ588" i="1"/>
  <c r="AR588" i="1"/>
  <c r="AJ588" i="1"/>
  <c r="AB588" i="1"/>
  <c r="T588" i="1"/>
  <c r="L588" i="1"/>
  <c r="E588" i="1"/>
  <c r="DT587" i="1"/>
  <c r="DL587" i="1"/>
  <c r="DD587" i="1"/>
  <c r="CV587" i="1"/>
  <c r="CN587" i="1"/>
  <c r="CF587" i="1"/>
  <c r="BX587" i="1"/>
  <c r="BP587" i="1"/>
  <c r="BH587" i="1"/>
  <c r="AZ587" i="1"/>
  <c r="AR587" i="1"/>
  <c r="AJ587" i="1"/>
  <c r="AB587" i="1"/>
  <c r="T587" i="1"/>
  <c r="L587" i="1"/>
  <c r="E587" i="1"/>
  <c r="DT586" i="1"/>
  <c r="DL586" i="1"/>
  <c r="DD586" i="1"/>
  <c r="CV586" i="1"/>
  <c r="CN586" i="1"/>
  <c r="CF586" i="1"/>
  <c r="BX586" i="1"/>
  <c r="BP586" i="1"/>
  <c r="BH586" i="1"/>
  <c r="AZ586" i="1"/>
  <c r="AR586" i="1"/>
  <c r="AJ586" i="1"/>
  <c r="AB586" i="1"/>
  <c r="T586" i="1"/>
  <c r="L586" i="1"/>
  <c r="E586" i="1"/>
  <c r="DT585" i="1"/>
  <c r="DL585" i="1"/>
  <c r="DD585" i="1"/>
  <c r="CV585" i="1"/>
  <c r="CN585" i="1"/>
  <c r="CF585" i="1"/>
  <c r="BX585" i="1"/>
  <c r="BP585" i="1"/>
  <c r="BH585" i="1"/>
  <c r="AZ585" i="1"/>
  <c r="AR585" i="1"/>
  <c r="AJ585" i="1"/>
  <c r="AB585" i="1"/>
  <c r="T585" i="1"/>
  <c r="L585" i="1"/>
  <c r="E585" i="1"/>
  <c r="DT584" i="1"/>
  <c r="DL584" i="1"/>
  <c r="DD584" i="1"/>
  <c r="CV584" i="1"/>
  <c r="CN584" i="1"/>
  <c r="CF584" i="1"/>
  <c r="BX584" i="1"/>
  <c r="BP584" i="1"/>
  <c r="BH584" i="1"/>
  <c r="AZ584" i="1"/>
  <c r="AR584" i="1"/>
  <c r="AJ584" i="1"/>
  <c r="AB584" i="1"/>
  <c r="T584" i="1"/>
  <c r="L584" i="1"/>
  <c r="E584" i="1"/>
  <c r="DT583" i="1"/>
  <c r="DL583" i="1"/>
  <c r="DD583" i="1"/>
  <c r="CV583" i="1"/>
  <c r="CN583" i="1"/>
  <c r="CF583" i="1"/>
  <c r="BX583" i="1"/>
  <c r="BP583" i="1"/>
  <c r="BH583" i="1"/>
  <c r="AZ583" i="1"/>
  <c r="AR583" i="1"/>
  <c r="AJ583" i="1"/>
  <c r="AB583" i="1"/>
  <c r="T583" i="1"/>
  <c r="L583" i="1"/>
  <c r="E583" i="1"/>
  <c r="E582" i="1"/>
  <c r="E581" i="1"/>
  <c r="DT580" i="1"/>
  <c r="DL580" i="1"/>
  <c r="DD580" i="1"/>
  <c r="CV580" i="1"/>
  <c r="CN580" i="1"/>
  <c r="CF580" i="1"/>
  <c r="BX580" i="1"/>
  <c r="BP580" i="1"/>
  <c r="BH580" i="1"/>
  <c r="AZ580" i="1"/>
  <c r="AR580" i="1"/>
  <c r="AJ580" i="1"/>
  <c r="AB580" i="1"/>
  <c r="T580" i="1"/>
  <c r="L580" i="1"/>
  <c r="E580" i="1"/>
  <c r="DT579" i="1"/>
  <c r="DL579" i="1"/>
  <c r="DD579" i="1"/>
  <c r="CV579" i="1"/>
  <c r="CN579" i="1"/>
  <c r="CF579" i="1"/>
  <c r="BX579" i="1"/>
  <c r="BP579" i="1"/>
  <c r="BH579" i="1"/>
  <c r="AZ579" i="1"/>
  <c r="AR579" i="1"/>
  <c r="AJ579" i="1"/>
  <c r="AB579" i="1"/>
  <c r="T579" i="1"/>
  <c r="L579" i="1"/>
  <c r="E579" i="1"/>
  <c r="DT578" i="1"/>
  <c r="DL578" i="1"/>
  <c r="DD578" i="1"/>
  <c r="CV578" i="1"/>
  <c r="CN578" i="1"/>
  <c r="CF578" i="1"/>
  <c r="BX578" i="1"/>
  <c r="BP578" i="1"/>
  <c r="BH578" i="1"/>
  <c r="AZ578" i="1"/>
  <c r="AR578" i="1"/>
  <c r="AJ578" i="1"/>
  <c r="AB578" i="1"/>
  <c r="T578" i="1"/>
  <c r="L578" i="1"/>
  <c r="E578" i="1"/>
  <c r="DT577" i="1"/>
  <c r="DL577" i="1"/>
  <c r="DD577" i="1"/>
  <c r="CV577" i="1"/>
  <c r="CN577" i="1"/>
  <c r="CF577" i="1"/>
  <c r="BX577" i="1"/>
  <c r="BP577" i="1"/>
  <c r="BH577" i="1"/>
  <c r="AZ577" i="1"/>
  <c r="AR577" i="1"/>
  <c r="AJ577" i="1"/>
  <c r="AB577" i="1"/>
  <c r="T577" i="1"/>
  <c r="L577" i="1"/>
  <c r="E577" i="1"/>
  <c r="DT576" i="1"/>
  <c r="DL576" i="1"/>
  <c r="DD576" i="1"/>
  <c r="CV576" i="1"/>
  <c r="CN576" i="1"/>
  <c r="CF576" i="1"/>
  <c r="BX576" i="1"/>
  <c r="BP576" i="1"/>
  <c r="BH576" i="1"/>
  <c r="AZ576" i="1"/>
  <c r="AR576" i="1"/>
  <c r="AJ576" i="1"/>
  <c r="AB576" i="1"/>
  <c r="T576" i="1"/>
  <c r="L576" i="1"/>
  <c r="E576" i="1"/>
  <c r="DT575" i="1"/>
  <c r="DL575" i="1"/>
  <c r="DD575" i="1"/>
  <c r="CV575" i="1"/>
  <c r="CN575" i="1"/>
  <c r="CF575" i="1"/>
  <c r="BX575" i="1"/>
  <c r="BP575" i="1"/>
  <c r="BH575" i="1"/>
  <c r="AZ575" i="1"/>
  <c r="AR575" i="1"/>
  <c r="AJ575" i="1"/>
  <c r="AB575" i="1"/>
  <c r="T575" i="1"/>
  <c r="L575" i="1"/>
  <c r="E575" i="1"/>
  <c r="DT574" i="1"/>
  <c r="DL574" i="1"/>
  <c r="DD574" i="1"/>
  <c r="CV574" i="1"/>
  <c r="CN574" i="1"/>
  <c r="CF574" i="1"/>
  <c r="BX574" i="1"/>
  <c r="BP574" i="1"/>
  <c r="BH574" i="1"/>
  <c r="AZ574" i="1"/>
  <c r="AR574" i="1"/>
  <c r="AJ574" i="1"/>
  <c r="AB574" i="1"/>
  <c r="T574" i="1"/>
  <c r="L574" i="1"/>
  <c r="E574" i="1"/>
  <c r="DT573" i="1"/>
  <c r="DL573" i="1"/>
  <c r="DD573" i="1"/>
  <c r="CV573" i="1"/>
  <c r="CN573" i="1"/>
  <c r="CF573" i="1"/>
  <c r="BX573" i="1"/>
  <c r="BP573" i="1"/>
  <c r="BH573" i="1"/>
  <c r="AZ573" i="1"/>
  <c r="AR573" i="1"/>
  <c r="AJ573" i="1"/>
  <c r="AB573" i="1"/>
  <c r="T573" i="1"/>
  <c r="L573" i="1"/>
  <c r="E573" i="1"/>
  <c r="DT572" i="1"/>
  <c r="DL572" i="1"/>
  <c r="DD572" i="1"/>
  <c r="CV572" i="1"/>
  <c r="CN572" i="1"/>
  <c r="CF572" i="1"/>
  <c r="BX572" i="1"/>
  <c r="BP572" i="1"/>
  <c r="BH572" i="1"/>
  <c r="AZ572" i="1"/>
  <c r="AR572" i="1"/>
  <c r="AJ572" i="1"/>
  <c r="AB572" i="1"/>
  <c r="T572" i="1"/>
  <c r="L572" i="1"/>
  <c r="E572" i="1"/>
  <c r="E571" i="1"/>
  <c r="E570" i="1"/>
  <c r="DT569" i="1"/>
  <c r="DL569" i="1"/>
  <c r="DD569" i="1"/>
  <c r="CV569" i="1"/>
  <c r="CN569" i="1"/>
  <c r="CF569" i="1"/>
  <c r="BX569" i="1"/>
  <c r="BP569" i="1"/>
  <c r="BH569" i="1"/>
  <c r="AZ569" i="1"/>
  <c r="AR569" i="1"/>
  <c r="AJ569" i="1"/>
  <c r="AB569" i="1"/>
  <c r="T569" i="1"/>
  <c r="L569" i="1"/>
  <c r="E569" i="1"/>
  <c r="DT568" i="1"/>
  <c r="DL568" i="1"/>
  <c r="DD568" i="1"/>
  <c r="CV568" i="1"/>
  <c r="CN568" i="1"/>
  <c r="CF568" i="1"/>
  <c r="BX568" i="1"/>
  <c r="BP568" i="1"/>
  <c r="BH568" i="1"/>
  <c r="AZ568" i="1"/>
  <c r="AR568" i="1"/>
  <c r="AJ568" i="1"/>
  <c r="AB568" i="1"/>
  <c r="T568" i="1"/>
  <c r="L568" i="1"/>
  <c r="E568" i="1"/>
  <c r="DT567" i="1"/>
  <c r="DL567" i="1"/>
  <c r="DD567" i="1"/>
  <c r="CV567" i="1"/>
  <c r="CN567" i="1"/>
  <c r="CF567" i="1"/>
  <c r="BX567" i="1"/>
  <c r="BP567" i="1"/>
  <c r="BH567" i="1"/>
  <c r="AZ567" i="1"/>
  <c r="AR567" i="1"/>
  <c r="AJ567" i="1"/>
  <c r="AB567" i="1"/>
  <c r="T567" i="1"/>
  <c r="L567" i="1"/>
  <c r="E567" i="1"/>
  <c r="DT566" i="1"/>
  <c r="DL566" i="1"/>
  <c r="DD566" i="1"/>
  <c r="CV566" i="1"/>
  <c r="CN566" i="1"/>
  <c r="CF566" i="1"/>
  <c r="BX566" i="1"/>
  <c r="BP566" i="1"/>
  <c r="BH566" i="1"/>
  <c r="AZ566" i="1"/>
  <c r="AR566" i="1"/>
  <c r="AJ566" i="1"/>
  <c r="AB566" i="1"/>
  <c r="T566" i="1"/>
  <c r="L566" i="1"/>
  <c r="E566" i="1"/>
  <c r="E565" i="1"/>
  <c r="E564" i="1"/>
  <c r="E563" i="1"/>
  <c r="E562" i="1"/>
  <c r="E561" i="1"/>
  <c r="DT560" i="1"/>
  <c r="DL560" i="1"/>
  <c r="DD560" i="1"/>
  <c r="CV560" i="1"/>
  <c r="CN560" i="1"/>
  <c r="CF560" i="1"/>
  <c r="BX560" i="1"/>
  <c r="BP560" i="1"/>
  <c r="BH560" i="1"/>
  <c r="AZ560" i="1"/>
  <c r="AR560" i="1"/>
  <c r="AJ560" i="1"/>
  <c r="AB560" i="1"/>
  <c r="T560" i="1"/>
  <c r="L560" i="1"/>
  <c r="E560" i="1"/>
  <c r="DT559" i="1"/>
  <c r="DL559" i="1"/>
  <c r="DD559" i="1"/>
  <c r="CV559" i="1"/>
  <c r="CN559" i="1"/>
  <c r="CF559" i="1"/>
  <c r="BX559" i="1"/>
  <c r="BP559" i="1"/>
  <c r="BH559" i="1"/>
  <c r="AZ559" i="1"/>
  <c r="AR559" i="1"/>
  <c r="AJ559" i="1"/>
  <c r="AB559" i="1"/>
  <c r="T559" i="1"/>
  <c r="L559" i="1"/>
  <c r="E559" i="1"/>
  <c r="DT558" i="1"/>
  <c r="DL558" i="1"/>
  <c r="DD558" i="1"/>
  <c r="CV558" i="1"/>
  <c r="CN558" i="1"/>
  <c r="CF558" i="1"/>
  <c r="BX558" i="1"/>
  <c r="BP558" i="1"/>
  <c r="BH558" i="1"/>
  <c r="AZ558" i="1"/>
  <c r="AR558" i="1"/>
  <c r="AJ558" i="1"/>
  <c r="AB558" i="1"/>
  <c r="T558" i="1"/>
  <c r="L558" i="1"/>
  <c r="E558" i="1"/>
  <c r="DT557" i="1"/>
  <c r="DL557" i="1"/>
  <c r="DD557" i="1"/>
  <c r="CV557" i="1"/>
  <c r="CN557" i="1"/>
  <c r="CF557" i="1"/>
  <c r="BX557" i="1"/>
  <c r="BP557" i="1"/>
  <c r="BH557" i="1"/>
  <c r="AZ557" i="1"/>
  <c r="AR557" i="1"/>
  <c r="AJ557" i="1"/>
  <c r="AB557" i="1"/>
  <c r="T557" i="1"/>
  <c r="L557" i="1"/>
  <c r="E557" i="1"/>
  <c r="DT556" i="1"/>
  <c r="DL556" i="1"/>
  <c r="DD556" i="1"/>
  <c r="CV556" i="1"/>
  <c r="CN556" i="1"/>
  <c r="CF556" i="1"/>
  <c r="BX556" i="1"/>
  <c r="BP556" i="1"/>
  <c r="BH556" i="1"/>
  <c r="AZ556" i="1"/>
  <c r="AR556" i="1"/>
  <c r="AJ556" i="1"/>
  <c r="AB556" i="1"/>
  <c r="T556" i="1"/>
  <c r="L556" i="1"/>
  <c r="E556" i="1"/>
  <c r="DT555" i="1"/>
  <c r="DL555" i="1"/>
  <c r="DD555" i="1"/>
  <c r="CV555" i="1"/>
  <c r="CN555" i="1"/>
  <c r="CF555" i="1"/>
  <c r="BX555" i="1"/>
  <c r="BP555" i="1"/>
  <c r="BH555" i="1"/>
  <c r="AZ555" i="1"/>
  <c r="AR555" i="1"/>
  <c r="AJ555" i="1"/>
  <c r="AB555" i="1"/>
  <c r="T555" i="1"/>
  <c r="L555" i="1"/>
  <c r="E555" i="1"/>
  <c r="DT554" i="1"/>
  <c r="DL554" i="1"/>
  <c r="DD554" i="1"/>
  <c r="CV554" i="1"/>
  <c r="CN554" i="1"/>
  <c r="CF554" i="1"/>
  <c r="BX554" i="1"/>
  <c r="BP554" i="1"/>
  <c r="BH554" i="1"/>
  <c r="AZ554" i="1"/>
  <c r="AR554" i="1"/>
  <c r="AJ554" i="1"/>
  <c r="AB554" i="1"/>
  <c r="T554" i="1"/>
  <c r="L554" i="1"/>
  <c r="E554" i="1"/>
  <c r="DT553" i="1"/>
  <c r="DL553" i="1"/>
  <c r="DD553" i="1"/>
  <c r="CV553" i="1"/>
  <c r="CN553" i="1"/>
  <c r="CF553" i="1"/>
  <c r="BX553" i="1"/>
  <c r="BP553" i="1"/>
  <c r="BH553" i="1"/>
  <c r="AZ553" i="1"/>
  <c r="AR553" i="1"/>
  <c r="AJ553" i="1"/>
  <c r="AB553" i="1"/>
  <c r="T553" i="1"/>
  <c r="L553" i="1"/>
  <c r="E553" i="1"/>
  <c r="E552" i="1"/>
  <c r="E551" i="1"/>
  <c r="DT550" i="1"/>
  <c r="DL550" i="1"/>
  <c r="DD550" i="1"/>
  <c r="CV550" i="1"/>
  <c r="CN550" i="1"/>
  <c r="CF550" i="1"/>
  <c r="BX550" i="1"/>
  <c r="BP550" i="1"/>
  <c r="BH550" i="1"/>
  <c r="AZ550" i="1"/>
  <c r="AR550" i="1"/>
  <c r="AJ550" i="1"/>
  <c r="AB550" i="1"/>
  <c r="T550" i="1"/>
  <c r="L550" i="1"/>
  <c r="E550" i="1"/>
  <c r="DT549" i="1"/>
  <c r="E549" i="1"/>
  <c r="DT548" i="1"/>
  <c r="DL548" i="1"/>
  <c r="DD548" i="1"/>
  <c r="CV548" i="1"/>
  <c r="CN548" i="1"/>
  <c r="CF548" i="1"/>
  <c r="BX548" i="1"/>
  <c r="BP548" i="1"/>
  <c r="BH548" i="1"/>
  <c r="AZ548" i="1"/>
  <c r="AR548" i="1"/>
  <c r="AJ548" i="1"/>
  <c r="AB548" i="1"/>
  <c r="T548" i="1"/>
  <c r="L548" i="1"/>
  <c r="E548" i="1"/>
  <c r="DT547" i="1"/>
  <c r="DL547" i="1"/>
  <c r="DD547" i="1"/>
  <c r="CV547" i="1"/>
  <c r="CN547" i="1"/>
  <c r="CF547" i="1"/>
  <c r="BX547" i="1"/>
  <c r="BP547" i="1"/>
  <c r="BH547" i="1"/>
  <c r="AZ547" i="1"/>
  <c r="AR547" i="1"/>
  <c r="AJ547" i="1"/>
  <c r="AB547" i="1"/>
  <c r="T547" i="1"/>
  <c r="L547" i="1"/>
  <c r="E547" i="1"/>
  <c r="DT546" i="1"/>
  <c r="DL546" i="1"/>
  <c r="DD546" i="1"/>
  <c r="CV546" i="1"/>
  <c r="CN546" i="1"/>
  <c r="CF546" i="1"/>
  <c r="BX546" i="1"/>
  <c r="BP546" i="1"/>
  <c r="BH546" i="1"/>
  <c r="AZ546" i="1"/>
  <c r="AR546" i="1"/>
  <c r="AJ546" i="1"/>
  <c r="AB546" i="1"/>
  <c r="T546" i="1"/>
  <c r="L546" i="1"/>
  <c r="E546" i="1"/>
  <c r="BP545" i="1"/>
  <c r="BH545" i="1"/>
  <c r="AZ545" i="1"/>
  <c r="AR545" i="1"/>
  <c r="AJ545" i="1"/>
  <c r="AB545" i="1"/>
  <c r="T545" i="1"/>
  <c r="L545" i="1"/>
  <c r="E545" i="1"/>
  <c r="BP544" i="1"/>
  <c r="BH544" i="1"/>
  <c r="AZ544" i="1"/>
  <c r="AR544" i="1"/>
  <c r="AJ544" i="1"/>
  <c r="AB544" i="1"/>
  <c r="T544" i="1"/>
  <c r="L544" i="1"/>
  <c r="E544" i="1"/>
  <c r="DT543" i="1"/>
  <c r="DL543" i="1"/>
  <c r="DD543" i="1"/>
  <c r="CV543" i="1"/>
  <c r="CN543" i="1"/>
  <c r="CF543" i="1"/>
  <c r="BX543" i="1"/>
  <c r="BP543" i="1"/>
  <c r="BH543" i="1"/>
  <c r="AZ543" i="1"/>
  <c r="AR543" i="1"/>
  <c r="AJ543" i="1"/>
  <c r="AB543" i="1"/>
  <c r="T543" i="1"/>
  <c r="L543" i="1"/>
  <c r="E543" i="1"/>
  <c r="DT542" i="1"/>
  <c r="DL542" i="1"/>
  <c r="DD542" i="1"/>
  <c r="CV542" i="1"/>
  <c r="CN542" i="1"/>
  <c r="CF542" i="1"/>
  <c r="BX542" i="1"/>
  <c r="BP542" i="1"/>
  <c r="BH542" i="1"/>
  <c r="AZ542" i="1"/>
  <c r="AR542" i="1"/>
  <c r="AJ542" i="1"/>
  <c r="AB542" i="1"/>
  <c r="T542" i="1"/>
  <c r="L542" i="1"/>
  <c r="E542" i="1"/>
  <c r="DT541" i="1"/>
  <c r="DL541" i="1"/>
  <c r="DD541" i="1"/>
  <c r="CV541" i="1"/>
  <c r="CN541" i="1"/>
  <c r="CF541" i="1"/>
  <c r="BX541" i="1"/>
  <c r="BP541" i="1"/>
  <c r="BH541" i="1"/>
  <c r="AZ541" i="1"/>
  <c r="AR541" i="1"/>
  <c r="AJ541" i="1"/>
  <c r="AB541" i="1"/>
  <c r="T541" i="1"/>
  <c r="L541" i="1"/>
  <c r="E541" i="1"/>
  <c r="DT540" i="1"/>
  <c r="DL540" i="1"/>
  <c r="DD540" i="1"/>
  <c r="CV540" i="1"/>
  <c r="CN540" i="1"/>
  <c r="CF540" i="1"/>
  <c r="BX540" i="1"/>
  <c r="BP540" i="1"/>
  <c r="BH540" i="1"/>
  <c r="AZ540" i="1"/>
  <c r="AR540" i="1"/>
  <c r="AJ540" i="1"/>
  <c r="AB540" i="1"/>
  <c r="T540" i="1"/>
  <c r="L540" i="1"/>
  <c r="E540" i="1"/>
  <c r="DT539" i="1"/>
  <c r="DL539" i="1"/>
  <c r="DD539" i="1"/>
  <c r="CV539" i="1"/>
  <c r="CN539" i="1"/>
  <c r="CF539" i="1"/>
  <c r="BX539" i="1"/>
  <c r="BP539" i="1"/>
  <c r="BH539" i="1"/>
  <c r="AZ539" i="1"/>
  <c r="AR539" i="1"/>
  <c r="AJ539" i="1"/>
  <c r="AB539" i="1"/>
  <c r="T539" i="1"/>
  <c r="L539" i="1"/>
  <c r="E539" i="1"/>
  <c r="E538" i="1"/>
  <c r="E537" i="1"/>
  <c r="DT536" i="1"/>
  <c r="DL536" i="1"/>
  <c r="DD536" i="1"/>
  <c r="CV536" i="1"/>
  <c r="CN536" i="1"/>
  <c r="CF536" i="1"/>
  <c r="BX536" i="1"/>
  <c r="BP536" i="1"/>
  <c r="BH536" i="1"/>
  <c r="AZ536" i="1"/>
  <c r="AR536" i="1"/>
  <c r="AJ536" i="1"/>
  <c r="AB536" i="1"/>
  <c r="T536" i="1"/>
  <c r="L536" i="1"/>
  <c r="E536" i="1"/>
  <c r="DT535" i="1"/>
  <c r="DL535" i="1"/>
  <c r="DD535" i="1"/>
  <c r="CV535" i="1"/>
  <c r="CN535" i="1"/>
  <c r="CF535" i="1"/>
  <c r="BX535" i="1"/>
  <c r="BP535" i="1"/>
  <c r="BH535" i="1"/>
  <c r="AZ535" i="1"/>
  <c r="AR535" i="1"/>
  <c r="AJ535" i="1"/>
  <c r="AB535" i="1"/>
  <c r="T535" i="1"/>
  <c r="L535" i="1"/>
  <c r="E535" i="1"/>
  <c r="DT534" i="1"/>
  <c r="DL534" i="1"/>
  <c r="DD534" i="1"/>
  <c r="CV534" i="1"/>
  <c r="CN534" i="1"/>
  <c r="CF534" i="1"/>
  <c r="BX534" i="1"/>
  <c r="BP534" i="1"/>
  <c r="BH534" i="1"/>
  <c r="AZ534" i="1"/>
  <c r="AR534" i="1"/>
  <c r="AJ534" i="1"/>
  <c r="AB534" i="1"/>
  <c r="T534" i="1"/>
  <c r="L534" i="1"/>
  <c r="E534" i="1"/>
  <c r="DT533" i="1"/>
  <c r="DL533" i="1"/>
  <c r="DD533" i="1"/>
  <c r="CV533" i="1"/>
  <c r="CN533" i="1"/>
  <c r="CF533" i="1"/>
  <c r="BX533" i="1"/>
  <c r="BP533" i="1"/>
  <c r="BH533" i="1"/>
  <c r="AZ533" i="1"/>
  <c r="AR533" i="1"/>
  <c r="AJ533" i="1"/>
  <c r="AB533" i="1"/>
  <c r="T533" i="1"/>
  <c r="L533" i="1"/>
  <c r="E533" i="1"/>
  <c r="DT532" i="1"/>
  <c r="DL532" i="1"/>
  <c r="DD532" i="1"/>
  <c r="CV532" i="1"/>
  <c r="CN532" i="1"/>
  <c r="CF532" i="1"/>
  <c r="BX532" i="1"/>
  <c r="BP532" i="1"/>
  <c r="BH532" i="1"/>
  <c r="AZ532" i="1"/>
  <c r="AR532" i="1"/>
  <c r="AJ532" i="1"/>
  <c r="AB532" i="1"/>
  <c r="T532" i="1"/>
  <c r="L532" i="1"/>
  <c r="E532" i="1"/>
  <c r="DT531" i="1"/>
  <c r="DL531" i="1"/>
  <c r="DD531" i="1"/>
  <c r="CV531" i="1"/>
  <c r="CN531" i="1"/>
  <c r="CF531" i="1"/>
  <c r="BX531" i="1"/>
  <c r="BP531" i="1"/>
  <c r="BH531" i="1"/>
  <c r="AZ531" i="1"/>
  <c r="AR531" i="1"/>
  <c r="AJ531" i="1"/>
  <c r="AB531" i="1"/>
  <c r="T531" i="1"/>
  <c r="L531" i="1"/>
  <c r="E531" i="1"/>
  <c r="DT530" i="1"/>
  <c r="DL530" i="1"/>
  <c r="DD530" i="1"/>
  <c r="CV530" i="1"/>
  <c r="CN530" i="1"/>
  <c r="CF530" i="1"/>
  <c r="BX530" i="1"/>
  <c r="BP530" i="1"/>
  <c r="BH530" i="1"/>
  <c r="AZ530" i="1"/>
  <c r="AR530" i="1"/>
  <c r="AJ530" i="1"/>
  <c r="AB530" i="1"/>
  <c r="T530" i="1"/>
  <c r="L530" i="1"/>
  <c r="E530" i="1"/>
  <c r="DT529" i="1"/>
  <c r="DL529" i="1"/>
  <c r="DD529" i="1"/>
  <c r="CV529" i="1"/>
  <c r="CN529" i="1"/>
  <c r="CF529" i="1"/>
  <c r="BX529" i="1"/>
  <c r="BP529" i="1"/>
  <c r="BH529" i="1"/>
  <c r="AZ529" i="1"/>
  <c r="AR529" i="1"/>
  <c r="AJ529" i="1"/>
  <c r="AB529" i="1"/>
  <c r="T529" i="1"/>
  <c r="L529" i="1"/>
  <c r="E529" i="1"/>
  <c r="DT528" i="1"/>
  <c r="DL528" i="1"/>
  <c r="DD528" i="1"/>
  <c r="CV528" i="1"/>
  <c r="CN528" i="1"/>
  <c r="CF528" i="1"/>
  <c r="BX528" i="1"/>
  <c r="BP528" i="1"/>
  <c r="BH528" i="1"/>
  <c r="AZ528" i="1"/>
  <c r="AR528" i="1"/>
  <c r="AJ528" i="1"/>
  <c r="AB528" i="1"/>
  <c r="T528" i="1"/>
  <c r="L528" i="1"/>
  <c r="E528" i="1"/>
  <c r="DT527" i="1"/>
  <c r="DL527" i="1"/>
  <c r="DD527" i="1"/>
  <c r="CV527" i="1"/>
  <c r="CN527" i="1"/>
  <c r="CF527" i="1"/>
  <c r="BX527" i="1"/>
  <c r="BP527" i="1"/>
  <c r="BH527" i="1"/>
  <c r="AZ527" i="1"/>
  <c r="AR527" i="1"/>
  <c r="AJ527" i="1"/>
  <c r="AB527" i="1"/>
  <c r="T527" i="1"/>
  <c r="L527" i="1"/>
  <c r="E527" i="1"/>
  <c r="DT526" i="1"/>
  <c r="DL526" i="1"/>
  <c r="DD526" i="1"/>
  <c r="CV526" i="1"/>
  <c r="CN526" i="1"/>
  <c r="CF526" i="1"/>
  <c r="BX526" i="1"/>
  <c r="BP526" i="1"/>
  <c r="BH526" i="1"/>
  <c r="AZ526" i="1"/>
  <c r="AR526" i="1"/>
  <c r="AJ526" i="1"/>
  <c r="AB526" i="1"/>
  <c r="T526" i="1"/>
  <c r="L526" i="1"/>
  <c r="E526" i="1"/>
  <c r="DT525" i="1"/>
  <c r="DL525" i="1"/>
  <c r="DD525" i="1"/>
  <c r="CV525" i="1"/>
  <c r="CN525" i="1"/>
  <c r="CF525" i="1"/>
  <c r="BX525" i="1"/>
  <c r="BP525" i="1"/>
  <c r="BH525" i="1"/>
  <c r="AZ525" i="1"/>
  <c r="AR525" i="1"/>
  <c r="AJ525" i="1"/>
  <c r="AB525" i="1"/>
  <c r="T525" i="1"/>
  <c r="L525" i="1"/>
  <c r="E525" i="1"/>
  <c r="DT524" i="1"/>
  <c r="DL524" i="1"/>
  <c r="DD524" i="1"/>
  <c r="CV524" i="1"/>
  <c r="CN524" i="1"/>
  <c r="CF524" i="1"/>
  <c r="BX524" i="1"/>
  <c r="BP524" i="1"/>
  <c r="BH524" i="1"/>
  <c r="AZ524" i="1"/>
  <c r="AR524" i="1"/>
  <c r="AJ524" i="1"/>
  <c r="AB524" i="1"/>
  <c r="T524" i="1"/>
  <c r="L524" i="1"/>
  <c r="E524" i="1"/>
  <c r="DT523" i="1"/>
  <c r="DL523" i="1"/>
  <c r="DD523" i="1"/>
  <c r="CV523" i="1"/>
  <c r="CN523" i="1"/>
  <c r="CF523" i="1"/>
  <c r="BX523" i="1"/>
  <c r="BP523" i="1"/>
  <c r="BH523" i="1"/>
  <c r="AZ523" i="1"/>
  <c r="AR523" i="1"/>
  <c r="AJ523" i="1"/>
  <c r="AB523" i="1"/>
  <c r="T523" i="1"/>
  <c r="L523" i="1"/>
  <c r="E523" i="1"/>
  <c r="DT522" i="1"/>
  <c r="DL522" i="1"/>
  <c r="DD522" i="1"/>
  <c r="CV522" i="1"/>
  <c r="CN522" i="1"/>
  <c r="CF522" i="1"/>
  <c r="BX522" i="1"/>
  <c r="BP522" i="1"/>
  <c r="BH522" i="1"/>
  <c r="AZ522" i="1"/>
  <c r="AR522" i="1"/>
  <c r="AJ522" i="1"/>
  <c r="AB522" i="1"/>
  <c r="T522" i="1"/>
  <c r="L522" i="1"/>
  <c r="E522" i="1"/>
  <c r="BP521" i="1"/>
  <c r="BH521" i="1"/>
  <c r="AZ521" i="1"/>
  <c r="AR521" i="1"/>
  <c r="AJ521" i="1"/>
  <c r="AB521" i="1"/>
  <c r="T521" i="1"/>
  <c r="L521" i="1"/>
  <c r="E521" i="1"/>
  <c r="DT520" i="1"/>
  <c r="DL520" i="1"/>
  <c r="DD520" i="1"/>
  <c r="CV520" i="1"/>
  <c r="CN520" i="1"/>
  <c r="CF520" i="1"/>
  <c r="BX520" i="1"/>
  <c r="BP520" i="1"/>
  <c r="BH520" i="1"/>
  <c r="AZ520" i="1"/>
  <c r="AR520" i="1"/>
  <c r="AJ520" i="1"/>
  <c r="AB520" i="1"/>
  <c r="T520" i="1"/>
  <c r="L520" i="1"/>
  <c r="E520" i="1"/>
  <c r="DT519" i="1"/>
  <c r="DL519" i="1"/>
  <c r="DD519" i="1"/>
  <c r="CV519" i="1"/>
  <c r="CN519" i="1"/>
  <c r="CF519" i="1"/>
  <c r="BX519" i="1"/>
  <c r="BP519" i="1"/>
  <c r="BH519" i="1"/>
  <c r="AZ519" i="1"/>
  <c r="AR519" i="1"/>
  <c r="AJ519" i="1"/>
  <c r="AB519" i="1"/>
  <c r="T519" i="1"/>
  <c r="L519" i="1"/>
  <c r="E519" i="1"/>
  <c r="E518" i="1"/>
  <c r="E517" i="1"/>
  <c r="E516" i="1"/>
  <c r="DT515" i="1"/>
  <c r="DL515" i="1"/>
  <c r="DD515" i="1"/>
  <c r="CV515" i="1"/>
  <c r="CN515" i="1"/>
  <c r="CF515" i="1"/>
  <c r="BX515" i="1"/>
  <c r="BP515" i="1"/>
  <c r="BH515" i="1"/>
  <c r="AZ515" i="1"/>
  <c r="AR515" i="1"/>
  <c r="AJ515" i="1"/>
  <c r="AB515" i="1"/>
  <c r="T515" i="1"/>
  <c r="L515" i="1"/>
  <c r="E515" i="1"/>
  <c r="E514" i="1"/>
  <c r="E513" i="1"/>
  <c r="DT512" i="1"/>
  <c r="DL512" i="1"/>
  <c r="DD512" i="1"/>
  <c r="CV512" i="1"/>
  <c r="CN512" i="1"/>
  <c r="CF512" i="1"/>
  <c r="BX512" i="1"/>
  <c r="BP512" i="1"/>
  <c r="BH512" i="1"/>
  <c r="AZ512" i="1"/>
  <c r="AR512" i="1"/>
  <c r="AJ512" i="1"/>
  <c r="AB512" i="1"/>
  <c r="T512" i="1"/>
  <c r="L512" i="1"/>
  <c r="E512" i="1"/>
  <c r="DT511" i="1"/>
  <c r="DL511" i="1"/>
  <c r="DD511" i="1"/>
  <c r="CV511" i="1"/>
  <c r="CN511" i="1"/>
  <c r="CF511" i="1"/>
  <c r="BX511" i="1"/>
  <c r="BP511" i="1"/>
  <c r="BH511" i="1"/>
  <c r="AZ511" i="1"/>
  <c r="AR511" i="1"/>
  <c r="AJ511" i="1"/>
  <c r="AB511" i="1"/>
  <c r="T511" i="1"/>
  <c r="L511" i="1"/>
  <c r="E511" i="1"/>
  <c r="DT510" i="1"/>
  <c r="DL510" i="1"/>
  <c r="DD510" i="1"/>
  <c r="CV510" i="1"/>
  <c r="CN510" i="1"/>
  <c r="CF510" i="1"/>
  <c r="BX510" i="1"/>
  <c r="BP510" i="1"/>
  <c r="BH510" i="1"/>
  <c r="AZ510" i="1"/>
  <c r="AR510" i="1"/>
  <c r="AJ510" i="1"/>
  <c r="AB510" i="1"/>
  <c r="T510" i="1"/>
  <c r="L510" i="1"/>
  <c r="E510" i="1"/>
  <c r="DT509" i="1"/>
  <c r="DL509" i="1"/>
  <c r="DD509" i="1"/>
  <c r="CV509" i="1"/>
  <c r="CN509" i="1"/>
  <c r="CF509" i="1"/>
  <c r="BX509" i="1"/>
  <c r="BP509" i="1"/>
  <c r="BH509" i="1"/>
  <c r="AZ509" i="1"/>
  <c r="AR509" i="1"/>
  <c r="AJ509" i="1"/>
  <c r="AB509" i="1"/>
  <c r="T509" i="1"/>
  <c r="L509" i="1"/>
  <c r="E509" i="1"/>
  <c r="DT508" i="1"/>
  <c r="DL508" i="1"/>
  <c r="DD508" i="1"/>
  <c r="CV508" i="1"/>
  <c r="CN508" i="1"/>
  <c r="CF508" i="1"/>
  <c r="BX508" i="1"/>
  <c r="BP508" i="1"/>
  <c r="BH508" i="1"/>
  <c r="AZ508" i="1"/>
  <c r="AR508" i="1"/>
  <c r="AJ508" i="1"/>
  <c r="AB508" i="1"/>
  <c r="T508" i="1"/>
  <c r="L508" i="1"/>
  <c r="E508" i="1"/>
  <c r="DT507" i="1"/>
  <c r="DL507" i="1"/>
  <c r="DD507" i="1"/>
  <c r="CV507" i="1"/>
  <c r="CN507" i="1"/>
  <c r="CF507" i="1"/>
  <c r="BX507" i="1"/>
  <c r="BP507" i="1"/>
  <c r="BH507" i="1"/>
  <c r="AZ507" i="1"/>
  <c r="AR507" i="1"/>
  <c r="AJ507" i="1"/>
  <c r="AB507" i="1"/>
  <c r="T507" i="1"/>
  <c r="L507" i="1"/>
  <c r="E507" i="1"/>
  <c r="DT506" i="1"/>
  <c r="DL506" i="1"/>
  <c r="DD506" i="1"/>
  <c r="CV506" i="1"/>
  <c r="CN506" i="1"/>
  <c r="CF506" i="1"/>
  <c r="BX506" i="1"/>
  <c r="BP506" i="1"/>
  <c r="BH506" i="1"/>
  <c r="AZ506" i="1"/>
  <c r="AR506" i="1"/>
  <c r="AJ506" i="1"/>
  <c r="AB506" i="1"/>
  <c r="T506" i="1"/>
  <c r="L506" i="1"/>
  <c r="E506" i="1"/>
  <c r="DT505" i="1"/>
  <c r="DL505" i="1"/>
  <c r="DD505" i="1"/>
  <c r="CV505" i="1"/>
  <c r="CN505" i="1"/>
  <c r="CF505" i="1"/>
  <c r="BX505" i="1"/>
  <c r="BP505" i="1"/>
  <c r="BH505" i="1"/>
  <c r="AZ505" i="1"/>
  <c r="AR505" i="1"/>
  <c r="AJ505" i="1"/>
  <c r="AB505" i="1"/>
  <c r="T505" i="1"/>
  <c r="L505" i="1"/>
  <c r="E505" i="1"/>
  <c r="E504" i="1"/>
  <c r="E503" i="1"/>
  <c r="DT502" i="1"/>
  <c r="DL502" i="1"/>
  <c r="DD502" i="1"/>
  <c r="CV502" i="1"/>
  <c r="CN502" i="1"/>
  <c r="CF502" i="1"/>
  <c r="BX502" i="1"/>
  <c r="BP502" i="1"/>
  <c r="BH502" i="1"/>
  <c r="AZ502" i="1"/>
  <c r="AR502" i="1"/>
  <c r="AJ502" i="1"/>
  <c r="AB502" i="1"/>
  <c r="T502" i="1"/>
  <c r="L502" i="1"/>
  <c r="E502" i="1"/>
  <c r="DT501" i="1"/>
  <c r="DL501" i="1"/>
  <c r="DD501" i="1"/>
  <c r="CV501" i="1"/>
  <c r="CN501" i="1"/>
  <c r="CF501" i="1"/>
  <c r="BX501" i="1"/>
  <c r="BP501" i="1"/>
  <c r="BH501" i="1"/>
  <c r="AZ501" i="1"/>
  <c r="AR501" i="1"/>
  <c r="AJ501" i="1"/>
  <c r="AB501" i="1"/>
  <c r="T501" i="1"/>
  <c r="L501" i="1"/>
  <c r="E501" i="1"/>
  <c r="DT500" i="1"/>
  <c r="DL500" i="1"/>
  <c r="DD500" i="1"/>
  <c r="CV500" i="1"/>
  <c r="CN500" i="1"/>
  <c r="CF500" i="1"/>
  <c r="BX500" i="1"/>
  <c r="BP500" i="1"/>
  <c r="BH500" i="1"/>
  <c r="AZ500" i="1"/>
  <c r="AR500" i="1"/>
  <c r="AJ500" i="1"/>
  <c r="AB500" i="1"/>
  <c r="T500" i="1"/>
  <c r="L500" i="1"/>
  <c r="E500" i="1"/>
  <c r="DT499" i="1"/>
  <c r="DL499" i="1"/>
  <c r="DD499" i="1"/>
  <c r="CV499" i="1"/>
  <c r="CN499" i="1"/>
  <c r="CF499" i="1"/>
  <c r="BX499" i="1"/>
  <c r="BP499" i="1"/>
  <c r="BH499" i="1"/>
  <c r="AZ499" i="1"/>
  <c r="AR499" i="1"/>
  <c r="AJ499" i="1"/>
  <c r="AB499" i="1"/>
  <c r="T499" i="1"/>
  <c r="L499" i="1"/>
  <c r="E499" i="1"/>
  <c r="DT498" i="1"/>
  <c r="DL498" i="1"/>
  <c r="DD498" i="1"/>
  <c r="CV498" i="1"/>
  <c r="CN498" i="1"/>
  <c r="CF498" i="1"/>
  <c r="BX498" i="1"/>
  <c r="BP498" i="1"/>
  <c r="BH498" i="1"/>
  <c r="AZ498" i="1"/>
  <c r="AR498" i="1"/>
  <c r="AJ498" i="1"/>
  <c r="AB498" i="1"/>
  <c r="T498" i="1"/>
  <c r="L498" i="1"/>
  <c r="E498" i="1"/>
  <c r="DT497" i="1"/>
  <c r="DL497" i="1"/>
  <c r="DD497" i="1"/>
  <c r="CV497" i="1"/>
  <c r="CN497" i="1"/>
  <c r="CF497" i="1"/>
  <c r="BX497" i="1"/>
  <c r="BP497" i="1"/>
  <c r="BH497" i="1"/>
  <c r="AZ497" i="1"/>
  <c r="AR497" i="1"/>
  <c r="AJ497" i="1"/>
  <c r="AB497" i="1"/>
  <c r="T497" i="1"/>
  <c r="L497" i="1"/>
  <c r="E497" i="1"/>
  <c r="DT496" i="1"/>
  <c r="DL496" i="1"/>
  <c r="DD496" i="1"/>
  <c r="CV496" i="1"/>
  <c r="CN496" i="1"/>
  <c r="CF496" i="1"/>
  <c r="BX496" i="1"/>
  <c r="BP496" i="1"/>
  <c r="BH496" i="1"/>
  <c r="AZ496" i="1"/>
  <c r="AR496" i="1"/>
  <c r="AJ496" i="1"/>
  <c r="AB496" i="1"/>
  <c r="T496" i="1"/>
  <c r="L496" i="1"/>
  <c r="E496" i="1"/>
  <c r="DT495" i="1"/>
  <c r="DL495" i="1"/>
  <c r="DD495" i="1"/>
  <c r="CV495" i="1"/>
  <c r="CN495" i="1"/>
  <c r="CF495" i="1"/>
  <c r="BX495" i="1"/>
  <c r="BP495" i="1"/>
  <c r="BH495" i="1"/>
  <c r="AZ495" i="1"/>
  <c r="AR495" i="1"/>
  <c r="AJ495" i="1"/>
  <c r="AB495" i="1"/>
  <c r="T495" i="1"/>
  <c r="L495" i="1"/>
  <c r="E495" i="1"/>
  <c r="DT494" i="1"/>
  <c r="DL494" i="1"/>
  <c r="DD494" i="1"/>
  <c r="CV494" i="1"/>
  <c r="CN494" i="1"/>
  <c r="CF494" i="1"/>
  <c r="BX494" i="1"/>
  <c r="BP494" i="1"/>
  <c r="BH494" i="1"/>
  <c r="AZ494" i="1"/>
  <c r="AR494" i="1"/>
  <c r="AJ494" i="1"/>
  <c r="AB494" i="1"/>
  <c r="T494" i="1"/>
  <c r="L494" i="1"/>
  <c r="E494" i="1"/>
  <c r="DT493" i="1"/>
  <c r="DL493" i="1"/>
  <c r="DD493" i="1"/>
  <c r="CV493" i="1"/>
  <c r="CN493" i="1"/>
  <c r="CF493" i="1"/>
  <c r="BX493" i="1"/>
  <c r="BP493" i="1"/>
  <c r="BH493" i="1"/>
  <c r="AZ493" i="1"/>
  <c r="AR493" i="1"/>
  <c r="AJ493" i="1"/>
  <c r="AB493" i="1"/>
  <c r="T493" i="1"/>
  <c r="L493" i="1"/>
  <c r="E493" i="1"/>
  <c r="DT492" i="1"/>
  <c r="DL492" i="1"/>
  <c r="DD492" i="1"/>
  <c r="CV492" i="1"/>
  <c r="CN492" i="1"/>
  <c r="CF492" i="1"/>
  <c r="BX492" i="1"/>
  <c r="BP492" i="1"/>
  <c r="BH492" i="1"/>
  <c r="AZ492" i="1"/>
  <c r="AR492" i="1"/>
  <c r="AJ492" i="1"/>
  <c r="AB492" i="1"/>
  <c r="T492" i="1"/>
  <c r="L492" i="1"/>
  <c r="E492" i="1"/>
  <c r="E491" i="1"/>
  <c r="E490" i="1"/>
  <c r="DT489" i="1"/>
  <c r="DL489" i="1"/>
  <c r="DD489" i="1"/>
  <c r="CV489" i="1"/>
  <c r="CN489" i="1"/>
  <c r="CF489" i="1"/>
  <c r="BX489" i="1"/>
  <c r="BP489" i="1"/>
  <c r="BH489" i="1"/>
  <c r="AZ489" i="1"/>
  <c r="AR489" i="1"/>
  <c r="AJ489" i="1"/>
  <c r="AB489" i="1"/>
  <c r="T489" i="1"/>
  <c r="L489" i="1"/>
  <c r="E489" i="1"/>
  <c r="DT488" i="1"/>
  <c r="DL488" i="1"/>
  <c r="DD488" i="1"/>
  <c r="CV488" i="1"/>
  <c r="CN488" i="1"/>
  <c r="CF488" i="1"/>
  <c r="BX488" i="1"/>
  <c r="BP488" i="1"/>
  <c r="BH488" i="1"/>
  <c r="AZ488" i="1"/>
  <c r="AR488" i="1"/>
  <c r="AJ488" i="1"/>
  <c r="AB488" i="1"/>
  <c r="T488" i="1"/>
  <c r="L488" i="1"/>
  <c r="E488" i="1"/>
  <c r="DT487" i="1"/>
  <c r="DL487" i="1"/>
  <c r="DD487" i="1"/>
  <c r="CV487" i="1"/>
  <c r="CN487" i="1"/>
  <c r="CF487" i="1"/>
  <c r="BX487" i="1"/>
  <c r="BP487" i="1"/>
  <c r="BH487" i="1"/>
  <c r="AZ487" i="1"/>
  <c r="AR487" i="1"/>
  <c r="AJ487" i="1"/>
  <c r="AB487" i="1"/>
  <c r="T487" i="1"/>
  <c r="L487" i="1"/>
  <c r="E487" i="1"/>
  <c r="DT486" i="1"/>
  <c r="DL486" i="1"/>
  <c r="DD486" i="1"/>
  <c r="CV486" i="1"/>
  <c r="CN486" i="1"/>
  <c r="CF486" i="1"/>
  <c r="BX486" i="1"/>
  <c r="BP486" i="1"/>
  <c r="BH486" i="1"/>
  <c r="AZ486" i="1"/>
  <c r="AR486" i="1"/>
  <c r="AJ486" i="1"/>
  <c r="AB486" i="1"/>
  <c r="T486" i="1"/>
  <c r="L486" i="1"/>
  <c r="E486" i="1"/>
  <c r="DT485" i="1"/>
  <c r="DL485" i="1"/>
  <c r="DD485" i="1"/>
  <c r="CV485" i="1"/>
  <c r="CN485" i="1"/>
  <c r="CF485" i="1"/>
  <c r="BX485" i="1"/>
  <c r="BP485" i="1"/>
  <c r="BH485" i="1"/>
  <c r="AZ485" i="1"/>
  <c r="AR485" i="1"/>
  <c r="AJ485" i="1"/>
  <c r="AB485" i="1"/>
  <c r="T485" i="1"/>
  <c r="L485" i="1"/>
  <c r="E485" i="1"/>
  <c r="DT484" i="1"/>
  <c r="DL484" i="1"/>
  <c r="DD484" i="1"/>
  <c r="CV484" i="1"/>
  <c r="CN484" i="1"/>
  <c r="CF484" i="1"/>
  <c r="BX484" i="1"/>
  <c r="BP484" i="1"/>
  <c r="BH484" i="1"/>
  <c r="AZ484" i="1"/>
  <c r="AR484" i="1"/>
  <c r="AJ484" i="1"/>
  <c r="AB484" i="1"/>
  <c r="T484" i="1"/>
  <c r="L484" i="1"/>
  <c r="E484" i="1"/>
  <c r="DT483" i="1"/>
  <c r="DL483" i="1"/>
  <c r="DD483" i="1"/>
  <c r="CV483" i="1"/>
  <c r="CN483" i="1"/>
  <c r="CF483" i="1"/>
  <c r="BX483" i="1"/>
  <c r="BP483" i="1"/>
  <c r="BH483" i="1"/>
  <c r="AZ483" i="1"/>
  <c r="AR483" i="1"/>
  <c r="AJ483" i="1"/>
  <c r="AB483" i="1"/>
  <c r="T483" i="1"/>
  <c r="L483" i="1"/>
  <c r="E483" i="1"/>
  <c r="DT482" i="1"/>
  <c r="DL482" i="1"/>
  <c r="DD482" i="1"/>
  <c r="CV482" i="1"/>
  <c r="CN482" i="1"/>
  <c r="CF482" i="1"/>
  <c r="BX482" i="1"/>
  <c r="BP482" i="1"/>
  <c r="BH482" i="1"/>
  <c r="AZ482" i="1"/>
  <c r="AR482" i="1"/>
  <c r="AJ482" i="1"/>
  <c r="AB482" i="1"/>
  <c r="T482" i="1"/>
  <c r="L482" i="1"/>
  <c r="E482" i="1"/>
  <c r="DT481" i="1"/>
  <c r="DL481" i="1"/>
  <c r="DD481" i="1"/>
  <c r="CV481" i="1"/>
  <c r="CN481" i="1"/>
  <c r="CF481" i="1"/>
  <c r="BX481" i="1"/>
  <c r="BP481" i="1"/>
  <c r="BH481" i="1"/>
  <c r="AZ481" i="1"/>
  <c r="AR481" i="1"/>
  <c r="AJ481" i="1"/>
  <c r="AB481" i="1"/>
  <c r="T481" i="1"/>
  <c r="L481" i="1"/>
  <c r="E481" i="1"/>
  <c r="DT480" i="1"/>
  <c r="DL480" i="1"/>
  <c r="DD480" i="1"/>
  <c r="CV480" i="1"/>
  <c r="CN480" i="1"/>
  <c r="CF480" i="1"/>
  <c r="BX480" i="1"/>
  <c r="BP480" i="1"/>
  <c r="BH480" i="1"/>
  <c r="AZ480" i="1"/>
  <c r="AR480" i="1"/>
  <c r="AJ480" i="1"/>
  <c r="AB480" i="1"/>
  <c r="T480" i="1"/>
  <c r="L480" i="1"/>
  <c r="E480" i="1"/>
  <c r="DT479" i="1"/>
  <c r="DL479" i="1"/>
  <c r="DD479" i="1"/>
  <c r="CV479" i="1"/>
  <c r="CN479" i="1"/>
  <c r="CF479" i="1"/>
  <c r="BX479" i="1"/>
  <c r="BP479" i="1"/>
  <c r="BH479" i="1"/>
  <c r="AZ479" i="1"/>
  <c r="AR479" i="1"/>
  <c r="AJ479" i="1"/>
  <c r="AB479" i="1"/>
  <c r="T479" i="1"/>
  <c r="L479" i="1"/>
  <c r="E479" i="1"/>
  <c r="DT478" i="1"/>
  <c r="DL478" i="1"/>
  <c r="DD478" i="1"/>
  <c r="CV478" i="1"/>
  <c r="CN478" i="1"/>
  <c r="CF478" i="1"/>
  <c r="BX478" i="1"/>
  <c r="BP478" i="1"/>
  <c r="BH478" i="1"/>
  <c r="AZ478" i="1"/>
  <c r="AR478" i="1"/>
  <c r="AJ478" i="1"/>
  <c r="AB478" i="1"/>
  <c r="T478" i="1"/>
  <c r="L478" i="1"/>
  <c r="E478" i="1"/>
  <c r="E477" i="1"/>
  <c r="E476" i="1"/>
  <c r="DT475" i="1"/>
  <c r="DL475" i="1"/>
  <c r="DD475" i="1"/>
  <c r="CV475" i="1"/>
  <c r="CN475" i="1"/>
  <c r="CF475" i="1"/>
  <c r="BX475" i="1"/>
  <c r="BP475" i="1"/>
  <c r="BH475" i="1"/>
  <c r="AZ475" i="1"/>
  <c r="AR475" i="1"/>
  <c r="AJ475" i="1"/>
  <c r="AB475" i="1"/>
  <c r="T475" i="1"/>
  <c r="L475" i="1"/>
  <c r="E475" i="1"/>
  <c r="DT474" i="1"/>
  <c r="DL474" i="1"/>
  <c r="DD474" i="1"/>
  <c r="CV474" i="1"/>
  <c r="CN474" i="1"/>
  <c r="CF474" i="1"/>
  <c r="BX474" i="1"/>
  <c r="BP474" i="1"/>
  <c r="BH474" i="1"/>
  <c r="AZ474" i="1"/>
  <c r="AR474" i="1"/>
  <c r="AJ474" i="1"/>
  <c r="AB474" i="1"/>
  <c r="T474" i="1"/>
  <c r="L474" i="1"/>
  <c r="E474" i="1"/>
  <c r="DT473" i="1"/>
  <c r="DL473" i="1"/>
  <c r="DD473" i="1"/>
  <c r="CV473" i="1"/>
  <c r="CN473" i="1"/>
  <c r="CF473" i="1"/>
  <c r="BX473" i="1"/>
  <c r="BP473" i="1"/>
  <c r="BH473" i="1"/>
  <c r="AZ473" i="1"/>
  <c r="AR473" i="1"/>
  <c r="AJ473" i="1"/>
  <c r="AB473" i="1"/>
  <c r="T473" i="1"/>
  <c r="L473" i="1"/>
  <c r="E473" i="1"/>
  <c r="DT472" i="1"/>
  <c r="DL472" i="1"/>
  <c r="DD472" i="1"/>
  <c r="CV472" i="1"/>
  <c r="CN472" i="1"/>
  <c r="CF472" i="1"/>
  <c r="BX472" i="1"/>
  <c r="BP472" i="1"/>
  <c r="BH472" i="1"/>
  <c r="AZ472" i="1"/>
  <c r="AR472" i="1"/>
  <c r="AJ472" i="1"/>
  <c r="AB472" i="1"/>
  <c r="T472" i="1"/>
  <c r="L472" i="1"/>
  <c r="E472" i="1"/>
  <c r="DT471" i="1"/>
  <c r="DL471" i="1"/>
  <c r="DD471" i="1"/>
  <c r="CV471" i="1"/>
  <c r="CN471" i="1"/>
  <c r="CF471" i="1"/>
  <c r="BX471" i="1"/>
  <c r="BP471" i="1"/>
  <c r="BH471" i="1"/>
  <c r="AZ471" i="1"/>
  <c r="AR471" i="1"/>
  <c r="AJ471" i="1"/>
  <c r="AB471" i="1"/>
  <c r="T471" i="1"/>
  <c r="L471" i="1"/>
  <c r="E471" i="1"/>
  <c r="DT470" i="1"/>
  <c r="DL470" i="1"/>
  <c r="DD470" i="1"/>
  <c r="CV470" i="1"/>
  <c r="CN470" i="1"/>
  <c r="CF470" i="1"/>
  <c r="BX470" i="1"/>
  <c r="BP470" i="1"/>
  <c r="BH470" i="1"/>
  <c r="AZ470" i="1"/>
  <c r="AR470" i="1"/>
  <c r="AJ470" i="1"/>
  <c r="AB470" i="1"/>
  <c r="T470" i="1"/>
  <c r="L470" i="1"/>
  <c r="E470" i="1"/>
  <c r="DT469" i="1"/>
  <c r="DL469" i="1"/>
  <c r="DD469" i="1"/>
  <c r="CV469" i="1"/>
  <c r="CN469" i="1"/>
  <c r="CF469" i="1"/>
  <c r="BX469" i="1"/>
  <c r="BP469" i="1"/>
  <c r="BH469" i="1"/>
  <c r="AZ469" i="1"/>
  <c r="AR469" i="1"/>
  <c r="AJ469" i="1"/>
  <c r="AB469" i="1"/>
  <c r="T469" i="1"/>
  <c r="L469" i="1"/>
  <c r="E469" i="1"/>
  <c r="DT468" i="1"/>
  <c r="DL468" i="1"/>
  <c r="DD468" i="1"/>
  <c r="CV468" i="1"/>
  <c r="CN468" i="1"/>
  <c r="CF468" i="1"/>
  <c r="BX468" i="1"/>
  <c r="BP468" i="1"/>
  <c r="BH468" i="1"/>
  <c r="AZ468" i="1"/>
  <c r="AR468" i="1"/>
  <c r="AJ468" i="1"/>
  <c r="AB468" i="1"/>
  <c r="T468" i="1"/>
  <c r="L468" i="1"/>
  <c r="E468" i="1"/>
  <c r="DT467" i="1"/>
  <c r="DL467" i="1"/>
  <c r="DD467" i="1"/>
  <c r="CV467" i="1"/>
  <c r="CN467" i="1"/>
  <c r="CF467" i="1"/>
  <c r="BX467" i="1"/>
  <c r="BP467" i="1"/>
  <c r="BH467" i="1"/>
  <c r="AZ467" i="1"/>
  <c r="AR467" i="1"/>
  <c r="AJ467" i="1"/>
  <c r="AB467" i="1"/>
  <c r="T467" i="1"/>
  <c r="L467" i="1"/>
  <c r="E467" i="1"/>
  <c r="DT466" i="1"/>
  <c r="DL466" i="1"/>
  <c r="DD466" i="1"/>
  <c r="CV466" i="1"/>
  <c r="CN466" i="1"/>
  <c r="CF466" i="1"/>
  <c r="BX466" i="1"/>
  <c r="BP466" i="1"/>
  <c r="BH466" i="1"/>
  <c r="AZ466" i="1"/>
  <c r="AR466" i="1"/>
  <c r="AJ466" i="1"/>
  <c r="AB466" i="1"/>
  <c r="T466" i="1"/>
  <c r="L466" i="1"/>
  <c r="E466" i="1"/>
  <c r="DT465" i="1"/>
  <c r="DL465" i="1"/>
  <c r="DD465" i="1"/>
  <c r="CV465" i="1"/>
  <c r="CN465" i="1"/>
  <c r="CF465" i="1"/>
  <c r="BX465" i="1"/>
  <c r="BP465" i="1"/>
  <c r="BH465" i="1"/>
  <c r="AZ465" i="1"/>
  <c r="AR465" i="1"/>
  <c r="AJ465" i="1"/>
  <c r="AB465" i="1"/>
  <c r="T465" i="1"/>
  <c r="L465" i="1"/>
  <c r="E465" i="1"/>
  <c r="DT464" i="1"/>
  <c r="DL464" i="1"/>
  <c r="DD464" i="1"/>
  <c r="CV464" i="1"/>
  <c r="CN464" i="1"/>
  <c r="CF464" i="1"/>
  <c r="BX464" i="1"/>
  <c r="BP464" i="1"/>
  <c r="BH464" i="1"/>
  <c r="AZ464" i="1"/>
  <c r="AR464" i="1"/>
  <c r="AJ464" i="1"/>
  <c r="AB464" i="1"/>
  <c r="T464" i="1"/>
  <c r="L464" i="1"/>
  <c r="E464" i="1"/>
  <c r="DT463" i="1"/>
  <c r="DL463" i="1"/>
  <c r="DD463" i="1"/>
  <c r="CV463" i="1"/>
  <c r="CN463" i="1"/>
  <c r="CF463" i="1"/>
  <c r="BX463" i="1"/>
  <c r="BP463" i="1"/>
  <c r="BH463" i="1"/>
  <c r="AZ463" i="1"/>
  <c r="AR463" i="1"/>
  <c r="AJ463" i="1"/>
  <c r="AB463" i="1"/>
  <c r="T463" i="1"/>
  <c r="L463" i="1"/>
  <c r="E463" i="1"/>
  <c r="DT462" i="1"/>
  <c r="DL462" i="1"/>
  <c r="DD462" i="1"/>
  <c r="CV462" i="1"/>
  <c r="CN462" i="1"/>
  <c r="CF462" i="1"/>
  <c r="BX462" i="1"/>
  <c r="BP462" i="1"/>
  <c r="BH462" i="1"/>
  <c r="AZ462" i="1"/>
  <c r="AR462" i="1"/>
  <c r="AJ462" i="1"/>
  <c r="AB462" i="1"/>
  <c r="T462" i="1"/>
  <c r="L462" i="1"/>
  <c r="E462" i="1"/>
  <c r="DT461" i="1"/>
  <c r="DL461" i="1"/>
  <c r="DD461" i="1"/>
  <c r="CV461" i="1"/>
  <c r="CN461" i="1"/>
  <c r="CF461" i="1"/>
  <c r="BX461" i="1"/>
  <c r="BP461" i="1"/>
  <c r="BH461" i="1"/>
  <c r="AZ461" i="1"/>
  <c r="AR461" i="1"/>
  <c r="AJ461" i="1"/>
  <c r="AB461" i="1"/>
  <c r="T461" i="1"/>
  <c r="L461" i="1"/>
  <c r="E461" i="1"/>
  <c r="DT460" i="1"/>
  <c r="DL460" i="1"/>
  <c r="DD460" i="1"/>
  <c r="CV460" i="1"/>
  <c r="CN460" i="1"/>
  <c r="CF460" i="1"/>
  <c r="BX460" i="1"/>
  <c r="BP460" i="1"/>
  <c r="BH460" i="1"/>
  <c r="AZ460" i="1"/>
  <c r="AR460" i="1"/>
  <c r="AJ460" i="1"/>
  <c r="AB460" i="1"/>
  <c r="T460" i="1"/>
  <c r="L460" i="1"/>
  <c r="E460" i="1"/>
  <c r="DT459" i="1"/>
  <c r="DL459" i="1"/>
  <c r="DD459" i="1"/>
  <c r="CV459" i="1"/>
  <c r="CN459" i="1"/>
  <c r="CF459" i="1"/>
  <c r="BX459" i="1"/>
  <c r="BP459" i="1"/>
  <c r="BH459" i="1"/>
  <c r="AZ459" i="1"/>
  <c r="AR459" i="1"/>
  <c r="AJ459" i="1"/>
  <c r="AB459" i="1"/>
  <c r="T459" i="1"/>
  <c r="L459" i="1"/>
  <c r="E459" i="1"/>
  <c r="DT458" i="1"/>
  <c r="DL458" i="1"/>
  <c r="DD458" i="1"/>
  <c r="CV458" i="1"/>
  <c r="CN458" i="1"/>
  <c r="CF458" i="1"/>
  <c r="BX458" i="1"/>
  <c r="BP458" i="1"/>
  <c r="BH458" i="1"/>
  <c r="AZ458" i="1"/>
  <c r="AR458" i="1"/>
  <c r="AJ458" i="1"/>
  <c r="AB458" i="1"/>
  <c r="T458" i="1"/>
  <c r="L458" i="1"/>
  <c r="E458" i="1"/>
  <c r="DT457" i="1"/>
  <c r="DL457" i="1"/>
  <c r="DD457" i="1"/>
  <c r="CV457" i="1"/>
  <c r="CN457" i="1"/>
  <c r="CF457" i="1"/>
  <c r="BX457" i="1"/>
  <c r="BP457" i="1"/>
  <c r="BH457" i="1"/>
  <c r="AZ457" i="1"/>
  <c r="AR457" i="1"/>
  <c r="AJ457" i="1"/>
  <c r="AB457" i="1"/>
  <c r="T457" i="1"/>
  <c r="L457" i="1"/>
  <c r="E457" i="1"/>
  <c r="DT456" i="1"/>
  <c r="DL456" i="1"/>
  <c r="DD456" i="1"/>
  <c r="CV456" i="1"/>
  <c r="CN456" i="1"/>
  <c r="CF456" i="1"/>
  <c r="BX456" i="1"/>
  <c r="BP456" i="1"/>
  <c r="BH456" i="1"/>
  <c r="AZ456" i="1"/>
  <c r="AR456" i="1"/>
  <c r="AJ456" i="1"/>
  <c r="AB456" i="1"/>
  <c r="T456" i="1"/>
  <c r="L456" i="1"/>
  <c r="E456" i="1"/>
  <c r="DT455" i="1"/>
  <c r="DL455" i="1"/>
  <c r="DD455" i="1"/>
  <c r="CV455" i="1"/>
  <c r="CN455" i="1"/>
  <c r="CF455" i="1"/>
  <c r="BX455" i="1"/>
  <c r="BP455" i="1"/>
  <c r="BH455" i="1"/>
  <c r="AZ455" i="1"/>
  <c r="AR455" i="1"/>
  <c r="AJ455" i="1"/>
  <c r="AB455" i="1"/>
  <c r="T455" i="1"/>
  <c r="L455" i="1"/>
  <c r="E455" i="1"/>
  <c r="DT454" i="1"/>
  <c r="DL454" i="1"/>
  <c r="DD454" i="1"/>
  <c r="CV454" i="1"/>
  <c r="CN454" i="1"/>
  <c r="CF454" i="1"/>
  <c r="BX454" i="1"/>
  <c r="BP454" i="1"/>
  <c r="BH454" i="1"/>
  <c r="AZ454" i="1"/>
  <c r="AR454" i="1"/>
  <c r="AJ454" i="1"/>
  <c r="AB454" i="1"/>
  <c r="T454" i="1"/>
  <c r="L454" i="1"/>
  <c r="E454" i="1"/>
  <c r="DT453" i="1"/>
  <c r="DL453" i="1"/>
  <c r="DD453" i="1"/>
  <c r="CV453" i="1"/>
  <c r="CN453" i="1"/>
  <c r="CF453" i="1"/>
  <c r="BX453" i="1"/>
  <c r="BP453" i="1"/>
  <c r="BH453" i="1"/>
  <c r="AZ453" i="1"/>
  <c r="AR453" i="1"/>
  <c r="AJ453" i="1"/>
  <c r="AB453" i="1"/>
  <c r="T453" i="1"/>
  <c r="L453" i="1"/>
  <c r="E453" i="1"/>
  <c r="E452" i="1"/>
  <c r="E451" i="1"/>
  <c r="DT450" i="1"/>
  <c r="DL450" i="1"/>
  <c r="DD450" i="1"/>
  <c r="CV450" i="1"/>
  <c r="CN450" i="1"/>
  <c r="CF450" i="1"/>
  <c r="BX450" i="1"/>
  <c r="BP450" i="1"/>
  <c r="BH450" i="1"/>
  <c r="AZ450" i="1"/>
  <c r="AR450" i="1"/>
  <c r="AJ450" i="1"/>
  <c r="AB450" i="1"/>
  <c r="T450" i="1"/>
  <c r="L450" i="1"/>
  <c r="E450" i="1"/>
  <c r="DT449" i="1"/>
  <c r="DL449" i="1"/>
  <c r="DD449" i="1"/>
  <c r="CV449" i="1"/>
  <c r="CN449" i="1"/>
  <c r="CF449" i="1"/>
  <c r="BX449" i="1"/>
  <c r="BP449" i="1"/>
  <c r="BH449" i="1"/>
  <c r="AZ449" i="1"/>
  <c r="AR449" i="1"/>
  <c r="AJ449" i="1"/>
  <c r="AB449" i="1"/>
  <c r="T449" i="1"/>
  <c r="L449" i="1"/>
  <c r="E449" i="1"/>
  <c r="DT448" i="1"/>
  <c r="DL448" i="1"/>
  <c r="DD448" i="1"/>
  <c r="CV448" i="1"/>
  <c r="CN448" i="1"/>
  <c r="CF448" i="1"/>
  <c r="BX448" i="1"/>
  <c r="BP448" i="1"/>
  <c r="BH448" i="1"/>
  <c r="AZ448" i="1"/>
  <c r="AR448" i="1"/>
  <c r="AJ448" i="1"/>
  <c r="AB448" i="1"/>
  <c r="T448" i="1"/>
  <c r="L448" i="1"/>
  <c r="E448" i="1"/>
  <c r="DT447" i="1"/>
  <c r="DL447" i="1"/>
  <c r="DD447" i="1"/>
  <c r="CV447" i="1"/>
  <c r="CN447" i="1"/>
  <c r="CF447" i="1"/>
  <c r="BX447" i="1"/>
  <c r="BP447" i="1"/>
  <c r="BH447" i="1"/>
  <c r="AZ447" i="1"/>
  <c r="AR447" i="1"/>
  <c r="AJ447" i="1"/>
  <c r="AB447" i="1"/>
  <c r="T447" i="1"/>
  <c r="L447" i="1"/>
  <c r="E447" i="1"/>
  <c r="DT446" i="1"/>
  <c r="DL446" i="1"/>
  <c r="DD446" i="1"/>
  <c r="CV446" i="1"/>
  <c r="CN446" i="1"/>
  <c r="CF446" i="1"/>
  <c r="BX446" i="1"/>
  <c r="BP446" i="1"/>
  <c r="BH446" i="1"/>
  <c r="AZ446" i="1"/>
  <c r="AR446" i="1"/>
  <c r="AJ446" i="1"/>
  <c r="AB446" i="1"/>
  <c r="T446" i="1"/>
  <c r="L446" i="1"/>
  <c r="E446" i="1"/>
  <c r="DT445" i="1"/>
  <c r="DL445" i="1"/>
  <c r="DD445" i="1"/>
  <c r="CV445" i="1"/>
  <c r="CN445" i="1"/>
  <c r="CF445" i="1"/>
  <c r="BX445" i="1"/>
  <c r="BP445" i="1"/>
  <c r="BH445" i="1"/>
  <c r="AZ445" i="1"/>
  <c r="AR445" i="1"/>
  <c r="AJ445" i="1"/>
  <c r="AB445" i="1"/>
  <c r="T445" i="1"/>
  <c r="L445" i="1"/>
  <c r="E445" i="1"/>
  <c r="DT444" i="1"/>
  <c r="DL444" i="1"/>
  <c r="DD444" i="1"/>
  <c r="CV444" i="1"/>
  <c r="CN444" i="1"/>
  <c r="CF444" i="1"/>
  <c r="BX444" i="1"/>
  <c r="BP444" i="1"/>
  <c r="BH444" i="1"/>
  <c r="AZ444" i="1"/>
  <c r="AR444" i="1"/>
  <c r="AJ444" i="1"/>
  <c r="AB444" i="1"/>
  <c r="T444" i="1"/>
  <c r="L444" i="1"/>
  <c r="E444" i="1"/>
  <c r="E443" i="1"/>
  <c r="E442" i="1"/>
  <c r="DT441" i="1"/>
  <c r="DL441" i="1"/>
  <c r="DD441" i="1"/>
  <c r="CV441" i="1"/>
  <c r="CN441" i="1"/>
  <c r="CF441" i="1"/>
  <c r="BX441" i="1"/>
  <c r="BP441" i="1"/>
  <c r="BH441" i="1"/>
  <c r="AZ441" i="1"/>
  <c r="AR441" i="1"/>
  <c r="AJ441" i="1"/>
  <c r="AB441" i="1"/>
  <c r="T441" i="1"/>
  <c r="L441" i="1"/>
  <c r="E441" i="1"/>
  <c r="DT440" i="1"/>
  <c r="DL440" i="1"/>
  <c r="DD440" i="1"/>
  <c r="CV440" i="1"/>
  <c r="CN440" i="1"/>
  <c r="CF440" i="1"/>
  <c r="BX440" i="1"/>
  <c r="BP440" i="1"/>
  <c r="BH440" i="1"/>
  <c r="AZ440" i="1"/>
  <c r="AR440" i="1"/>
  <c r="AJ440" i="1"/>
  <c r="AB440" i="1"/>
  <c r="T440" i="1"/>
  <c r="L440" i="1"/>
  <c r="E440" i="1"/>
  <c r="DT439" i="1"/>
  <c r="DL439" i="1"/>
  <c r="DD439" i="1"/>
  <c r="CV439" i="1"/>
  <c r="CN439" i="1"/>
  <c r="CF439" i="1"/>
  <c r="BX439" i="1"/>
  <c r="BP439" i="1"/>
  <c r="BH439" i="1"/>
  <c r="AZ439" i="1"/>
  <c r="AR439" i="1"/>
  <c r="AJ439" i="1"/>
  <c r="AB439" i="1"/>
  <c r="T439" i="1"/>
  <c r="L439" i="1"/>
  <c r="E439" i="1"/>
  <c r="DT438" i="1"/>
  <c r="DL438" i="1"/>
  <c r="DD438" i="1"/>
  <c r="CV438" i="1"/>
  <c r="CN438" i="1"/>
  <c r="CF438" i="1"/>
  <c r="BX438" i="1"/>
  <c r="BP438" i="1"/>
  <c r="BH438" i="1"/>
  <c r="AZ438" i="1"/>
  <c r="AR438" i="1"/>
  <c r="AJ438" i="1"/>
  <c r="AB438" i="1"/>
  <c r="T438" i="1"/>
  <c r="L438" i="1"/>
  <c r="E438" i="1"/>
  <c r="DT437" i="1"/>
  <c r="DL437" i="1"/>
  <c r="DD437" i="1"/>
  <c r="CV437" i="1"/>
  <c r="CN437" i="1"/>
  <c r="CF437" i="1"/>
  <c r="BX437" i="1"/>
  <c r="BP437" i="1"/>
  <c r="BH437" i="1"/>
  <c r="AZ437" i="1"/>
  <c r="AR437" i="1"/>
  <c r="AJ437" i="1"/>
  <c r="AB437" i="1"/>
  <c r="T437" i="1"/>
  <c r="L437" i="1"/>
  <c r="E437" i="1"/>
  <c r="DT436" i="1"/>
  <c r="DL436" i="1"/>
  <c r="DD436" i="1"/>
  <c r="CV436" i="1"/>
  <c r="CN436" i="1"/>
  <c r="CF436" i="1"/>
  <c r="BX436" i="1"/>
  <c r="BP436" i="1"/>
  <c r="BH436" i="1"/>
  <c r="AZ436" i="1"/>
  <c r="AR436" i="1"/>
  <c r="AJ436" i="1"/>
  <c r="AB436" i="1"/>
  <c r="T436" i="1"/>
  <c r="L436" i="1"/>
  <c r="E436" i="1"/>
  <c r="DT435" i="1"/>
  <c r="DL435" i="1"/>
  <c r="DD435" i="1"/>
  <c r="CV435" i="1"/>
  <c r="CN435" i="1"/>
  <c r="CF435" i="1"/>
  <c r="BX435" i="1"/>
  <c r="BP435" i="1"/>
  <c r="BH435" i="1"/>
  <c r="AZ435" i="1"/>
  <c r="AR435" i="1"/>
  <c r="AJ435" i="1"/>
  <c r="AB435" i="1"/>
  <c r="T435" i="1"/>
  <c r="L435" i="1"/>
  <c r="E435" i="1"/>
  <c r="DT434" i="1"/>
  <c r="DL434" i="1"/>
  <c r="DD434" i="1"/>
  <c r="CV434" i="1"/>
  <c r="CN434" i="1"/>
  <c r="CF434" i="1"/>
  <c r="BX434" i="1"/>
  <c r="BP434" i="1"/>
  <c r="BH434" i="1"/>
  <c r="AZ434" i="1"/>
  <c r="AR434" i="1"/>
  <c r="AJ434" i="1"/>
  <c r="AB434" i="1"/>
  <c r="T434" i="1"/>
  <c r="L434" i="1"/>
  <c r="E434" i="1"/>
  <c r="DT433" i="1"/>
  <c r="DL433" i="1"/>
  <c r="DD433" i="1"/>
  <c r="CV433" i="1"/>
  <c r="CN433" i="1"/>
  <c r="CF433" i="1"/>
  <c r="BX433" i="1"/>
  <c r="BP433" i="1"/>
  <c r="BH433" i="1"/>
  <c r="AZ433" i="1"/>
  <c r="AR433" i="1"/>
  <c r="AJ433" i="1"/>
  <c r="AB433" i="1"/>
  <c r="T433" i="1"/>
  <c r="L433" i="1"/>
  <c r="E433" i="1"/>
  <c r="DT432" i="1"/>
  <c r="DL432" i="1"/>
  <c r="DD432" i="1"/>
  <c r="CV432" i="1"/>
  <c r="CN432" i="1"/>
  <c r="CF432" i="1"/>
  <c r="BX432" i="1"/>
  <c r="BP432" i="1"/>
  <c r="BH432" i="1"/>
  <c r="AZ432" i="1"/>
  <c r="AR432" i="1"/>
  <c r="AJ432" i="1"/>
  <c r="AB432" i="1"/>
  <c r="T432" i="1"/>
  <c r="L432" i="1"/>
  <c r="E432" i="1"/>
  <c r="DT431" i="1"/>
  <c r="DL431" i="1"/>
  <c r="DD431" i="1"/>
  <c r="CV431" i="1"/>
  <c r="CN431" i="1"/>
  <c r="CF431" i="1"/>
  <c r="BX431" i="1"/>
  <c r="BP431" i="1"/>
  <c r="BH431" i="1"/>
  <c r="AZ431" i="1"/>
  <c r="AR431" i="1"/>
  <c r="AJ431" i="1"/>
  <c r="AB431" i="1"/>
  <c r="T431" i="1"/>
  <c r="L431" i="1"/>
  <c r="E431" i="1"/>
  <c r="DT430" i="1"/>
  <c r="DL430" i="1"/>
  <c r="DD430" i="1"/>
  <c r="CV430" i="1"/>
  <c r="CN430" i="1"/>
  <c r="CF430" i="1"/>
  <c r="BX430" i="1"/>
  <c r="BP430" i="1"/>
  <c r="BH430" i="1"/>
  <c r="AZ430" i="1"/>
  <c r="AR430" i="1"/>
  <c r="AJ430" i="1"/>
  <c r="AB430" i="1"/>
  <c r="T430" i="1"/>
  <c r="L430" i="1"/>
  <c r="E430" i="1"/>
  <c r="DT429" i="1"/>
  <c r="DL429" i="1"/>
  <c r="DD429" i="1"/>
  <c r="CV429" i="1"/>
  <c r="CN429" i="1"/>
  <c r="CF429" i="1"/>
  <c r="BX429" i="1"/>
  <c r="BP429" i="1"/>
  <c r="BH429" i="1"/>
  <c r="AZ429" i="1"/>
  <c r="AR429" i="1"/>
  <c r="AJ429" i="1"/>
  <c r="AB429" i="1"/>
  <c r="T429" i="1"/>
  <c r="L429" i="1"/>
  <c r="E429" i="1"/>
  <c r="DT428" i="1"/>
  <c r="DL428" i="1"/>
  <c r="DD428" i="1"/>
  <c r="CV428" i="1"/>
  <c r="CN428" i="1"/>
  <c r="CF428" i="1"/>
  <c r="BX428" i="1"/>
  <c r="BP428" i="1"/>
  <c r="BH428" i="1"/>
  <c r="AZ428" i="1"/>
  <c r="AR428" i="1"/>
  <c r="AJ428" i="1"/>
  <c r="AB428" i="1"/>
  <c r="T428" i="1"/>
  <c r="L428" i="1"/>
  <c r="E428" i="1"/>
  <c r="E427" i="1"/>
  <c r="E426" i="1"/>
  <c r="DT425" i="1"/>
  <c r="DL425" i="1"/>
  <c r="DD425" i="1"/>
  <c r="CV425" i="1"/>
  <c r="CN425" i="1"/>
  <c r="CF425" i="1"/>
  <c r="BX425" i="1"/>
  <c r="BP425" i="1"/>
  <c r="BH425" i="1"/>
  <c r="AZ425" i="1"/>
  <c r="AR425" i="1"/>
  <c r="AJ425" i="1"/>
  <c r="AB425" i="1"/>
  <c r="T425" i="1"/>
  <c r="L425" i="1"/>
  <c r="E425" i="1"/>
  <c r="DT424" i="1"/>
  <c r="DL424" i="1"/>
  <c r="DD424" i="1"/>
  <c r="CV424" i="1"/>
  <c r="CN424" i="1"/>
  <c r="CF424" i="1"/>
  <c r="BX424" i="1"/>
  <c r="BP424" i="1"/>
  <c r="BH424" i="1"/>
  <c r="AZ424" i="1"/>
  <c r="AR424" i="1"/>
  <c r="AJ424" i="1"/>
  <c r="AB424" i="1"/>
  <c r="T424" i="1"/>
  <c r="L424" i="1"/>
  <c r="E424" i="1"/>
  <c r="DT423" i="1"/>
  <c r="DL423" i="1"/>
  <c r="DD423" i="1"/>
  <c r="CV423" i="1"/>
  <c r="CN423" i="1"/>
  <c r="CF423" i="1"/>
  <c r="BX423" i="1"/>
  <c r="BP423" i="1"/>
  <c r="BH423" i="1"/>
  <c r="AZ423" i="1"/>
  <c r="AR423" i="1"/>
  <c r="AJ423" i="1"/>
  <c r="AB423" i="1"/>
  <c r="T423" i="1"/>
  <c r="L423" i="1"/>
  <c r="E423" i="1"/>
  <c r="DT422" i="1"/>
  <c r="DL422" i="1"/>
  <c r="DD422" i="1"/>
  <c r="CV422" i="1"/>
  <c r="CN422" i="1"/>
  <c r="CF422" i="1"/>
  <c r="BX422" i="1"/>
  <c r="BP422" i="1"/>
  <c r="BH422" i="1"/>
  <c r="AZ422" i="1"/>
  <c r="AR422" i="1"/>
  <c r="AJ422" i="1"/>
  <c r="AB422" i="1"/>
  <c r="T422" i="1"/>
  <c r="L422" i="1"/>
  <c r="E422" i="1"/>
  <c r="DT421" i="1"/>
  <c r="DL421" i="1"/>
  <c r="DD421" i="1"/>
  <c r="CV421" i="1"/>
  <c r="CN421" i="1"/>
  <c r="CF421" i="1"/>
  <c r="BX421" i="1"/>
  <c r="BP421" i="1"/>
  <c r="BH421" i="1"/>
  <c r="AZ421" i="1"/>
  <c r="AR421" i="1"/>
  <c r="AJ421" i="1"/>
  <c r="AB421" i="1"/>
  <c r="T421" i="1"/>
  <c r="L421" i="1"/>
  <c r="E421" i="1"/>
  <c r="DT420" i="1"/>
  <c r="DL420" i="1"/>
  <c r="DD420" i="1"/>
  <c r="CV420" i="1"/>
  <c r="CN420" i="1"/>
  <c r="CF420" i="1"/>
  <c r="BX420" i="1"/>
  <c r="BP420" i="1"/>
  <c r="BH420" i="1"/>
  <c r="AZ420" i="1"/>
  <c r="AR420" i="1"/>
  <c r="AJ420" i="1"/>
  <c r="AB420" i="1"/>
  <c r="T420" i="1"/>
  <c r="L420" i="1"/>
  <c r="E420" i="1"/>
  <c r="DT419" i="1"/>
  <c r="DL419" i="1"/>
  <c r="DD419" i="1"/>
  <c r="CV419" i="1"/>
  <c r="CN419" i="1"/>
  <c r="CF419" i="1"/>
  <c r="BX419" i="1"/>
  <c r="BP419" i="1"/>
  <c r="BH419" i="1"/>
  <c r="AZ419" i="1"/>
  <c r="AR419" i="1"/>
  <c r="AJ419" i="1"/>
  <c r="AB419" i="1"/>
  <c r="T419" i="1"/>
  <c r="L419" i="1"/>
  <c r="E419" i="1"/>
  <c r="DT418" i="1"/>
  <c r="DL418" i="1"/>
  <c r="DD418" i="1"/>
  <c r="CV418" i="1"/>
  <c r="CN418" i="1"/>
  <c r="CF418" i="1"/>
  <c r="BX418" i="1"/>
  <c r="BP418" i="1"/>
  <c r="BH418" i="1"/>
  <c r="AZ418" i="1"/>
  <c r="AR418" i="1"/>
  <c r="AJ418" i="1"/>
  <c r="AB418" i="1"/>
  <c r="T418" i="1"/>
  <c r="L418" i="1"/>
  <c r="E418" i="1"/>
  <c r="E417" i="1"/>
  <c r="E416" i="1"/>
  <c r="DT415" i="1"/>
  <c r="DL415" i="1"/>
  <c r="DD415" i="1"/>
  <c r="CV415" i="1"/>
  <c r="CN415" i="1"/>
  <c r="CF415" i="1"/>
  <c r="BX415" i="1"/>
  <c r="BP415" i="1"/>
  <c r="BH415" i="1"/>
  <c r="AZ415" i="1"/>
  <c r="AR415" i="1"/>
  <c r="AJ415" i="1"/>
  <c r="AB415" i="1"/>
  <c r="T415" i="1"/>
  <c r="L415" i="1"/>
  <c r="E415" i="1"/>
  <c r="DT414" i="1"/>
  <c r="DL414" i="1"/>
  <c r="DD414" i="1"/>
  <c r="CV414" i="1"/>
  <c r="CN414" i="1"/>
  <c r="CF414" i="1"/>
  <c r="BX414" i="1"/>
  <c r="BP414" i="1"/>
  <c r="BH414" i="1"/>
  <c r="AZ414" i="1"/>
  <c r="AR414" i="1"/>
  <c r="AJ414" i="1"/>
  <c r="AB414" i="1"/>
  <c r="T414" i="1"/>
  <c r="L414" i="1"/>
  <c r="E414" i="1"/>
  <c r="DT413" i="1"/>
  <c r="DL413" i="1"/>
  <c r="DD413" i="1"/>
  <c r="CV413" i="1"/>
  <c r="CN413" i="1"/>
  <c r="CF413" i="1"/>
  <c r="BX413" i="1"/>
  <c r="BP413" i="1"/>
  <c r="BH413" i="1"/>
  <c r="AZ413" i="1"/>
  <c r="AR413" i="1"/>
  <c r="AJ413" i="1"/>
  <c r="AB413" i="1"/>
  <c r="T413" i="1"/>
  <c r="L413" i="1"/>
  <c r="E413" i="1"/>
  <c r="DT412" i="1"/>
  <c r="DL412" i="1"/>
  <c r="DD412" i="1"/>
  <c r="CV412" i="1"/>
  <c r="CN412" i="1"/>
  <c r="CF412" i="1"/>
  <c r="BX412" i="1"/>
  <c r="BP412" i="1"/>
  <c r="BH412" i="1"/>
  <c r="AZ412" i="1"/>
  <c r="AR412" i="1"/>
  <c r="AJ412" i="1"/>
  <c r="AB412" i="1"/>
  <c r="T412" i="1"/>
  <c r="L412" i="1"/>
  <c r="E412" i="1"/>
  <c r="E411" i="1"/>
  <c r="DT410" i="1"/>
  <c r="DL410" i="1"/>
  <c r="DD410" i="1"/>
  <c r="CV410" i="1"/>
  <c r="CN410" i="1"/>
  <c r="CF410" i="1"/>
  <c r="BX410" i="1"/>
  <c r="BP410" i="1"/>
  <c r="BH410" i="1"/>
  <c r="AZ410" i="1"/>
  <c r="AR410" i="1"/>
  <c r="AJ410" i="1"/>
  <c r="AB410" i="1"/>
  <c r="T410" i="1"/>
  <c r="L410" i="1"/>
  <c r="E410" i="1"/>
  <c r="DT409" i="1"/>
  <c r="DL409" i="1"/>
  <c r="DD409" i="1"/>
  <c r="CV409" i="1"/>
  <c r="CN409" i="1"/>
  <c r="CF409" i="1"/>
  <c r="BX409" i="1"/>
  <c r="BP409" i="1"/>
  <c r="BH409" i="1"/>
  <c r="AZ409" i="1"/>
  <c r="AR409" i="1"/>
  <c r="AJ409" i="1"/>
  <c r="AB409" i="1"/>
  <c r="T409" i="1"/>
  <c r="L409" i="1"/>
  <c r="E409" i="1"/>
  <c r="DT408" i="1"/>
  <c r="DL408" i="1"/>
  <c r="DD408" i="1"/>
  <c r="CV408" i="1"/>
  <c r="CN408" i="1"/>
  <c r="CF408" i="1"/>
  <c r="BX408" i="1"/>
  <c r="BP408" i="1"/>
  <c r="BH408" i="1"/>
  <c r="AZ408" i="1"/>
  <c r="AR408" i="1"/>
  <c r="AJ408" i="1"/>
  <c r="AB408" i="1"/>
  <c r="T408" i="1"/>
  <c r="L408" i="1"/>
  <c r="E408" i="1"/>
  <c r="DT407" i="1"/>
  <c r="DL407" i="1"/>
  <c r="DD407" i="1"/>
  <c r="CV407" i="1"/>
  <c r="CN407" i="1"/>
  <c r="CF407" i="1"/>
  <c r="BX407" i="1"/>
  <c r="BP407" i="1"/>
  <c r="BH407" i="1"/>
  <c r="AZ407" i="1"/>
  <c r="AR407" i="1"/>
  <c r="AJ407" i="1"/>
  <c r="AB407" i="1"/>
  <c r="T407" i="1"/>
  <c r="L407" i="1"/>
  <c r="E407" i="1"/>
  <c r="DT406" i="1"/>
  <c r="DL406" i="1"/>
  <c r="DD406" i="1"/>
  <c r="CV406" i="1"/>
  <c r="CN406" i="1"/>
  <c r="CF406" i="1"/>
  <c r="BX406" i="1"/>
  <c r="BP406" i="1"/>
  <c r="BH406" i="1"/>
  <c r="AZ406" i="1"/>
  <c r="AR406" i="1"/>
  <c r="AJ406" i="1"/>
  <c r="AB406" i="1"/>
  <c r="T406" i="1"/>
  <c r="L406" i="1"/>
  <c r="E406" i="1"/>
  <c r="DT405" i="1"/>
  <c r="DL405" i="1"/>
  <c r="DD405" i="1"/>
  <c r="CV405" i="1"/>
  <c r="CN405" i="1"/>
  <c r="CF405" i="1"/>
  <c r="BX405" i="1"/>
  <c r="BP405" i="1"/>
  <c r="BH405" i="1"/>
  <c r="AZ405" i="1"/>
  <c r="AR405" i="1"/>
  <c r="AJ405" i="1"/>
  <c r="AB405" i="1"/>
  <c r="T405" i="1"/>
  <c r="L405" i="1"/>
  <c r="E405" i="1"/>
  <c r="DT404" i="1"/>
  <c r="DL404" i="1"/>
  <c r="DD404" i="1"/>
  <c r="CV404" i="1"/>
  <c r="CN404" i="1"/>
  <c r="CF404" i="1"/>
  <c r="BX404" i="1"/>
  <c r="BP404" i="1"/>
  <c r="BH404" i="1"/>
  <c r="AZ404" i="1"/>
  <c r="AR404" i="1"/>
  <c r="AJ404" i="1"/>
  <c r="AB404" i="1"/>
  <c r="T404" i="1"/>
  <c r="L404" i="1"/>
  <c r="E404" i="1"/>
  <c r="DT403" i="1"/>
  <c r="DL403" i="1"/>
  <c r="DD403" i="1"/>
  <c r="CV403" i="1"/>
  <c r="CN403" i="1"/>
  <c r="CF403" i="1"/>
  <c r="BX403" i="1"/>
  <c r="BP403" i="1"/>
  <c r="BH403" i="1"/>
  <c r="AZ403" i="1"/>
  <c r="AR403" i="1"/>
  <c r="AJ403" i="1"/>
  <c r="AB403" i="1"/>
  <c r="T403" i="1"/>
  <c r="L403" i="1"/>
  <c r="E403" i="1"/>
  <c r="DT402" i="1"/>
  <c r="DL402" i="1"/>
  <c r="DD402" i="1"/>
  <c r="CV402" i="1"/>
  <c r="CN402" i="1"/>
  <c r="CF402" i="1"/>
  <c r="BX402" i="1"/>
  <c r="BP402" i="1"/>
  <c r="BH402" i="1"/>
  <c r="AZ402" i="1"/>
  <c r="AR402" i="1"/>
  <c r="AJ402" i="1"/>
  <c r="AB402" i="1"/>
  <c r="T402" i="1"/>
  <c r="L402" i="1"/>
  <c r="E402" i="1"/>
  <c r="DT401" i="1"/>
  <c r="DL401" i="1"/>
  <c r="DD401" i="1"/>
  <c r="CV401" i="1"/>
  <c r="CN401" i="1"/>
  <c r="CF401" i="1"/>
  <c r="BX401" i="1"/>
  <c r="BP401" i="1"/>
  <c r="BH401" i="1"/>
  <c r="AZ401" i="1"/>
  <c r="AR401" i="1"/>
  <c r="AJ401" i="1"/>
  <c r="AB401" i="1"/>
  <c r="T401" i="1"/>
  <c r="L401" i="1"/>
  <c r="E401" i="1"/>
  <c r="E400" i="1"/>
  <c r="E399" i="1"/>
  <c r="E398" i="1"/>
  <c r="E397" i="1"/>
  <c r="DT396" i="1"/>
  <c r="DL396" i="1"/>
  <c r="DD396" i="1"/>
  <c r="CV396" i="1"/>
  <c r="CN396" i="1"/>
  <c r="CF396" i="1"/>
  <c r="BX396" i="1"/>
  <c r="BP396" i="1"/>
  <c r="BH396" i="1"/>
  <c r="AZ396" i="1"/>
  <c r="AR396" i="1"/>
  <c r="AJ396" i="1"/>
  <c r="AB396" i="1"/>
  <c r="T396" i="1"/>
  <c r="L396" i="1"/>
  <c r="E396" i="1"/>
  <c r="E395" i="1"/>
  <c r="DT394" i="1"/>
  <c r="DL394" i="1"/>
  <c r="DD394" i="1"/>
  <c r="CV394" i="1"/>
  <c r="CN394" i="1"/>
  <c r="CF394" i="1"/>
  <c r="BX394" i="1"/>
  <c r="BP394" i="1"/>
  <c r="BH394" i="1"/>
  <c r="AZ394" i="1"/>
  <c r="AR394" i="1"/>
  <c r="AJ394" i="1"/>
  <c r="AB394" i="1"/>
  <c r="T394" i="1"/>
  <c r="L394" i="1"/>
  <c r="E394" i="1"/>
  <c r="DT393" i="1"/>
  <c r="DL393" i="1"/>
  <c r="DD393" i="1"/>
  <c r="CV393" i="1"/>
  <c r="CN393" i="1"/>
  <c r="CF393" i="1"/>
  <c r="BX393" i="1"/>
  <c r="BP393" i="1"/>
  <c r="BH393" i="1"/>
  <c r="AZ393" i="1"/>
  <c r="AR393" i="1"/>
  <c r="AJ393" i="1"/>
  <c r="AB393" i="1"/>
  <c r="T393" i="1"/>
  <c r="L393" i="1"/>
  <c r="E393" i="1"/>
  <c r="DT392" i="1"/>
  <c r="DL392" i="1"/>
  <c r="DD392" i="1"/>
  <c r="CV392" i="1"/>
  <c r="CN392" i="1"/>
  <c r="CF392" i="1"/>
  <c r="BX392" i="1"/>
  <c r="BP392" i="1"/>
  <c r="BH392" i="1"/>
  <c r="AZ392" i="1"/>
  <c r="AR392" i="1"/>
  <c r="AJ392" i="1"/>
  <c r="AB392" i="1"/>
  <c r="T392" i="1"/>
  <c r="L392" i="1"/>
  <c r="E392" i="1"/>
  <c r="DT391" i="1"/>
  <c r="DL391" i="1"/>
  <c r="DD391" i="1"/>
  <c r="CV391" i="1"/>
  <c r="CN391" i="1"/>
  <c r="CF391" i="1"/>
  <c r="BX391" i="1"/>
  <c r="BP391" i="1"/>
  <c r="BH391" i="1"/>
  <c r="AZ391" i="1"/>
  <c r="AR391" i="1"/>
  <c r="AJ391" i="1"/>
  <c r="AB391" i="1"/>
  <c r="T391" i="1"/>
  <c r="L391" i="1"/>
  <c r="E391" i="1"/>
  <c r="DT390" i="1"/>
  <c r="DL390" i="1"/>
  <c r="DD390" i="1"/>
  <c r="CV390" i="1"/>
  <c r="CN390" i="1"/>
  <c r="CF390" i="1"/>
  <c r="BX390" i="1"/>
  <c r="BP390" i="1"/>
  <c r="BH390" i="1"/>
  <c r="AZ390" i="1"/>
  <c r="AR390" i="1"/>
  <c r="AJ390" i="1"/>
  <c r="AB390" i="1"/>
  <c r="T390" i="1"/>
  <c r="L390" i="1"/>
  <c r="E390" i="1"/>
  <c r="DT389" i="1"/>
  <c r="DL389" i="1"/>
  <c r="DD389" i="1"/>
  <c r="CV389" i="1"/>
  <c r="CN389" i="1"/>
  <c r="CF389" i="1"/>
  <c r="BX389" i="1"/>
  <c r="BP389" i="1"/>
  <c r="BH389" i="1"/>
  <c r="AZ389" i="1"/>
  <c r="AR389" i="1"/>
  <c r="AJ389" i="1"/>
  <c r="AB389" i="1"/>
  <c r="T389" i="1"/>
  <c r="L389" i="1"/>
  <c r="E389" i="1"/>
  <c r="DT388" i="1"/>
  <c r="DL388" i="1"/>
  <c r="DD388" i="1"/>
  <c r="CV388" i="1"/>
  <c r="CN388" i="1"/>
  <c r="CF388" i="1"/>
  <c r="BX388" i="1"/>
  <c r="BP388" i="1"/>
  <c r="BH388" i="1"/>
  <c r="AZ388" i="1"/>
  <c r="AR388" i="1"/>
  <c r="AJ388" i="1"/>
  <c r="AB388" i="1"/>
  <c r="T388" i="1"/>
  <c r="L388" i="1"/>
  <c r="E388" i="1"/>
  <c r="DT387" i="1"/>
  <c r="DL387" i="1"/>
  <c r="DD387" i="1"/>
  <c r="CV387" i="1"/>
  <c r="CN387" i="1"/>
  <c r="CF387" i="1"/>
  <c r="BX387" i="1"/>
  <c r="BP387" i="1"/>
  <c r="BH387" i="1"/>
  <c r="AZ387" i="1"/>
  <c r="AR387" i="1"/>
  <c r="AJ387" i="1"/>
  <c r="AB387" i="1"/>
  <c r="T387" i="1"/>
  <c r="L387" i="1"/>
  <c r="E387" i="1"/>
  <c r="BP386" i="1"/>
  <c r="BH386" i="1"/>
  <c r="AZ386" i="1"/>
  <c r="AR386" i="1"/>
  <c r="AJ386" i="1"/>
  <c r="AB386" i="1"/>
  <c r="T386" i="1"/>
  <c r="L386" i="1"/>
  <c r="E386" i="1"/>
  <c r="DT385" i="1"/>
  <c r="DL385" i="1"/>
  <c r="DD385" i="1"/>
  <c r="CV385" i="1"/>
  <c r="CN385" i="1"/>
  <c r="CF385" i="1"/>
  <c r="BX385" i="1"/>
  <c r="BP385" i="1"/>
  <c r="BH385" i="1"/>
  <c r="AZ385" i="1"/>
  <c r="AR385" i="1"/>
  <c r="AJ385" i="1"/>
  <c r="AB385" i="1"/>
  <c r="T385" i="1"/>
  <c r="L385" i="1"/>
  <c r="E385" i="1"/>
  <c r="DT384" i="1"/>
  <c r="DL384" i="1"/>
  <c r="DD384" i="1"/>
  <c r="CV384" i="1"/>
  <c r="CN384" i="1"/>
  <c r="CF384" i="1"/>
  <c r="BX384" i="1"/>
  <c r="BP384" i="1"/>
  <c r="BH384" i="1"/>
  <c r="AZ384" i="1"/>
  <c r="AR384" i="1"/>
  <c r="AJ384" i="1"/>
  <c r="AB384" i="1"/>
  <c r="T384" i="1"/>
  <c r="L384" i="1"/>
  <c r="E384" i="1"/>
  <c r="BP383" i="1"/>
  <c r="BH383" i="1"/>
  <c r="AZ383" i="1"/>
  <c r="AR383" i="1"/>
  <c r="AJ383" i="1"/>
  <c r="AB383" i="1"/>
  <c r="T383" i="1"/>
  <c r="L383" i="1"/>
  <c r="E383" i="1"/>
  <c r="BP382" i="1"/>
  <c r="BH382" i="1"/>
  <c r="AZ382" i="1"/>
  <c r="AR382" i="1"/>
  <c r="AJ382" i="1"/>
  <c r="AB382" i="1"/>
  <c r="T382" i="1"/>
  <c r="L382" i="1"/>
  <c r="E382" i="1"/>
  <c r="BP381" i="1"/>
  <c r="BH381" i="1"/>
  <c r="AZ381" i="1"/>
  <c r="AR381" i="1"/>
  <c r="AJ381" i="1"/>
  <c r="AB381" i="1"/>
  <c r="T381" i="1"/>
  <c r="L381" i="1"/>
  <c r="E381" i="1"/>
  <c r="BP380" i="1"/>
  <c r="BH380" i="1"/>
  <c r="AZ380" i="1"/>
  <c r="AR380" i="1"/>
  <c r="AJ380" i="1"/>
  <c r="AB380" i="1"/>
  <c r="T380" i="1"/>
  <c r="L380" i="1"/>
  <c r="E380" i="1"/>
  <c r="DT379" i="1"/>
  <c r="DL379" i="1"/>
  <c r="DD379" i="1"/>
  <c r="CV379" i="1"/>
  <c r="CN379" i="1"/>
  <c r="CF379" i="1"/>
  <c r="BX379" i="1"/>
  <c r="BP379" i="1"/>
  <c r="BH379" i="1"/>
  <c r="AZ379" i="1"/>
  <c r="AR379" i="1"/>
  <c r="AJ379" i="1"/>
  <c r="AB379" i="1"/>
  <c r="T379" i="1"/>
  <c r="L379" i="1"/>
  <c r="E379" i="1"/>
  <c r="DT378" i="1"/>
  <c r="DL378" i="1"/>
  <c r="DD378" i="1"/>
  <c r="CV378" i="1"/>
  <c r="CN378" i="1"/>
  <c r="CF378" i="1"/>
  <c r="BX378" i="1"/>
  <c r="BP378" i="1"/>
  <c r="BH378" i="1"/>
  <c r="AZ378" i="1"/>
  <c r="AR378" i="1"/>
  <c r="AJ378" i="1"/>
  <c r="AB378" i="1"/>
  <c r="T378" i="1"/>
  <c r="L378" i="1"/>
  <c r="E378" i="1"/>
  <c r="DT377" i="1"/>
  <c r="DL377" i="1"/>
  <c r="DD377" i="1"/>
  <c r="CV377" i="1"/>
  <c r="CN377" i="1"/>
  <c r="CF377" i="1"/>
  <c r="BX377" i="1"/>
  <c r="BP377" i="1"/>
  <c r="BH377" i="1"/>
  <c r="AZ377" i="1"/>
  <c r="AR377" i="1"/>
  <c r="AJ377" i="1"/>
  <c r="AB377" i="1"/>
  <c r="T377" i="1"/>
  <c r="L377" i="1"/>
  <c r="E377" i="1"/>
  <c r="DT376" i="1"/>
  <c r="DL376" i="1"/>
  <c r="DD376" i="1"/>
  <c r="CV376" i="1"/>
  <c r="CN376" i="1"/>
  <c r="CF376" i="1"/>
  <c r="BX376" i="1"/>
  <c r="BP376" i="1"/>
  <c r="BH376" i="1"/>
  <c r="AZ376" i="1"/>
  <c r="AR376" i="1"/>
  <c r="AJ376" i="1"/>
  <c r="AB376" i="1"/>
  <c r="T376" i="1"/>
  <c r="L376" i="1"/>
  <c r="E376" i="1"/>
  <c r="DT375" i="1"/>
  <c r="DL375" i="1"/>
  <c r="DD375" i="1"/>
  <c r="CV375" i="1"/>
  <c r="CN375" i="1"/>
  <c r="CF375" i="1"/>
  <c r="BX375" i="1"/>
  <c r="BP375" i="1"/>
  <c r="BH375" i="1"/>
  <c r="AZ375" i="1"/>
  <c r="AR375" i="1"/>
  <c r="AJ375" i="1"/>
  <c r="AB375" i="1"/>
  <c r="T375" i="1"/>
  <c r="L375" i="1"/>
  <c r="E375" i="1"/>
  <c r="DT374" i="1"/>
  <c r="DL374" i="1"/>
  <c r="DD374" i="1"/>
  <c r="CV374" i="1"/>
  <c r="CN374" i="1"/>
  <c r="CF374" i="1"/>
  <c r="BX374" i="1"/>
  <c r="BP374" i="1"/>
  <c r="BH374" i="1"/>
  <c r="AZ374" i="1"/>
  <c r="AR374" i="1"/>
  <c r="AJ374" i="1"/>
  <c r="AB374" i="1"/>
  <c r="T374" i="1"/>
  <c r="L374" i="1"/>
  <c r="E374" i="1"/>
  <c r="DT373" i="1"/>
  <c r="DL373" i="1"/>
  <c r="DD373" i="1"/>
  <c r="CV373" i="1"/>
  <c r="CN373" i="1"/>
  <c r="CF373" i="1"/>
  <c r="BX373" i="1"/>
  <c r="BP373" i="1"/>
  <c r="BH373" i="1"/>
  <c r="AZ373" i="1"/>
  <c r="AR373" i="1"/>
  <c r="AJ373" i="1"/>
  <c r="AB373" i="1"/>
  <c r="T373" i="1"/>
  <c r="L373" i="1"/>
  <c r="E373" i="1"/>
  <c r="DT372" i="1"/>
  <c r="DL372" i="1"/>
  <c r="DD372" i="1"/>
  <c r="CV372" i="1"/>
  <c r="CN372" i="1"/>
  <c r="CF372" i="1"/>
  <c r="BX372" i="1"/>
  <c r="BP372" i="1"/>
  <c r="BH372" i="1"/>
  <c r="AZ372" i="1"/>
  <c r="AR372" i="1"/>
  <c r="AJ372" i="1"/>
  <c r="AB372" i="1"/>
  <c r="T372" i="1"/>
  <c r="L372" i="1"/>
  <c r="E372" i="1"/>
  <c r="DT371" i="1"/>
  <c r="DL371" i="1"/>
  <c r="DD371" i="1"/>
  <c r="CV371" i="1"/>
  <c r="CN371" i="1"/>
  <c r="CF371" i="1"/>
  <c r="BX371" i="1"/>
  <c r="BP371" i="1"/>
  <c r="BH371" i="1"/>
  <c r="AZ371" i="1"/>
  <c r="AR371" i="1"/>
  <c r="AJ371" i="1"/>
  <c r="AB371" i="1"/>
  <c r="T371" i="1"/>
  <c r="L371" i="1"/>
  <c r="E371" i="1"/>
  <c r="DT370" i="1"/>
  <c r="DL370" i="1"/>
  <c r="DD370" i="1"/>
  <c r="CV370" i="1"/>
  <c r="CN370" i="1"/>
  <c r="CF370" i="1"/>
  <c r="BX370" i="1"/>
  <c r="BP370" i="1"/>
  <c r="BH370" i="1"/>
  <c r="AZ370" i="1"/>
  <c r="AR370" i="1"/>
  <c r="AJ370" i="1"/>
  <c r="AB370" i="1"/>
  <c r="T370" i="1"/>
  <c r="L370" i="1"/>
  <c r="E370" i="1"/>
  <c r="E369" i="1"/>
  <c r="E368" i="1"/>
  <c r="DT367" i="1"/>
  <c r="DL367" i="1"/>
  <c r="DD367" i="1"/>
  <c r="CV367" i="1"/>
  <c r="CN367" i="1"/>
  <c r="CF367" i="1"/>
  <c r="BX367" i="1"/>
  <c r="BP367" i="1"/>
  <c r="BH367" i="1"/>
  <c r="AZ367" i="1"/>
  <c r="AR367" i="1"/>
  <c r="AJ367" i="1"/>
  <c r="AB367" i="1"/>
  <c r="T367" i="1"/>
  <c r="L367" i="1"/>
  <c r="E367" i="1"/>
  <c r="DT366" i="1"/>
  <c r="DL366" i="1"/>
  <c r="DD366" i="1"/>
  <c r="CV366" i="1"/>
  <c r="CN366" i="1"/>
  <c r="CF366" i="1"/>
  <c r="BX366" i="1"/>
  <c r="BP366" i="1"/>
  <c r="BH366" i="1"/>
  <c r="AZ366" i="1"/>
  <c r="AR366" i="1"/>
  <c r="AJ366" i="1"/>
  <c r="AB366" i="1"/>
  <c r="T366" i="1"/>
  <c r="L366" i="1"/>
  <c r="E366" i="1"/>
  <c r="DT365" i="1"/>
  <c r="DL365" i="1"/>
  <c r="DD365" i="1"/>
  <c r="CV365" i="1"/>
  <c r="CN365" i="1"/>
  <c r="CF365" i="1"/>
  <c r="BX365" i="1"/>
  <c r="BP365" i="1"/>
  <c r="BH365" i="1"/>
  <c r="AZ365" i="1"/>
  <c r="AR365" i="1"/>
  <c r="AJ365" i="1"/>
  <c r="AB365" i="1"/>
  <c r="T365" i="1"/>
  <c r="L365" i="1"/>
  <c r="E365" i="1"/>
  <c r="DT364" i="1"/>
  <c r="DL364" i="1"/>
  <c r="DD364" i="1"/>
  <c r="CV364" i="1"/>
  <c r="CN364" i="1"/>
  <c r="CF364" i="1"/>
  <c r="BX364" i="1"/>
  <c r="BP364" i="1"/>
  <c r="BH364" i="1"/>
  <c r="AZ364" i="1"/>
  <c r="AR364" i="1"/>
  <c r="AJ364" i="1"/>
  <c r="AB364" i="1"/>
  <c r="T364" i="1"/>
  <c r="L364" i="1"/>
  <c r="E364" i="1"/>
  <c r="DT363" i="1"/>
  <c r="DL363" i="1"/>
  <c r="DD363" i="1"/>
  <c r="CV363" i="1"/>
  <c r="CN363" i="1"/>
  <c r="CF363" i="1"/>
  <c r="BX363" i="1"/>
  <c r="BP363" i="1"/>
  <c r="BH363" i="1"/>
  <c r="AZ363" i="1"/>
  <c r="AR363" i="1"/>
  <c r="AJ363" i="1"/>
  <c r="AB363" i="1"/>
  <c r="T363" i="1"/>
  <c r="L363" i="1"/>
  <c r="E363" i="1"/>
  <c r="DT362" i="1"/>
  <c r="DL362" i="1"/>
  <c r="DD362" i="1"/>
  <c r="CV362" i="1"/>
  <c r="CN362" i="1"/>
  <c r="CF362" i="1"/>
  <c r="BX362" i="1"/>
  <c r="BP362" i="1"/>
  <c r="BH362" i="1"/>
  <c r="AZ362" i="1"/>
  <c r="AR362" i="1"/>
  <c r="AJ362" i="1"/>
  <c r="AB362" i="1"/>
  <c r="T362" i="1"/>
  <c r="L362" i="1"/>
  <c r="E362" i="1"/>
  <c r="E361" i="1"/>
  <c r="E360" i="1"/>
  <c r="DT359" i="1"/>
  <c r="DL359" i="1"/>
  <c r="DD359" i="1"/>
  <c r="CV359" i="1"/>
  <c r="CN359" i="1"/>
  <c r="CF359" i="1"/>
  <c r="BX359" i="1"/>
  <c r="BP359" i="1"/>
  <c r="BH359" i="1"/>
  <c r="AZ359" i="1"/>
  <c r="AR359" i="1"/>
  <c r="AJ359" i="1"/>
  <c r="AB359" i="1"/>
  <c r="T359" i="1"/>
  <c r="L359" i="1"/>
  <c r="E359" i="1"/>
  <c r="DT358" i="1"/>
  <c r="DL358" i="1"/>
  <c r="DD358" i="1"/>
  <c r="CV358" i="1"/>
  <c r="CN358" i="1"/>
  <c r="CF358" i="1"/>
  <c r="BX358" i="1"/>
  <c r="BP358" i="1"/>
  <c r="BH358" i="1"/>
  <c r="AZ358" i="1"/>
  <c r="AR358" i="1"/>
  <c r="AJ358" i="1"/>
  <c r="AB358" i="1"/>
  <c r="T358" i="1"/>
  <c r="L358" i="1"/>
  <c r="E358" i="1"/>
  <c r="DT357" i="1"/>
  <c r="DL357" i="1"/>
  <c r="DD357" i="1"/>
  <c r="CV357" i="1"/>
  <c r="CN357" i="1"/>
  <c r="CF357" i="1"/>
  <c r="BX357" i="1"/>
  <c r="BP357" i="1"/>
  <c r="BH357" i="1"/>
  <c r="AZ357" i="1"/>
  <c r="AR357" i="1"/>
  <c r="AJ357" i="1"/>
  <c r="AB357" i="1"/>
  <c r="T357" i="1"/>
  <c r="L357" i="1"/>
  <c r="E357" i="1"/>
  <c r="DT356" i="1"/>
  <c r="DL356" i="1"/>
  <c r="DD356" i="1"/>
  <c r="CV356" i="1"/>
  <c r="CN356" i="1"/>
  <c r="CF356" i="1"/>
  <c r="BX356" i="1"/>
  <c r="BP356" i="1"/>
  <c r="BH356" i="1"/>
  <c r="AZ356" i="1"/>
  <c r="AR356" i="1"/>
  <c r="AJ356" i="1"/>
  <c r="AB356" i="1"/>
  <c r="T356" i="1"/>
  <c r="L356" i="1"/>
  <c r="E356" i="1"/>
  <c r="DT355" i="1"/>
  <c r="DL355" i="1"/>
  <c r="DD355" i="1"/>
  <c r="CV355" i="1"/>
  <c r="CN355" i="1"/>
  <c r="CF355" i="1"/>
  <c r="BX355" i="1"/>
  <c r="BP355" i="1"/>
  <c r="BH355" i="1"/>
  <c r="AZ355" i="1"/>
  <c r="AR355" i="1"/>
  <c r="AJ355" i="1"/>
  <c r="AB355" i="1"/>
  <c r="T355" i="1"/>
  <c r="L355" i="1"/>
  <c r="E355" i="1"/>
  <c r="DT354" i="1"/>
  <c r="DL354" i="1"/>
  <c r="DD354" i="1"/>
  <c r="CV354" i="1"/>
  <c r="CN354" i="1"/>
  <c r="CF354" i="1"/>
  <c r="BX354" i="1"/>
  <c r="BP354" i="1"/>
  <c r="BH354" i="1"/>
  <c r="AZ354" i="1"/>
  <c r="AR354" i="1"/>
  <c r="AJ354" i="1"/>
  <c r="AB354" i="1"/>
  <c r="T354" i="1"/>
  <c r="L354" i="1"/>
  <c r="E354" i="1"/>
  <c r="DT353" i="1"/>
  <c r="DL353" i="1"/>
  <c r="DD353" i="1"/>
  <c r="CV353" i="1"/>
  <c r="CN353" i="1"/>
  <c r="CF353" i="1"/>
  <c r="BX353" i="1"/>
  <c r="BP353" i="1"/>
  <c r="BH353" i="1"/>
  <c r="AZ353" i="1"/>
  <c r="AR353" i="1"/>
  <c r="AJ353" i="1"/>
  <c r="AB353" i="1"/>
  <c r="T353" i="1"/>
  <c r="L353" i="1"/>
  <c r="E353" i="1"/>
  <c r="DT352" i="1"/>
  <c r="DL352" i="1"/>
  <c r="DD352" i="1"/>
  <c r="CV352" i="1"/>
  <c r="CN352" i="1"/>
  <c r="CF352" i="1"/>
  <c r="BX352" i="1"/>
  <c r="BP352" i="1"/>
  <c r="BH352" i="1"/>
  <c r="AZ352" i="1"/>
  <c r="AR352" i="1"/>
  <c r="AJ352" i="1"/>
  <c r="AB352" i="1"/>
  <c r="T352" i="1"/>
  <c r="L352" i="1"/>
  <c r="E352" i="1"/>
  <c r="DT351" i="1"/>
  <c r="DL351" i="1"/>
  <c r="DD351" i="1"/>
  <c r="CV351" i="1"/>
  <c r="CN351" i="1"/>
  <c r="CF351" i="1"/>
  <c r="BX351" i="1"/>
  <c r="BP351" i="1"/>
  <c r="BH351" i="1"/>
  <c r="AZ351" i="1"/>
  <c r="AR351" i="1"/>
  <c r="AJ351" i="1"/>
  <c r="AB351" i="1"/>
  <c r="T351" i="1"/>
  <c r="L351" i="1"/>
  <c r="E351" i="1"/>
  <c r="E350" i="1"/>
  <c r="E349" i="1"/>
  <c r="DT348" i="1"/>
  <c r="DL348" i="1"/>
  <c r="DD348" i="1"/>
  <c r="CV348" i="1"/>
  <c r="CN348" i="1"/>
  <c r="CF348" i="1"/>
  <c r="BX348" i="1"/>
  <c r="BP348" i="1"/>
  <c r="BH348" i="1"/>
  <c r="AZ348" i="1"/>
  <c r="AR348" i="1"/>
  <c r="AJ348" i="1"/>
  <c r="AB348" i="1"/>
  <c r="T348" i="1"/>
  <c r="L348" i="1"/>
  <c r="E348" i="1"/>
  <c r="DT347" i="1"/>
  <c r="DL347" i="1"/>
  <c r="DD347" i="1"/>
  <c r="CV347" i="1"/>
  <c r="CN347" i="1"/>
  <c r="CF347" i="1"/>
  <c r="BX347" i="1"/>
  <c r="BP347" i="1"/>
  <c r="BH347" i="1"/>
  <c r="AZ347" i="1"/>
  <c r="AR347" i="1"/>
  <c r="AJ347" i="1"/>
  <c r="AB347" i="1"/>
  <c r="T347" i="1"/>
  <c r="L347" i="1"/>
  <c r="E347" i="1"/>
  <c r="DT346" i="1"/>
  <c r="DL346" i="1"/>
  <c r="DD346" i="1"/>
  <c r="CV346" i="1"/>
  <c r="CN346" i="1"/>
  <c r="CF346" i="1"/>
  <c r="BX346" i="1"/>
  <c r="BP346" i="1"/>
  <c r="BH346" i="1"/>
  <c r="AZ346" i="1"/>
  <c r="AR346" i="1"/>
  <c r="AJ346" i="1"/>
  <c r="AB346" i="1"/>
  <c r="T346" i="1"/>
  <c r="L346" i="1"/>
  <c r="E346" i="1"/>
  <c r="DT345" i="1"/>
  <c r="DL345" i="1"/>
  <c r="DD345" i="1"/>
  <c r="CV345" i="1"/>
  <c r="CN345" i="1"/>
  <c r="CF345" i="1"/>
  <c r="BX345" i="1"/>
  <c r="BP345" i="1"/>
  <c r="BH345" i="1"/>
  <c r="AZ345" i="1"/>
  <c r="AR345" i="1"/>
  <c r="AJ345" i="1"/>
  <c r="AB345" i="1"/>
  <c r="T345" i="1"/>
  <c r="L345" i="1"/>
  <c r="E345" i="1"/>
  <c r="DT344" i="1"/>
  <c r="DL344" i="1"/>
  <c r="DD344" i="1"/>
  <c r="CV344" i="1"/>
  <c r="CN344" i="1"/>
  <c r="CF344" i="1"/>
  <c r="BX344" i="1"/>
  <c r="BP344" i="1"/>
  <c r="BH344" i="1"/>
  <c r="AZ344" i="1"/>
  <c r="AR344" i="1"/>
  <c r="AJ344" i="1"/>
  <c r="AB344" i="1"/>
  <c r="T344" i="1"/>
  <c r="L344" i="1"/>
  <c r="E344" i="1"/>
  <c r="DT343" i="1"/>
  <c r="DL343" i="1"/>
  <c r="DD343" i="1"/>
  <c r="CV343" i="1"/>
  <c r="CN343" i="1"/>
  <c r="CF343" i="1"/>
  <c r="BX343" i="1"/>
  <c r="BP343" i="1"/>
  <c r="BH343" i="1"/>
  <c r="AZ343" i="1"/>
  <c r="AR343" i="1"/>
  <c r="AJ343" i="1"/>
  <c r="AB343" i="1"/>
  <c r="T343" i="1"/>
  <c r="L343" i="1"/>
  <c r="E343" i="1"/>
  <c r="DT342" i="1"/>
  <c r="DL342" i="1"/>
  <c r="DD342" i="1"/>
  <c r="CV342" i="1"/>
  <c r="CN342" i="1"/>
  <c r="CF342" i="1"/>
  <c r="BX342" i="1"/>
  <c r="BP342" i="1"/>
  <c r="BH342" i="1"/>
  <c r="AZ342" i="1"/>
  <c r="AR342" i="1"/>
  <c r="AJ342" i="1"/>
  <c r="AB342" i="1"/>
  <c r="T342" i="1"/>
  <c r="L342" i="1"/>
  <c r="E342" i="1"/>
  <c r="DT341" i="1"/>
  <c r="DL341" i="1"/>
  <c r="DD341" i="1"/>
  <c r="CV341" i="1"/>
  <c r="CN341" i="1"/>
  <c r="CF341" i="1"/>
  <c r="BX341" i="1"/>
  <c r="BP341" i="1"/>
  <c r="BH341" i="1"/>
  <c r="AZ341" i="1"/>
  <c r="AR341" i="1"/>
  <c r="AJ341" i="1"/>
  <c r="AB341" i="1"/>
  <c r="T341" i="1"/>
  <c r="L341" i="1"/>
  <c r="E341" i="1"/>
  <c r="DT340" i="1"/>
  <c r="DL340" i="1"/>
  <c r="DD340" i="1"/>
  <c r="CV340" i="1"/>
  <c r="CN340" i="1"/>
  <c r="CF340" i="1"/>
  <c r="BX340" i="1"/>
  <c r="BP340" i="1"/>
  <c r="BH340" i="1"/>
  <c r="AZ340" i="1"/>
  <c r="AR340" i="1"/>
  <c r="AJ340" i="1"/>
  <c r="AB340" i="1"/>
  <c r="T340" i="1"/>
  <c r="L340" i="1"/>
  <c r="E340" i="1"/>
  <c r="DT339" i="1"/>
  <c r="DL339" i="1"/>
  <c r="DD339" i="1"/>
  <c r="CV339" i="1"/>
  <c r="CN339" i="1"/>
  <c r="CF339" i="1"/>
  <c r="BX339" i="1"/>
  <c r="BP339" i="1"/>
  <c r="BH339" i="1"/>
  <c r="AZ339" i="1"/>
  <c r="AR339" i="1"/>
  <c r="AJ339" i="1"/>
  <c r="AB339" i="1"/>
  <c r="T339" i="1"/>
  <c r="L339" i="1"/>
  <c r="E339" i="1"/>
  <c r="DT338" i="1"/>
  <c r="DL338" i="1"/>
  <c r="DD338" i="1"/>
  <c r="CV338" i="1"/>
  <c r="CN338" i="1"/>
  <c r="CF338" i="1"/>
  <c r="BX338" i="1"/>
  <c r="BP338" i="1"/>
  <c r="BH338" i="1"/>
  <c r="AZ338" i="1"/>
  <c r="AR338" i="1"/>
  <c r="AJ338" i="1"/>
  <c r="AB338" i="1"/>
  <c r="T338" i="1"/>
  <c r="L338" i="1"/>
  <c r="E338" i="1"/>
  <c r="DT337" i="1"/>
  <c r="DL337" i="1"/>
  <c r="DD337" i="1"/>
  <c r="CV337" i="1"/>
  <c r="CN337" i="1"/>
  <c r="CF337" i="1"/>
  <c r="BX337" i="1"/>
  <c r="BP337" i="1"/>
  <c r="BH337" i="1"/>
  <c r="AZ337" i="1"/>
  <c r="AR337" i="1"/>
  <c r="AJ337" i="1"/>
  <c r="AB337" i="1"/>
  <c r="T337" i="1"/>
  <c r="L337" i="1"/>
  <c r="E337" i="1"/>
  <c r="DT336" i="1"/>
  <c r="DL336" i="1"/>
  <c r="DD336" i="1"/>
  <c r="CV336" i="1"/>
  <c r="CN336" i="1"/>
  <c r="CF336" i="1"/>
  <c r="BX336" i="1"/>
  <c r="BP336" i="1"/>
  <c r="BH336" i="1"/>
  <c r="AZ336" i="1"/>
  <c r="AR336" i="1"/>
  <c r="AJ336" i="1"/>
  <c r="AB336" i="1"/>
  <c r="T336" i="1"/>
  <c r="L336" i="1"/>
  <c r="E336" i="1"/>
  <c r="E335" i="1"/>
  <c r="E334" i="1"/>
  <c r="DT333" i="1"/>
  <c r="DL333" i="1"/>
  <c r="DD333" i="1"/>
  <c r="CV333" i="1"/>
  <c r="CN333" i="1"/>
  <c r="CF333" i="1"/>
  <c r="BX333" i="1"/>
  <c r="BP333" i="1"/>
  <c r="BH333" i="1"/>
  <c r="AZ333" i="1"/>
  <c r="AR333" i="1"/>
  <c r="AJ333" i="1"/>
  <c r="AB333" i="1"/>
  <c r="T333" i="1"/>
  <c r="L333" i="1"/>
  <c r="E333" i="1"/>
  <c r="DT332" i="1"/>
  <c r="DL332" i="1"/>
  <c r="DD332" i="1"/>
  <c r="CV332" i="1"/>
  <c r="CN332" i="1"/>
  <c r="CF332" i="1"/>
  <c r="BX332" i="1"/>
  <c r="BP332" i="1"/>
  <c r="BH332" i="1"/>
  <c r="AZ332" i="1"/>
  <c r="AR332" i="1"/>
  <c r="AJ332" i="1"/>
  <c r="AB332" i="1"/>
  <c r="T332" i="1"/>
  <c r="L332" i="1"/>
  <c r="E332" i="1"/>
  <c r="DT331" i="1"/>
  <c r="DL331" i="1"/>
  <c r="DD331" i="1"/>
  <c r="CV331" i="1"/>
  <c r="CN331" i="1"/>
  <c r="CF331" i="1"/>
  <c r="BX331" i="1"/>
  <c r="BP331" i="1"/>
  <c r="BH331" i="1"/>
  <c r="AZ331" i="1"/>
  <c r="AR331" i="1"/>
  <c r="AJ331" i="1"/>
  <c r="AB331" i="1"/>
  <c r="T331" i="1"/>
  <c r="L331" i="1"/>
  <c r="E331" i="1"/>
  <c r="DT330" i="1"/>
  <c r="DL330" i="1"/>
  <c r="DD330" i="1"/>
  <c r="CV330" i="1"/>
  <c r="CN330" i="1"/>
  <c r="CF330" i="1"/>
  <c r="BX330" i="1"/>
  <c r="BP330" i="1"/>
  <c r="BH330" i="1"/>
  <c r="AZ330" i="1"/>
  <c r="AR330" i="1"/>
  <c r="AJ330" i="1"/>
  <c r="AB330" i="1"/>
  <c r="T330" i="1"/>
  <c r="L330" i="1"/>
  <c r="E330" i="1"/>
  <c r="DT329" i="1"/>
  <c r="DL329" i="1"/>
  <c r="DD329" i="1"/>
  <c r="CV329" i="1"/>
  <c r="CN329" i="1"/>
  <c r="CF329" i="1"/>
  <c r="BX329" i="1"/>
  <c r="BP329" i="1"/>
  <c r="BH329" i="1"/>
  <c r="AZ329" i="1"/>
  <c r="AR329" i="1"/>
  <c r="AJ329" i="1"/>
  <c r="AB329" i="1"/>
  <c r="T329" i="1"/>
  <c r="L329" i="1"/>
  <c r="E329" i="1"/>
  <c r="DT328" i="1"/>
  <c r="DL328" i="1"/>
  <c r="DD328" i="1"/>
  <c r="CV328" i="1"/>
  <c r="CN328" i="1"/>
  <c r="CF328" i="1"/>
  <c r="BX328" i="1"/>
  <c r="BP328" i="1"/>
  <c r="BH328" i="1"/>
  <c r="AZ328" i="1"/>
  <c r="AR328" i="1"/>
  <c r="AJ328" i="1"/>
  <c r="AB328" i="1"/>
  <c r="T328" i="1"/>
  <c r="L328" i="1"/>
  <c r="E328" i="1"/>
  <c r="DT327" i="1"/>
  <c r="DL327" i="1"/>
  <c r="DD327" i="1"/>
  <c r="CV327" i="1"/>
  <c r="CN327" i="1"/>
  <c r="CF327" i="1"/>
  <c r="BX327" i="1"/>
  <c r="BP327" i="1"/>
  <c r="BH327" i="1"/>
  <c r="AZ327" i="1"/>
  <c r="AR327" i="1"/>
  <c r="AJ327" i="1"/>
  <c r="AB327" i="1"/>
  <c r="T327" i="1"/>
  <c r="L327" i="1"/>
  <c r="E327" i="1"/>
  <c r="DT326" i="1"/>
  <c r="DL326" i="1"/>
  <c r="DD326" i="1"/>
  <c r="CV326" i="1"/>
  <c r="CN326" i="1"/>
  <c r="CF326" i="1"/>
  <c r="BX326" i="1"/>
  <c r="BP326" i="1"/>
  <c r="BH326" i="1"/>
  <c r="AZ326" i="1"/>
  <c r="AR326" i="1"/>
  <c r="AJ326" i="1"/>
  <c r="AB326" i="1"/>
  <c r="T326" i="1"/>
  <c r="L326" i="1"/>
  <c r="E326" i="1"/>
  <c r="DT325" i="1"/>
  <c r="DL325" i="1"/>
  <c r="DD325" i="1"/>
  <c r="CV325" i="1"/>
  <c r="CN325" i="1"/>
  <c r="CF325" i="1"/>
  <c r="BX325" i="1"/>
  <c r="BP325" i="1"/>
  <c r="BH325" i="1"/>
  <c r="AZ325" i="1"/>
  <c r="AR325" i="1"/>
  <c r="AJ325" i="1"/>
  <c r="AB325" i="1"/>
  <c r="T325" i="1"/>
  <c r="L325" i="1"/>
  <c r="E325" i="1"/>
  <c r="DT324" i="1"/>
  <c r="DL324" i="1"/>
  <c r="DD324" i="1"/>
  <c r="CV324" i="1"/>
  <c r="CN324" i="1"/>
  <c r="CF324" i="1"/>
  <c r="BX324" i="1"/>
  <c r="BP324" i="1"/>
  <c r="BH324" i="1"/>
  <c r="AZ324" i="1"/>
  <c r="AR324" i="1"/>
  <c r="AJ324" i="1"/>
  <c r="AB324" i="1"/>
  <c r="T324" i="1"/>
  <c r="L324" i="1"/>
  <c r="E324" i="1"/>
  <c r="DT323" i="1"/>
  <c r="DL323" i="1"/>
  <c r="DD323" i="1"/>
  <c r="CV323" i="1"/>
  <c r="CN323" i="1"/>
  <c r="CF323" i="1"/>
  <c r="BX323" i="1"/>
  <c r="BP323" i="1"/>
  <c r="BH323" i="1"/>
  <c r="AZ323" i="1"/>
  <c r="AR323" i="1"/>
  <c r="AJ323" i="1"/>
  <c r="AB323" i="1"/>
  <c r="T323" i="1"/>
  <c r="L323" i="1"/>
  <c r="E323" i="1"/>
  <c r="DT322" i="1"/>
  <c r="DL322" i="1"/>
  <c r="DD322" i="1"/>
  <c r="CV322" i="1"/>
  <c r="CN322" i="1"/>
  <c r="CF322" i="1"/>
  <c r="BX322" i="1"/>
  <c r="BP322" i="1"/>
  <c r="BH322" i="1"/>
  <c r="AZ322" i="1"/>
  <c r="AR322" i="1"/>
  <c r="AJ322" i="1"/>
  <c r="AB322" i="1"/>
  <c r="T322" i="1"/>
  <c r="L322" i="1"/>
  <c r="E322" i="1"/>
  <c r="DT321" i="1"/>
  <c r="DL321" i="1"/>
  <c r="DD321" i="1"/>
  <c r="CV321" i="1"/>
  <c r="CN321" i="1"/>
  <c r="CF321" i="1"/>
  <c r="BX321" i="1"/>
  <c r="BP321" i="1"/>
  <c r="BH321" i="1"/>
  <c r="AZ321" i="1"/>
  <c r="AR321" i="1"/>
  <c r="AJ321" i="1"/>
  <c r="AB321" i="1"/>
  <c r="T321" i="1"/>
  <c r="L321" i="1"/>
  <c r="E321" i="1"/>
  <c r="DT320" i="1"/>
  <c r="DL320" i="1"/>
  <c r="DD320" i="1"/>
  <c r="CV320" i="1"/>
  <c r="CN320" i="1"/>
  <c r="CF320" i="1"/>
  <c r="BX320" i="1"/>
  <c r="BP320" i="1"/>
  <c r="BH320" i="1"/>
  <c r="AZ320" i="1"/>
  <c r="AR320" i="1"/>
  <c r="AJ320" i="1"/>
  <c r="AB320" i="1"/>
  <c r="T320" i="1"/>
  <c r="L320" i="1"/>
  <c r="E320" i="1"/>
  <c r="DT319" i="1"/>
  <c r="DL319" i="1"/>
  <c r="DD319" i="1"/>
  <c r="CV319" i="1"/>
  <c r="CN319" i="1"/>
  <c r="CF319" i="1"/>
  <c r="BX319" i="1"/>
  <c r="BP319" i="1"/>
  <c r="BH319" i="1"/>
  <c r="AZ319" i="1"/>
  <c r="AR319" i="1"/>
  <c r="AJ319" i="1"/>
  <c r="AB319" i="1"/>
  <c r="T319" i="1"/>
  <c r="L319" i="1"/>
  <c r="E319" i="1"/>
  <c r="DT318" i="1"/>
  <c r="DL318" i="1"/>
  <c r="DD318" i="1"/>
  <c r="CV318" i="1"/>
  <c r="CN318" i="1"/>
  <c r="CF318" i="1"/>
  <c r="BX318" i="1"/>
  <c r="BP318" i="1"/>
  <c r="BH318" i="1"/>
  <c r="AZ318" i="1"/>
  <c r="AR318" i="1"/>
  <c r="AJ318" i="1"/>
  <c r="AB318" i="1"/>
  <c r="T318" i="1"/>
  <c r="L318" i="1"/>
  <c r="E318" i="1"/>
  <c r="DT317" i="1"/>
  <c r="DL317" i="1"/>
  <c r="DD317" i="1"/>
  <c r="CV317" i="1"/>
  <c r="CN317" i="1"/>
  <c r="CF317" i="1"/>
  <c r="BX317" i="1"/>
  <c r="BP317" i="1"/>
  <c r="BH317" i="1"/>
  <c r="AZ317" i="1"/>
  <c r="AR317" i="1"/>
  <c r="AJ317" i="1"/>
  <c r="AB317" i="1"/>
  <c r="T317" i="1"/>
  <c r="L317" i="1"/>
  <c r="E317" i="1"/>
  <c r="DT316" i="1"/>
  <c r="DL316" i="1"/>
  <c r="DD316" i="1"/>
  <c r="CV316" i="1"/>
  <c r="CN316" i="1"/>
  <c r="CF316" i="1"/>
  <c r="BX316" i="1"/>
  <c r="BP316" i="1"/>
  <c r="BH316" i="1"/>
  <c r="AZ316" i="1"/>
  <c r="AR316" i="1"/>
  <c r="AJ316" i="1"/>
  <c r="AB316" i="1"/>
  <c r="T316" i="1"/>
  <c r="L316" i="1"/>
  <c r="E316" i="1"/>
  <c r="DT315" i="1"/>
  <c r="DL315" i="1"/>
  <c r="DD315" i="1"/>
  <c r="CV315" i="1"/>
  <c r="CN315" i="1"/>
  <c r="CF315" i="1"/>
  <c r="BX315" i="1"/>
  <c r="BP315" i="1"/>
  <c r="BH315" i="1"/>
  <c r="AZ315" i="1"/>
  <c r="AR315" i="1"/>
  <c r="AJ315" i="1"/>
  <c r="AB315" i="1"/>
  <c r="T315" i="1"/>
  <c r="L315" i="1"/>
  <c r="E315" i="1"/>
  <c r="DT314" i="1"/>
  <c r="DL314" i="1"/>
  <c r="DD314" i="1"/>
  <c r="CV314" i="1"/>
  <c r="CN314" i="1"/>
  <c r="CF314" i="1"/>
  <c r="BX314" i="1"/>
  <c r="BP314" i="1"/>
  <c r="BH314" i="1"/>
  <c r="AZ314" i="1"/>
  <c r="AR314" i="1"/>
  <c r="AJ314" i="1"/>
  <c r="AB314" i="1"/>
  <c r="T314" i="1"/>
  <c r="L314" i="1"/>
  <c r="E314" i="1"/>
  <c r="DT313" i="1"/>
  <c r="DL313" i="1"/>
  <c r="DD313" i="1"/>
  <c r="CV313" i="1"/>
  <c r="CN313" i="1"/>
  <c r="CF313" i="1"/>
  <c r="BX313" i="1"/>
  <c r="BP313" i="1"/>
  <c r="BH313" i="1"/>
  <c r="AZ313" i="1"/>
  <c r="AR313" i="1"/>
  <c r="AJ313" i="1"/>
  <c r="AB313" i="1"/>
  <c r="T313" i="1"/>
  <c r="L313" i="1"/>
  <c r="E313" i="1"/>
  <c r="DT312" i="1"/>
  <c r="DL312" i="1"/>
  <c r="DD312" i="1"/>
  <c r="CV312" i="1"/>
  <c r="CN312" i="1"/>
  <c r="CF312" i="1"/>
  <c r="BX312" i="1"/>
  <c r="BP312" i="1"/>
  <c r="BH312" i="1"/>
  <c r="AZ312" i="1"/>
  <c r="AR312" i="1"/>
  <c r="AJ312" i="1"/>
  <c r="AB312" i="1"/>
  <c r="T312" i="1"/>
  <c r="L312" i="1"/>
  <c r="E312" i="1"/>
  <c r="DT311" i="1"/>
  <c r="DL311" i="1"/>
  <c r="DD311" i="1"/>
  <c r="CV311" i="1"/>
  <c r="CN311" i="1"/>
  <c r="CF311" i="1"/>
  <c r="BX311" i="1"/>
  <c r="BP311" i="1"/>
  <c r="BH311" i="1"/>
  <c r="AZ311" i="1"/>
  <c r="AR311" i="1"/>
  <c r="AJ311" i="1"/>
  <c r="AB311" i="1"/>
  <c r="T311" i="1"/>
  <c r="L311" i="1"/>
  <c r="E311" i="1"/>
  <c r="DT310" i="1"/>
  <c r="DL310" i="1"/>
  <c r="DD310" i="1"/>
  <c r="CV310" i="1"/>
  <c r="CN310" i="1"/>
  <c r="CF310" i="1"/>
  <c r="BX310" i="1"/>
  <c r="BP310" i="1"/>
  <c r="BH310" i="1"/>
  <c r="AZ310" i="1"/>
  <c r="AR310" i="1"/>
  <c r="AJ310" i="1"/>
  <c r="AB310" i="1"/>
  <c r="T310" i="1"/>
  <c r="L310" i="1"/>
  <c r="E310" i="1"/>
  <c r="DT309" i="1"/>
  <c r="DL309" i="1"/>
  <c r="DD309" i="1"/>
  <c r="CV309" i="1"/>
  <c r="CN309" i="1"/>
  <c r="CF309" i="1"/>
  <c r="BX309" i="1"/>
  <c r="BP309" i="1"/>
  <c r="BH309" i="1"/>
  <c r="AZ309" i="1"/>
  <c r="AR309" i="1"/>
  <c r="AJ309" i="1"/>
  <c r="AB309" i="1"/>
  <c r="T309" i="1"/>
  <c r="L309" i="1"/>
  <c r="E309" i="1"/>
  <c r="DT308" i="1"/>
  <c r="DL308" i="1"/>
  <c r="DD308" i="1"/>
  <c r="CV308" i="1"/>
  <c r="CN308" i="1"/>
  <c r="CF308" i="1"/>
  <c r="BX308" i="1"/>
  <c r="BP308" i="1"/>
  <c r="BH308" i="1"/>
  <c r="AZ308" i="1"/>
  <c r="AR308" i="1"/>
  <c r="AJ308" i="1"/>
  <c r="AB308" i="1"/>
  <c r="T308" i="1"/>
  <c r="L308" i="1"/>
  <c r="E308" i="1"/>
  <c r="E307" i="1"/>
  <c r="E306" i="1"/>
  <c r="DT305" i="1"/>
  <c r="DL305" i="1"/>
  <c r="DD305" i="1"/>
  <c r="CV305" i="1"/>
  <c r="CN305" i="1"/>
  <c r="CF305" i="1"/>
  <c r="BX305" i="1"/>
  <c r="BP305" i="1"/>
  <c r="BH305" i="1"/>
  <c r="AZ305" i="1"/>
  <c r="AR305" i="1"/>
  <c r="AJ305" i="1"/>
  <c r="AB305" i="1"/>
  <c r="T305" i="1"/>
  <c r="L305" i="1"/>
  <c r="E305" i="1"/>
  <c r="DT304" i="1"/>
  <c r="DL304" i="1"/>
  <c r="DD304" i="1"/>
  <c r="CV304" i="1"/>
  <c r="CN304" i="1"/>
  <c r="CF304" i="1"/>
  <c r="BX304" i="1"/>
  <c r="BP304" i="1"/>
  <c r="BH304" i="1"/>
  <c r="AZ304" i="1"/>
  <c r="AR304" i="1"/>
  <c r="AJ304" i="1"/>
  <c r="AB304" i="1"/>
  <c r="T304" i="1"/>
  <c r="L304" i="1"/>
  <c r="E304" i="1"/>
  <c r="DT303" i="1"/>
  <c r="DL303" i="1"/>
  <c r="DD303" i="1"/>
  <c r="CV303" i="1"/>
  <c r="CN303" i="1"/>
  <c r="CF303" i="1"/>
  <c r="BX303" i="1"/>
  <c r="BP303" i="1"/>
  <c r="BH303" i="1"/>
  <c r="AZ303" i="1"/>
  <c r="AR303" i="1"/>
  <c r="AJ303" i="1"/>
  <c r="AB303" i="1"/>
  <c r="T303" i="1"/>
  <c r="L303" i="1"/>
  <c r="E303" i="1"/>
  <c r="DT302" i="1"/>
  <c r="DL302" i="1"/>
  <c r="DD302" i="1"/>
  <c r="CV302" i="1"/>
  <c r="CN302" i="1"/>
  <c r="CF302" i="1"/>
  <c r="BX302" i="1"/>
  <c r="BP302" i="1"/>
  <c r="BH302" i="1"/>
  <c r="AZ302" i="1"/>
  <c r="AR302" i="1"/>
  <c r="AJ302" i="1"/>
  <c r="AB302" i="1"/>
  <c r="T302" i="1"/>
  <c r="L302" i="1"/>
  <c r="E302" i="1"/>
  <c r="DT301" i="1"/>
  <c r="DL301" i="1"/>
  <c r="DD301" i="1"/>
  <c r="CV301" i="1"/>
  <c r="CN301" i="1"/>
  <c r="CF301" i="1"/>
  <c r="BX301" i="1"/>
  <c r="BP301" i="1"/>
  <c r="BH301" i="1"/>
  <c r="AZ301" i="1"/>
  <c r="AR301" i="1"/>
  <c r="AJ301" i="1"/>
  <c r="AB301" i="1"/>
  <c r="T301" i="1"/>
  <c r="L301" i="1"/>
  <c r="E301" i="1"/>
  <c r="DT300" i="1"/>
  <c r="DL300" i="1"/>
  <c r="DD300" i="1"/>
  <c r="CV300" i="1"/>
  <c r="CN300" i="1"/>
  <c r="CF300" i="1"/>
  <c r="BX300" i="1"/>
  <c r="BP300" i="1"/>
  <c r="BH300" i="1"/>
  <c r="AZ300" i="1"/>
  <c r="AR300" i="1"/>
  <c r="AJ300" i="1"/>
  <c r="AB300" i="1"/>
  <c r="T300" i="1"/>
  <c r="L300" i="1"/>
  <c r="E300" i="1"/>
  <c r="DT299" i="1"/>
  <c r="DL299" i="1"/>
  <c r="DD299" i="1"/>
  <c r="CV299" i="1"/>
  <c r="CN299" i="1"/>
  <c r="CF299" i="1"/>
  <c r="BX299" i="1"/>
  <c r="BP299" i="1"/>
  <c r="BH299" i="1"/>
  <c r="AZ299" i="1"/>
  <c r="AR299" i="1"/>
  <c r="AJ299" i="1"/>
  <c r="AB299" i="1"/>
  <c r="T299" i="1"/>
  <c r="L299" i="1"/>
  <c r="E299" i="1"/>
  <c r="DT298" i="1"/>
  <c r="DL298" i="1"/>
  <c r="DD298" i="1"/>
  <c r="CV298" i="1"/>
  <c r="CN298" i="1"/>
  <c r="CF298" i="1"/>
  <c r="BX298" i="1"/>
  <c r="BP298" i="1"/>
  <c r="BH298" i="1"/>
  <c r="AZ298" i="1"/>
  <c r="AR298" i="1"/>
  <c r="AJ298" i="1"/>
  <c r="AB298" i="1"/>
  <c r="T298" i="1"/>
  <c r="L298" i="1"/>
  <c r="E298" i="1"/>
  <c r="DT297" i="1"/>
  <c r="DL297" i="1"/>
  <c r="DD297" i="1"/>
  <c r="CV297" i="1"/>
  <c r="CN297" i="1"/>
  <c r="CF297" i="1"/>
  <c r="BX297" i="1"/>
  <c r="BP297" i="1"/>
  <c r="BH297" i="1"/>
  <c r="AZ297" i="1"/>
  <c r="AR297" i="1"/>
  <c r="AJ297" i="1"/>
  <c r="AB297" i="1"/>
  <c r="T297" i="1"/>
  <c r="L297" i="1"/>
  <c r="E297" i="1"/>
  <c r="E296" i="1"/>
  <c r="E295" i="1"/>
  <c r="DT294" i="1"/>
  <c r="DL294" i="1"/>
  <c r="DD294" i="1"/>
  <c r="CV294" i="1"/>
  <c r="CN294" i="1"/>
  <c r="CF294" i="1"/>
  <c r="BX294" i="1"/>
  <c r="BP294" i="1"/>
  <c r="BH294" i="1"/>
  <c r="AZ294" i="1"/>
  <c r="AR294" i="1"/>
  <c r="AJ294" i="1"/>
  <c r="AB294" i="1"/>
  <c r="T294" i="1"/>
  <c r="L294" i="1"/>
  <c r="E294" i="1"/>
  <c r="DT293" i="1"/>
  <c r="DL293" i="1"/>
  <c r="DD293" i="1"/>
  <c r="CV293" i="1"/>
  <c r="CN293" i="1"/>
  <c r="CF293" i="1"/>
  <c r="BX293" i="1"/>
  <c r="BP293" i="1"/>
  <c r="BH293" i="1"/>
  <c r="AZ293" i="1"/>
  <c r="AR293" i="1"/>
  <c r="AJ293" i="1"/>
  <c r="AB293" i="1"/>
  <c r="T293" i="1"/>
  <c r="L293" i="1"/>
  <c r="E293" i="1"/>
  <c r="DT292" i="1"/>
  <c r="DL292" i="1"/>
  <c r="DD292" i="1"/>
  <c r="CV292" i="1"/>
  <c r="CN292" i="1"/>
  <c r="CF292" i="1"/>
  <c r="BX292" i="1"/>
  <c r="BP292" i="1"/>
  <c r="BH292" i="1"/>
  <c r="AZ292" i="1"/>
  <c r="AR292" i="1"/>
  <c r="AJ292" i="1"/>
  <c r="AB292" i="1"/>
  <c r="T292" i="1"/>
  <c r="L292" i="1"/>
  <c r="E292" i="1"/>
  <c r="DT291" i="1"/>
  <c r="DL291" i="1"/>
  <c r="DD291" i="1"/>
  <c r="CV291" i="1"/>
  <c r="CN291" i="1"/>
  <c r="CF291" i="1"/>
  <c r="BX291" i="1"/>
  <c r="BP291" i="1"/>
  <c r="BH291" i="1"/>
  <c r="AZ291" i="1"/>
  <c r="AR291" i="1"/>
  <c r="AJ291" i="1"/>
  <c r="AB291" i="1"/>
  <c r="T291" i="1"/>
  <c r="L291" i="1"/>
  <c r="E291" i="1"/>
  <c r="DT290" i="1"/>
  <c r="DL290" i="1"/>
  <c r="DD290" i="1"/>
  <c r="CV290" i="1"/>
  <c r="CN290" i="1"/>
  <c r="CF290" i="1"/>
  <c r="BX290" i="1"/>
  <c r="BP290" i="1"/>
  <c r="BH290" i="1"/>
  <c r="AZ290" i="1"/>
  <c r="AR290" i="1"/>
  <c r="AJ290" i="1"/>
  <c r="AB290" i="1"/>
  <c r="T290" i="1"/>
  <c r="L290" i="1"/>
  <c r="E290" i="1"/>
  <c r="DT289" i="1"/>
  <c r="DL289" i="1"/>
  <c r="DD289" i="1"/>
  <c r="CV289" i="1"/>
  <c r="CN289" i="1"/>
  <c r="CF289" i="1"/>
  <c r="BX289" i="1"/>
  <c r="BP289" i="1"/>
  <c r="BH289" i="1"/>
  <c r="AZ289" i="1"/>
  <c r="AR289" i="1"/>
  <c r="AJ289" i="1"/>
  <c r="AB289" i="1"/>
  <c r="T289" i="1"/>
  <c r="L289" i="1"/>
  <c r="E289" i="1"/>
  <c r="DT288" i="1"/>
  <c r="DL288" i="1"/>
  <c r="DD288" i="1"/>
  <c r="CV288" i="1"/>
  <c r="CN288" i="1"/>
  <c r="CF288" i="1"/>
  <c r="BX288" i="1"/>
  <c r="BP288" i="1"/>
  <c r="BH288" i="1"/>
  <c r="AZ288" i="1"/>
  <c r="AR288" i="1"/>
  <c r="AJ288" i="1"/>
  <c r="AB288" i="1"/>
  <c r="T288" i="1"/>
  <c r="L288" i="1"/>
  <c r="E288" i="1"/>
  <c r="DT287" i="1"/>
  <c r="DL287" i="1"/>
  <c r="DD287" i="1"/>
  <c r="CV287" i="1"/>
  <c r="CN287" i="1"/>
  <c r="CF287" i="1"/>
  <c r="BX287" i="1"/>
  <c r="BP287" i="1"/>
  <c r="BH287" i="1"/>
  <c r="AZ287" i="1"/>
  <c r="AR287" i="1"/>
  <c r="AJ287" i="1"/>
  <c r="AB287" i="1"/>
  <c r="T287" i="1"/>
  <c r="L287" i="1"/>
  <c r="E287" i="1"/>
  <c r="DT286" i="1"/>
  <c r="DL286" i="1"/>
  <c r="DD286" i="1"/>
  <c r="CV286" i="1"/>
  <c r="CN286" i="1"/>
  <c r="CF286" i="1"/>
  <c r="BX286" i="1"/>
  <c r="BP286" i="1"/>
  <c r="BH286" i="1"/>
  <c r="AZ286" i="1"/>
  <c r="AR286" i="1"/>
  <c r="AJ286" i="1"/>
  <c r="AB286" i="1"/>
  <c r="T286" i="1"/>
  <c r="L286" i="1"/>
  <c r="E286" i="1"/>
  <c r="DT285" i="1"/>
  <c r="DL285" i="1"/>
  <c r="DD285" i="1"/>
  <c r="CV285" i="1"/>
  <c r="CN285" i="1"/>
  <c r="CF285" i="1"/>
  <c r="BX285" i="1"/>
  <c r="BP285" i="1"/>
  <c r="BH285" i="1"/>
  <c r="AZ285" i="1"/>
  <c r="AR285" i="1"/>
  <c r="AJ285" i="1"/>
  <c r="AB285" i="1"/>
  <c r="T285" i="1"/>
  <c r="L285" i="1"/>
  <c r="E285" i="1"/>
  <c r="DT284" i="1"/>
  <c r="DL284" i="1"/>
  <c r="DD284" i="1"/>
  <c r="CV284" i="1"/>
  <c r="CN284" i="1"/>
  <c r="CF284" i="1"/>
  <c r="BX284" i="1"/>
  <c r="BP284" i="1"/>
  <c r="BH284" i="1"/>
  <c r="AZ284" i="1"/>
  <c r="AR284" i="1"/>
  <c r="AJ284" i="1"/>
  <c r="AB284" i="1"/>
  <c r="T284" i="1"/>
  <c r="L284" i="1"/>
  <c r="E284" i="1"/>
  <c r="E283" i="1"/>
  <c r="E282" i="1"/>
  <c r="DT281" i="1"/>
  <c r="DL281" i="1"/>
  <c r="DD281" i="1"/>
  <c r="CV281" i="1"/>
  <c r="CN281" i="1"/>
  <c r="CF281" i="1"/>
  <c r="BX281" i="1"/>
  <c r="BP281" i="1"/>
  <c r="BH281" i="1"/>
  <c r="AZ281" i="1"/>
  <c r="AR281" i="1"/>
  <c r="AJ281" i="1"/>
  <c r="AB281" i="1"/>
  <c r="T281" i="1"/>
  <c r="L281" i="1"/>
  <c r="E281" i="1"/>
  <c r="DT280" i="1"/>
  <c r="DL280" i="1"/>
  <c r="DD280" i="1"/>
  <c r="CV280" i="1"/>
  <c r="CN280" i="1"/>
  <c r="CF280" i="1"/>
  <c r="BX280" i="1"/>
  <c r="BP280" i="1"/>
  <c r="BH280" i="1"/>
  <c r="AZ280" i="1"/>
  <c r="AR280" i="1"/>
  <c r="AJ280" i="1"/>
  <c r="AB280" i="1"/>
  <c r="T280" i="1"/>
  <c r="L280" i="1"/>
  <c r="E280" i="1"/>
  <c r="DT279" i="1"/>
  <c r="DL279" i="1"/>
  <c r="DD279" i="1"/>
  <c r="CV279" i="1"/>
  <c r="CN279" i="1"/>
  <c r="CF279" i="1"/>
  <c r="BX279" i="1"/>
  <c r="BP279" i="1"/>
  <c r="BH279" i="1"/>
  <c r="AZ279" i="1"/>
  <c r="AR279" i="1"/>
  <c r="AJ279" i="1"/>
  <c r="AB279" i="1"/>
  <c r="T279" i="1"/>
  <c r="L279" i="1"/>
  <c r="E279" i="1"/>
  <c r="DT278" i="1"/>
  <c r="DL278" i="1"/>
  <c r="DD278" i="1"/>
  <c r="CV278" i="1"/>
  <c r="CN278" i="1"/>
  <c r="CF278" i="1"/>
  <c r="BX278" i="1"/>
  <c r="BP278" i="1"/>
  <c r="BH278" i="1"/>
  <c r="AZ278" i="1"/>
  <c r="AR278" i="1"/>
  <c r="AJ278" i="1"/>
  <c r="AB278" i="1"/>
  <c r="T278" i="1"/>
  <c r="L278" i="1"/>
  <c r="E278" i="1"/>
  <c r="DT277" i="1"/>
  <c r="DL277" i="1"/>
  <c r="DD277" i="1"/>
  <c r="CV277" i="1"/>
  <c r="CN277" i="1"/>
  <c r="CF277" i="1"/>
  <c r="BX277" i="1"/>
  <c r="BP277" i="1"/>
  <c r="BH277" i="1"/>
  <c r="AZ277" i="1"/>
  <c r="AR277" i="1"/>
  <c r="AJ277" i="1"/>
  <c r="AB277" i="1"/>
  <c r="T277" i="1"/>
  <c r="L277" i="1"/>
  <c r="E277" i="1"/>
  <c r="DT276" i="1"/>
  <c r="DL276" i="1"/>
  <c r="DD276" i="1"/>
  <c r="CV276" i="1"/>
  <c r="CN276" i="1"/>
  <c r="CF276" i="1"/>
  <c r="BX276" i="1"/>
  <c r="BP276" i="1"/>
  <c r="BH276" i="1"/>
  <c r="AZ276" i="1"/>
  <c r="AR276" i="1"/>
  <c r="AJ276" i="1"/>
  <c r="AB276" i="1"/>
  <c r="T276" i="1"/>
  <c r="L276" i="1"/>
  <c r="E276" i="1"/>
  <c r="DT275" i="1"/>
  <c r="DL275" i="1"/>
  <c r="DD275" i="1"/>
  <c r="CV275" i="1"/>
  <c r="CN275" i="1"/>
  <c r="CF275" i="1"/>
  <c r="BX275" i="1"/>
  <c r="BP275" i="1"/>
  <c r="BH275" i="1"/>
  <c r="AZ275" i="1"/>
  <c r="AR275" i="1"/>
  <c r="AJ275" i="1"/>
  <c r="AB275" i="1"/>
  <c r="T275" i="1"/>
  <c r="L275" i="1"/>
  <c r="E275" i="1"/>
  <c r="DT274" i="1"/>
  <c r="DL274" i="1"/>
  <c r="DD274" i="1"/>
  <c r="CV274" i="1"/>
  <c r="CN274" i="1"/>
  <c r="CF274" i="1"/>
  <c r="BX274" i="1"/>
  <c r="BP274" i="1"/>
  <c r="BH274" i="1"/>
  <c r="AZ274" i="1"/>
  <c r="AR274" i="1"/>
  <c r="AJ274" i="1"/>
  <c r="AB274" i="1"/>
  <c r="T274" i="1"/>
  <c r="L274" i="1"/>
  <c r="E274" i="1"/>
  <c r="DT273" i="1"/>
  <c r="DL273" i="1"/>
  <c r="DD273" i="1"/>
  <c r="CV273" i="1"/>
  <c r="CN273" i="1"/>
  <c r="CF273" i="1"/>
  <c r="BX273" i="1"/>
  <c r="BP273" i="1"/>
  <c r="BH273" i="1"/>
  <c r="AZ273" i="1"/>
  <c r="AR273" i="1"/>
  <c r="AJ273" i="1"/>
  <c r="AB273" i="1"/>
  <c r="T273" i="1"/>
  <c r="L273" i="1"/>
  <c r="E273" i="1"/>
  <c r="DT272" i="1"/>
  <c r="DL272" i="1"/>
  <c r="DD272" i="1"/>
  <c r="CV272" i="1"/>
  <c r="CN272" i="1"/>
  <c r="CF272" i="1"/>
  <c r="BX272" i="1"/>
  <c r="BP272" i="1"/>
  <c r="BH272" i="1"/>
  <c r="AZ272" i="1"/>
  <c r="AR272" i="1"/>
  <c r="AJ272" i="1"/>
  <c r="AB272" i="1"/>
  <c r="T272" i="1"/>
  <c r="L272" i="1"/>
  <c r="E272" i="1"/>
  <c r="DT271" i="1"/>
  <c r="DL271" i="1"/>
  <c r="DD271" i="1"/>
  <c r="CV271" i="1"/>
  <c r="CN271" i="1"/>
  <c r="CF271" i="1"/>
  <c r="BX271" i="1"/>
  <c r="BP271" i="1"/>
  <c r="BH271" i="1"/>
  <c r="AZ271" i="1"/>
  <c r="AR271" i="1"/>
  <c r="AJ271" i="1"/>
  <c r="AB271" i="1"/>
  <c r="T271" i="1"/>
  <c r="L271" i="1"/>
  <c r="E271" i="1"/>
  <c r="DT270" i="1"/>
  <c r="DL270" i="1"/>
  <c r="DD270" i="1"/>
  <c r="CV270" i="1"/>
  <c r="CN270" i="1"/>
  <c r="CF270" i="1"/>
  <c r="BX270" i="1"/>
  <c r="BP270" i="1"/>
  <c r="BH270" i="1"/>
  <c r="AZ270" i="1"/>
  <c r="AR270" i="1"/>
  <c r="AJ270" i="1"/>
  <c r="AB270" i="1"/>
  <c r="T270" i="1"/>
  <c r="L270" i="1"/>
  <c r="E270" i="1"/>
  <c r="DT269" i="1"/>
  <c r="DL269" i="1"/>
  <c r="DD269" i="1"/>
  <c r="CV269" i="1"/>
  <c r="CN269" i="1"/>
  <c r="CF269" i="1"/>
  <c r="BX269" i="1"/>
  <c r="BP269" i="1"/>
  <c r="BH269" i="1"/>
  <c r="AZ269" i="1"/>
  <c r="AR269" i="1"/>
  <c r="AJ269" i="1"/>
  <c r="AB269" i="1"/>
  <c r="T269" i="1"/>
  <c r="L269" i="1"/>
  <c r="E269" i="1"/>
  <c r="DT268" i="1"/>
  <c r="DL268" i="1"/>
  <c r="DD268" i="1"/>
  <c r="CV268" i="1"/>
  <c r="CN268" i="1"/>
  <c r="CF268" i="1"/>
  <c r="BX268" i="1"/>
  <c r="BP268" i="1"/>
  <c r="BH268" i="1"/>
  <c r="AZ268" i="1"/>
  <c r="AR268" i="1"/>
  <c r="AJ268" i="1"/>
  <c r="AB268" i="1"/>
  <c r="T268" i="1"/>
  <c r="L268" i="1"/>
  <c r="E268" i="1"/>
  <c r="DT267" i="1"/>
  <c r="DL267" i="1"/>
  <c r="DD267" i="1"/>
  <c r="CV267" i="1"/>
  <c r="CN267" i="1"/>
  <c r="CF267" i="1"/>
  <c r="BX267" i="1"/>
  <c r="BP267" i="1"/>
  <c r="BH267" i="1"/>
  <c r="AZ267" i="1"/>
  <c r="AR267" i="1"/>
  <c r="AJ267" i="1"/>
  <c r="AB267" i="1"/>
  <c r="T267" i="1"/>
  <c r="L267" i="1"/>
  <c r="E267" i="1"/>
  <c r="DT266" i="1"/>
  <c r="DL266" i="1"/>
  <c r="DD266" i="1"/>
  <c r="CV266" i="1"/>
  <c r="CN266" i="1"/>
  <c r="CF266" i="1"/>
  <c r="BX266" i="1"/>
  <c r="BP266" i="1"/>
  <c r="BH266" i="1"/>
  <c r="AZ266" i="1"/>
  <c r="AR266" i="1"/>
  <c r="AJ266" i="1"/>
  <c r="AB266" i="1"/>
  <c r="T266" i="1"/>
  <c r="L266" i="1"/>
  <c r="E266" i="1"/>
  <c r="DT265" i="1"/>
  <c r="DL265" i="1"/>
  <c r="DD265" i="1"/>
  <c r="CV265" i="1"/>
  <c r="CN265" i="1"/>
  <c r="CF265" i="1"/>
  <c r="BX265" i="1"/>
  <c r="BP265" i="1"/>
  <c r="BH265" i="1"/>
  <c r="AZ265" i="1"/>
  <c r="AR265" i="1"/>
  <c r="AJ265" i="1"/>
  <c r="AB265" i="1"/>
  <c r="T265" i="1"/>
  <c r="L265" i="1"/>
  <c r="E265" i="1"/>
  <c r="DT264" i="1"/>
  <c r="DL264" i="1"/>
  <c r="DD264" i="1"/>
  <c r="CV264" i="1"/>
  <c r="CN264" i="1"/>
  <c r="CF264" i="1"/>
  <c r="BX264" i="1"/>
  <c r="BP264" i="1"/>
  <c r="BH264" i="1"/>
  <c r="AZ264" i="1"/>
  <c r="AR264" i="1"/>
  <c r="AJ264" i="1"/>
  <c r="AB264" i="1"/>
  <c r="T264" i="1"/>
  <c r="L264" i="1"/>
  <c r="E264" i="1"/>
  <c r="DT263" i="1"/>
  <c r="DL263" i="1"/>
  <c r="DD263" i="1"/>
  <c r="CV263" i="1"/>
  <c r="CN263" i="1"/>
  <c r="CF263" i="1"/>
  <c r="BX263" i="1"/>
  <c r="BP263" i="1"/>
  <c r="BH263" i="1"/>
  <c r="AZ263" i="1"/>
  <c r="AR263" i="1"/>
  <c r="AJ263" i="1"/>
  <c r="AB263" i="1"/>
  <c r="T263" i="1"/>
  <c r="L263" i="1"/>
  <c r="E263" i="1"/>
  <c r="DT262" i="1"/>
  <c r="DL262" i="1"/>
  <c r="DD262" i="1"/>
  <c r="CV262" i="1"/>
  <c r="CN262" i="1"/>
  <c r="CF262" i="1"/>
  <c r="BX262" i="1"/>
  <c r="BP262" i="1"/>
  <c r="BH262" i="1"/>
  <c r="AZ262" i="1"/>
  <c r="AR262" i="1"/>
  <c r="AJ262" i="1"/>
  <c r="AB262" i="1"/>
  <c r="T262" i="1"/>
  <c r="L262" i="1"/>
  <c r="E262" i="1"/>
  <c r="DT261" i="1"/>
  <c r="DL261" i="1"/>
  <c r="DD261" i="1"/>
  <c r="CV261" i="1"/>
  <c r="CN261" i="1"/>
  <c r="CF261" i="1"/>
  <c r="BX261" i="1"/>
  <c r="BP261" i="1"/>
  <c r="BH261" i="1"/>
  <c r="AZ261" i="1"/>
  <c r="AR261" i="1"/>
  <c r="AJ261" i="1"/>
  <c r="AB261" i="1"/>
  <c r="T261" i="1"/>
  <c r="L261" i="1"/>
  <c r="E261" i="1"/>
  <c r="DT260" i="1"/>
  <c r="DL260" i="1"/>
  <c r="DD260" i="1"/>
  <c r="CV260" i="1"/>
  <c r="CN260" i="1"/>
  <c r="CF260" i="1"/>
  <c r="BX260" i="1"/>
  <c r="BP260" i="1"/>
  <c r="BH260" i="1"/>
  <c r="AZ260" i="1"/>
  <c r="AR260" i="1"/>
  <c r="AJ260" i="1"/>
  <c r="AB260" i="1"/>
  <c r="T260" i="1"/>
  <c r="L260" i="1"/>
  <c r="E260" i="1"/>
  <c r="E259" i="1"/>
  <c r="E258" i="1"/>
  <c r="DT257" i="1"/>
  <c r="DL257" i="1"/>
  <c r="DD257" i="1"/>
  <c r="CV257" i="1"/>
  <c r="CN257" i="1"/>
  <c r="CF257" i="1"/>
  <c r="BX257" i="1"/>
  <c r="BP257" i="1"/>
  <c r="BH257" i="1"/>
  <c r="AZ257" i="1"/>
  <c r="AR257" i="1"/>
  <c r="AJ257" i="1"/>
  <c r="AB257" i="1"/>
  <c r="T257" i="1"/>
  <c r="L257" i="1"/>
  <c r="E257" i="1"/>
  <c r="DT256" i="1"/>
  <c r="DL256" i="1"/>
  <c r="DD256" i="1"/>
  <c r="CV256" i="1"/>
  <c r="CN256" i="1"/>
  <c r="CF256" i="1"/>
  <c r="BX256" i="1"/>
  <c r="BP256" i="1"/>
  <c r="BH256" i="1"/>
  <c r="AZ256" i="1"/>
  <c r="AR256" i="1"/>
  <c r="AJ256" i="1"/>
  <c r="AB256" i="1"/>
  <c r="T256" i="1"/>
  <c r="L256" i="1"/>
  <c r="E256" i="1"/>
  <c r="DT255" i="1"/>
  <c r="DL255" i="1"/>
  <c r="DD255" i="1"/>
  <c r="CV255" i="1"/>
  <c r="CN255" i="1"/>
  <c r="CF255" i="1"/>
  <c r="BX255" i="1"/>
  <c r="BP255" i="1"/>
  <c r="BH255" i="1"/>
  <c r="AZ255" i="1"/>
  <c r="AR255" i="1"/>
  <c r="AJ255" i="1"/>
  <c r="AB255" i="1"/>
  <c r="T255" i="1"/>
  <c r="L255" i="1"/>
  <c r="E255" i="1"/>
  <c r="DT254" i="1"/>
  <c r="DL254" i="1"/>
  <c r="DD254" i="1"/>
  <c r="CV254" i="1"/>
  <c r="CN254" i="1"/>
  <c r="CF254" i="1"/>
  <c r="BX254" i="1"/>
  <c r="BP254" i="1"/>
  <c r="BH254" i="1"/>
  <c r="AZ254" i="1"/>
  <c r="AR254" i="1"/>
  <c r="AJ254" i="1"/>
  <c r="AB254" i="1"/>
  <c r="T254" i="1"/>
  <c r="L254" i="1"/>
  <c r="E254" i="1"/>
  <c r="DT253" i="1"/>
  <c r="DL253" i="1"/>
  <c r="DD253" i="1"/>
  <c r="CV253" i="1"/>
  <c r="CN253" i="1"/>
  <c r="CF253" i="1"/>
  <c r="BX253" i="1"/>
  <c r="BP253" i="1"/>
  <c r="BH253" i="1"/>
  <c r="AZ253" i="1"/>
  <c r="AR253" i="1"/>
  <c r="AJ253" i="1"/>
  <c r="AB253" i="1"/>
  <c r="T253" i="1"/>
  <c r="L253" i="1"/>
  <c r="E253" i="1"/>
  <c r="DT252" i="1"/>
  <c r="DL252" i="1"/>
  <c r="DD252" i="1"/>
  <c r="CV252" i="1"/>
  <c r="CN252" i="1"/>
  <c r="CF252" i="1"/>
  <c r="BX252" i="1"/>
  <c r="BP252" i="1"/>
  <c r="BH252" i="1"/>
  <c r="AZ252" i="1"/>
  <c r="AR252" i="1"/>
  <c r="AJ252" i="1"/>
  <c r="AB252" i="1"/>
  <c r="T252" i="1"/>
  <c r="L252" i="1"/>
  <c r="E252" i="1"/>
  <c r="DT251" i="1"/>
  <c r="DL251" i="1"/>
  <c r="DD251" i="1"/>
  <c r="CV251" i="1"/>
  <c r="CN251" i="1"/>
  <c r="CF251" i="1"/>
  <c r="BX251" i="1"/>
  <c r="BP251" i="1"/>
  <c r="BH251" i="1"/>
  <c r="AZ251" i="1"/>
  <c r="AR251" i="1"/>
  <c r="AJ251" i="1"/>
  <c r="AB251" i="1"/>
  <c r="T251" i="1"/>
  <c r="L251" i="1"/>
  <c r="E251" i="1"/>
  <c r="DT250" i="1"/>
  <c r="DL250" i="1"/>
  <c r="DD250" i="1"/>
  <c r="CV250" i="1"/>
  <c r="CN250" i="1"/>
  <c r="CF250" i="1"/>
  <c r="BX250" i="1"/>
  <c r="BP250" i="1"/>
  <c r="BH250" i="1"/>
  <c r="AZ250" i="1"/>
  <c r="AR250" i="1"/>
  <c r="AJ250" i="1"/>
  <c r="AB250" i="1"/>
  <c r="T250" i="1"/>
  <c r="L250" i="1"/>
  <c r="E250" i="1"/>
  <c r="DT249" i="1"/>
  <c r="DL249" i="1"/>
  <c r="DD249" i="1"/>
  <c r="CV249" i="1"/>
  <c r="CN249" i="1"/>
  <c r="CF249" i="1"/>
  <c r="BX249" i="1"/>
  <c r="BP249" i="1"/>
  <c r="BH249" i="1"/>
  <c r="AZ249" i="1"/>
  <c r="AR249" i="1"/>
  <c r="AJ249" i="1"/>
  <c r="AB249" i="1"/>
  <c r="T249" i="1"/>
  <c r="L249" i="1"/>
  <c r="E249" i="1"/>
  <c r="DT248" i="1"/>
  <c r="DL248" i="1"/>
  <c r="DD248" i="1"/>
  <c r="CV248" i="1"/>
  <c r="CN248" i="1"/>
  <c r="CF248" i="1"/>
  <c r="BX248" i="1"/>
  <c r="BP248" i="1"/>
  <c r="BH248" i="1"/>
  <c r="AZ248" i="1"/>
  <c r="AR248" i="1"/>
  <c r="AJ248" i="1"/>
  <c r="AB248" i="1"/>
  <c r="T248" i="1"/>
  <c r="L248" i="1"/>
  <c r="E248" i="1"/>
  <c r="E247" i="1"/>
  <c r="E246" i="1"/>
  <c r="DT245" i="1"/>
  <c r="DL245" i="1"/>
  <c r="DD245" i="1"/>
  <c r="CV245" i="1"/>
  <c r="CN245" i="1"/>
  <c r="CF245" i="1"/>
  <c r="BX245" i="1"/>
  <c r="BP245" i="1"/>
  <c r="BH245" i="1"/>
  <c r="AZ245" i="1"/>
  <c r="AR245" i="1"/>
  <c r="AJ245" i="1"/>
  <c r="AB245" i="1"/>
  <c r="T245" i="1"/>
  <c r="L245" i="1"/>
  <c r="E245" i="1"/>
  <c r="DT244" i="1"/>
  <c r="DL244" i="1"/>
  <c r="DD244" i="1"/>
  <c r="CV244" i="1"/>
  <c r="CN244" i="1"/>
  <c r="CF244" i="1"/>
  <c r="BX244" i="1"/>
  <c r="BP244" i="1"/>
  <c r="BH244" i="1"/>
  <c r="AZ244" i="1"/>
  <c r="AR244" i="1"/>
  <c r="AJ244" i="1"/>
  <c r="AB244" i="1"/>
  <c r="T244" i="1"/>
  <c r="L244" i="1"/>
  <c r="E244" i="1"/>
  <c r="DT243" i="1"/>
  <c r="DL243" i="1"/>
  <c r="DD243" i="1"/>
  <c r="CV243" i="1"/>
  <c r="CN243" i="1"/>
  <c r="CF243" i="1"/>
  <c r="BX243" i="1"/>
  <c r="BP243" i="1"/>
  <c r="BH243" i="1"/>
  <c r="AZ243" i="1"/>
  <c r="AR243" i="1"/>
  <c r="AJ243" i="1"/>
  <c r="AB243" i="1"/>
  <c r="T243" i="1"/>
  <c r="L243" i="1"/>
  <c r="E243" i="1"/>
  <c r="DT242" i="1"/>
  <c r="DL242" i="1"/>
  <c r="DD242" i="1"/>
  <c r="CV242" i="1"/>
  <c r="CN242" i="1"/>
  <c r="CF242" i="1"/>
  <c r="BX242" i="1"/>
  <c r="BP242" i="1"/>
  <c r="BH242" i="1"/>
  <c r="AZ242" i="1"/>
  <c r="AR242" i="1"/>
  <c r="AJ242" i="1"/>
  <c r="AB242" i="1"/>
  <c r="T242" i="1"/>
  <c r="L242" i="1"/>
  <c r="E242" i="1"/>
  <c r="DT241" i="1"/>
  <c r="DL241" i="1"/>
  <c r="DD241" i="1"/>
  <c r="CV241" i="1"/>
  <c r="CN241" i="1"/>
  <c r="CF241" i="1"/>
  <c r="BX241" i="1"/>
  <c r="BP241" i="1"/>
  <c r="BH241" i="1"/>
  <c r="AZ241" i="1"/>
  <c r="AR241" i="1"/>
  <c r="AJ241" i="1"/>
  <c r="AB241" i="1"/>
  <c r="T241" i="1"/>
  <c r="L241" i="1"/>
  <c r="E241" i="1"/>
  <c r="DT240" i="1"/>
  <c r="DL240" i="1"/>
  <c r="DD240" i="1"/>
  <c r="CV240" i="1"/>
  <c r="CN240" i="1"/>
  <c r="CF240" i="1"/>
  <c r="BX240" i="1"/>
  <c r="BP240" i="1"/>
  <c r="BH240" i="1"/>
  <c r="AZ240" i="1"/>
  <c r="AR240" i="1"/>
  <c r="AJ240" i="1"/>
  <c r="AB240" i="1"/>
  <c r="T240" i="1"/>
  <c r="L240" i="1"/>
  <c r="E240" i="1"/>
  <c r="DT239" i="1"/>
  <c r="DL239" i="1"/>
  <c r="DD239" i="1"/>
  <c r="CV239" i="1"/>
  <c r="CN239" i="1"/>
  <c r="CF239" i="1"/>
  <c r="BX239" i="1"/>
  <c r="BP239" i="1"/>
  <c r="BH239" i="1"/>
  <c r="AZ239" i="1"/>
  <c r="AR239" i="1"/>
  <c r="AJ239" i="1"/>
  <c r="AB239" i="1"/>
  <c r="T239" i="1"/>
  <c r="L239" i="1"/>
  <c r="E239" i="1"/>
  <c r="DT238" i="1"/>
  <c r="DL238" i="1"/>
  <c r="DD238" i="1"/>
  <c r="CV238" i="1"/>
  <c r="CN238" i="1"/>
  <c r="CF238" i="1"/>
  <c r="BX238" i="1"/>
  <c r="BP238" i="1"/>
  <c r="BH238" i="1"/>
  <c r="AZ238" i="1"/>
  <c r="AR238" i="1"/>
  <c r="AJ238" i="1"/>
  <c r="AB238" i="1"/>
  <c r="T238" i="1"/>
  <c r="L238" i="1"/>
  <c r="E238" i="1"/>
  <c r="DT237" i="1"/>
  <c r="DL237" i="1"/>
  <c r="DD237" i="1"/>
  <c r="CV237" i="1"/>
  <c r="CN237" i="1"/>
  <c r="CF237" i="1"/>
  <c r="BX237" i="1"/>
  <c r="BP237" i="1"/>
  <c r="BH237" i="1"/>
  <c r="AZ237" i="1"/>
  <c r="AR237" i="1"/>
  <c r="AJ237" i="1"/>
  <c r="AB237" i="1"/>
  <c r="T237" i="1"/>
  <c r="L237" i="1"/>
  <c r="E237" i="1"/>
  <c r="DT236" i="1"/>
  <c r="DL236" i="1"/>
  <c r="DD236" i="1"/>
  <c r="CV236" i="1"/>
  <c r="CN236" i="1"/>
  <c r="CF236" i="1"/>
  <c r="BX236" i="1"/>
  <c r="BP236" i="1"/>
  <c r="BH236" i="1"/>
  <c r="AZ236" i="1"/>
  <c r="AR236" i="1"/>
  <c r="AJ236" i="1"/>
  <c r="AB236" i="1"/>
  <c r="T236" i="1"/>
  <c r="L236" i="1"/>
  <c r="E236" i="1"/>
  <c r="E235" i="1"/>
  <c r="E234" i="1"/>
  <c r="E233" i="1"/>
  <c r="E232" i="1"/>
  <c r="E231" i="1"/>
  <c r="E230" i="1"/>
  <c r="DT229" i="1"/>
  <c r="DL229" i="1"/>
  <c r="DD229" i="1"/>
  <c r="CV229" i="1"/>
  <c r="CN229" i="1"/>
  <c r="CF229" i="1"/>
  <c r="BX229" i="1"/>
  <c r="BP229" i="1"/>
  <c r="BH229" i="1"/>
  <c r="AZ229" i="1"/>
  <c r="AR229" i="1"/>
  <c r="AJ229" i="1"/>
  <c r="AB229" i="1"/>
  <c r="T229" i="1"/>
  <c r="L229" i="1"/>
  <c r="E229" i="1"/>
  <c r="E228" i="1"/>
  <c r="DT227" i="1"/>
  <c r="DL227" i="1"/>
  <c r="DD227" i="1"/>
  <c r="CV227" i="1"/>
  <c r="CN227" i="1"/>
  <c r="CF227" i="1"/>
  <c r="BX227" i="1"/>
  <c r="BP227" i="1"/>
  <c r="BH227" i="1"/>
  <c r="AZ227" i="1"/>
  <c r="AR227" i="1"/>
  <c r="AJ227" i="1"/>
  <c r="AB227" i="1"/>
  <c r="T227" i="1"/>
  <c r="L227" i="1"/>
  <c r="E227" i="1"/>
  <c r="DT226" i="1"/>
  <c r="DL226" i="1"/>
  <c r="DD226" i="1"/>
  <c r="CV226" i="1"/>
  <c r="CN226" i="1"/>
  <c r="CF226" i="1"/>
  <c r="BX226" i="1"/>
  <c r="BP226" i="1"/>
  <c r="BH226" i="1"/>
  <c r="AZ226" i="1"/>
  <c r="AR226" i="1"/>
  <c r="AJ226" i="1"/>
  <c r="AB226" i="1"/>
  <c r="T226" i="1"/>
  <c r="L226" i="1"/>
  <c r="E226" i="1"/>
  <c r="DT225" i="1"/>
  <c r="DL225" i="1"/>
  <c r="DD225" i="1"/>
  <c r="CV225" i="1"/>
  <c r="CN225" i="1"/>
  <c r="CF225" i="1"/>
  <c r="BX225" i="1"/>
  <c r="BP225" i="1"/>
  <c r="BH225" i="1"/>
  <c r="AZ225" i="1"/>
  <c r="AR225" i="1"/>
  <c r="AJ225" i="1"/>
  <c r="AB225" i="1"/>
  <c r="T225" i="1"/>
  <c r="L225" i="1"/>
  <c r="E225" i="1"/>
  <c r="DT224" i="1"/>
  <c r="DL224" i="1"/>
  <c r="DD224" i="1"/>
  <c r="CV224" i="1"/>
  <c r="CN224" i="1"/>
  <c r="CF224" i="1"/>
  <c r="BX224" i="1"/>
  <c r="BP224" i="1"/>
  <c r="BH224" i="1"/>
  <c r="AZ224" i="1"/>
  <c r="AR224" i="1"/>
  <c r="AJ224" i="1"/>
  <c r="AB224" i="1"/>
  <c r="T224" i="1"/>
  <c r="L224" i="1"/>
  <c r="E224" i="1"/>
  <c r="DT223" i="1"/>
  <c r="DL223" i="1"/>
  <c r="DD223" i="1"/>
  <c r="CV223" i="1"/>
  <c r="CN223" i="1"/>
  <c r="CF223" i="1"/>
  <c r="BX223" i="1"/>
  <c r="BP223" i="1"/>
  <c r="BH223" i="1"/>
  <c r="AZ223" i="1"/>
  <c r="AR223" i="1"/>
  <c r="AJ223" i="1"/>
  <c r="AB223" i="1"/>
  <c r="T223" i="1"/>
  <c r="L223" i="1"/>
  <c r="E223" i="1"/>
  <c r="DT222" i="1"/>
  <c r="DL222" i="1"/>
  <c r="DD222" i="1"/>
  <c r="CV222" i="1"/>
  <c r="CN222" i="1"/>
  <c r="CF222" i="1"/>
  <c r="BX222" i="1"/>
  <c r="BP222" i="1"/>
  <c r="BH222" i="1"/>
  <c r="AZ222" i="1"/>
  <c r="AR222" i="1"/>
  <c r="AJ222" i="1"/>
  <c r="AB222" i="1"/>
  <c r="T222" i="1"/>
  <c r="L222" i="1"/>
  <c r="E222" i="1"/>
  <c r="DT221" i="1"/>
  <c r="DL221" i="1"/>
  <c r="DD221" i="1"/>
  <c r="CV221" i="1"/>
  <c r="CN221" i="1"/>
  <c r="CF221" i="1"/>
  <c r="BX221" i="1"/>
  <c r="BP221" i="1"/>
  <c r="BH221" i="1"/>
  <c r="AZ221" i="1"/>
  <c r="AR221" i="1"/>
  <c r="AJ221" i="1"/>
  <c r="AB221" i="1"/>
  <c r="T221" i="1"/>
  <c r="L221" i="1"/>
  <c r="E221" i="1"/>
  <c r="E220" i="1"/>
  <c r="E219" i="1"/>
  <c r="E218" i="1"/>
  <c r="E217" i="1"/>
  <c r="DT216" i="1"/>
  <c r="DL216" i="1"/>
  <c r="DD216" i="1"/>
  <c r="CV216" i="1"/>
  <c r="CN216" i="1"/>
  <c r="CF216" i="1"/>
  <c r="BX216" i="1"/>
  <c r="BP216" i="1"/>
  <c r="BH216" i="1"/>
  <c r="AZ216" i="1"/>
  <c r="AR216" i="1"/>
  <c r="AJ216" i="1"/>
  <c r="AB216" i="1"/>
  <c r="T216" i="1"/>
  <c r="L216" i="1"/>
  <c r="E216" i="1"/>
  <c r="E215" i="1"/>
  <c r="DT214" i="1"/>
  <c r="DL214" i="1"/>
  <c r="DD214" i="1"/>
  <c r="CV214" i="1"/>
  <c r="CN214" i="1"/>
  <c r="CF214" i="1"/>
  <c r="BX214" i="1"/>
  <c r="BP214" i="1"/>
  <c r="BH214" i="1"/>
  <c r="AZ214" i="1"/>
  <c r="AR214" i="1"/>
  <c r="AJ214" i="1"/>
  <c r="AB214" i="1"/>
  <c r="T214" i="1"/>
  <c r="L214" i="1"/>
  <c r="E214" i="1"/>
  <c r="DT213" i="1"/>
  <c r="DL213" i="1"/>
  <c r="DD213" i="1"/>
  <c r="CV213" i="1"/>
  <c r="CN213" i="1"/>
  <c r="CF213" i="1"/>
  <c r="BX213" i="1"/>
  <c r="BP213" i="1"/>
  <c r="BH213" i="1"/>
  <c r="AZ213" i="1"/>
  <c r="AR213" i="1"/>
  <c r="AJ213" i="1"/>
  <c r="AB213" i="1"/>
  <c r="T213" i="1"/>
  <c r="L213" i="1"/>
  <c r="E213" i="1"/>
  <c r="DT212" i="1"/>
  <c r="DL212" i="1"/>
  <c r="DD212" i="1"/>
  <c r="CV212" i="1"/>
  <c r="CN212" i="1"/>
  <c r="CF212" i="1"/>
  <c r="BX212" i="1"/>
  <c r="BP212" i="1"/>
  <c r="BH212" i="1"/>
  <c r="AZ212" i="1"/>
  <c r="AR212" i="1"/>
  <c r="AJ212" i="1"/>
  <c r="AB212" i="1"/>
  <c r="T212" i="1"/>
  <c r="L212" i="1"/>
  <c r="E212" i="1"/>
  <c r="DT211" i="1"/>
  <c r="DL211" i="1"/>
  <c r="DD211" i="1"/>
  <c r="CV211" i="1"/>
  <c r="CN211" i="1"/>
  <c r="CF211" i="1"/>
  <c r="BX211" i="1"/>
  <c r="BP211" i="1"/>
  <c r="BH211" i="1"/>
  <c r="AZ211" i="1"/>
  <c r="AR211" i="1"/>
  <c r="AJ211" i="1"/>
  <c r="AB211" i="1"/>
  <c r="T211" i="1"/>
  <c r="L211" i="1"/>
  <c r="E211" i="1"/>
  <c r="DT210" i="1"/>
  <c r="DL210" i="1"/>
  <c r="DD210" i="1"/>
  <c r="CV210" i="1"/>
  <c r="CN210" i="1"/>
  <c r="CF210" i="1"/>
  <c r="BX210" i="1"/>
  <c r="BP210" i="1"/>
  <c r="BH210" i="1"/>
  <c r="AZ210" i="1"/>
  <c r="AR210" i="1"/>
  <c r="AJ210" i="1"/>
  <c r="AB210" i="1"/>
  <c r="T210" i="1"/>
  <c r="L210" i="1"/>
  <c r="E210" i="1"/>
  <c r="DT209" i="1"/>
  <c r="DL209" i="1"/>
  <c r="DD209" i="1"/>
  <c r="CV209" i="1"/>
  <c r="CN209" i="1"/>
  <c r="CF209" i="1"/>
  <c r="BX209" i="1"/>
  <c r="BP209" i="1"/>
  <c r="BH209" i="1"/>
  <c r="AZ209" i="1"/>
  <c r="AR209" i="1"/>
  <c r="AJ209" i="1"/>
  <c r="AB209" i="1"/>
  <c r="T209" i="1"/>
  <c r="L209" i="1"/>
  <c r="E209" i="1"/>
  <c r="E208" i="1"/>
  <c r="E207" i="1"/>
  <c r="DT206" i="1"/>
  <c r="DL206" i="1"/>
  <c r="DD206" i="1"/>
  <c r="CV206" i="1"/>
  <c r="CN206" i="1"/>
  <c r="CF206" i="1"/>
  <c r="BX206" i="1"/>
  <c r="BP206" i="1"/>
  <c r="BH206" i="1"/>
  <c r="AZ206" i="1"/>
  <c r="AR206" i="1"/>
  <c r="AJ206" i="1"/>
  <c r="AB206" i="1"/>
  <c r="T206" i="1"/>
  <c r="L206" i="1"/>
  <c r="E206" i="1"/>
  <c r="DT205" i="1"/>
  <c r="DL205" i="1"/>
  <c r="DD205" i="1"/>
  <c r="CV205" i="1"/>
  <c r="CN205" i="1"/>
  <c r="CF205" i="1"/>
  <c r="BX205" i="1"/>
  <c r="BP205" i="1"/>
  <c r="BH205" i="1"/>
  <c r="AZ205" i="1"/>
  <c r="AR205" i="1"/>
  <c r="AJ205" i="1"/>
  <c r="AB205" i="1"/>
  <c r="T205" i="1"/>
  <c r="L205" i="1"/>
  <c r="E205" i="1"/>
  <c r="DT204" i="1"/>
  <c r="DL204" i="1"/>
  <c r="DD204" i="1"/>
  <c r="CV204" i="1"/>
  <c r="CN204" i="1"/>
  <c r="CF204" i="1"/>
  <c r="BX204" i="1"/>
  <c r="BP204" i="1"/>
  <c r="BH204" i="1"/>
  <c r="AZ204" i="1"/>
  <c r="AR204" i="1"/>
  <c r="AJ204" i="1"/>
  <c r="AB204" i="1"/>
  <c r="T204" i="1"/>
  <c r="L204" i="1"/>
  <c r="E204" i="1"/>
  <c r="DT203" i="1"/>
  <c r="DL203" i="1"/>
  <c r="DD203" i="1"/>
  <c r="CV203" i="1"/>
  <c r="CN203" i="1"/>
  <c r="CF203" i="1"/>
  <c r="BX203" i="1"/>
  <c r="BP203" i="1"/>
  <c r="BH203" i="1"/>
  <c r="AZ203" i="1"/>
  <c r="AR203" i="1"/>
  <c r="AJ203" i="1"/>
  <c r="AB203" i="1"/>
  <c r="T203" i="1"/>
  <c r="L203" i="1"/>
  <c r="E203" i="1"/>
  <c r="DT202" i="1"/>
  <c r="DL202" i="1"/>
  <c r="DD202" i="1"/>
  <c r="CV202" i="1"/>
  <c r="CN202" i="1"/>
  <c r="CF202" i="1"/>
  <c r="BX202" i="1"/>
  <c r="BP202" i="1"/>
  <c r="BH202" i="1"/>
  <c r="AZ202" i="1"/>
  <c r="AR202" i="1"/>
  <c r="AJ202" i="1"/>
  <c r="AB202" i="1"/>
  <c r="T202" i="1"/>
  <c r="L202" i="1"/>
  <c r="E202" i="1"/>
  <c r="DT201" i="1"/>
  <c r="DL201" i="1"/>
  <c r="DD201" i="1"/>
  <c r="CV201" i="1"/>
  <c r="CN201" i="1"/>
  <c r="CF201" i="1"/>
  <c r="BX201" i="1"/>
  <c r="BP201" i="1"/>
  <c r="BH201" i="1"/>
  <c r="AZ201" i="1"/>
  <c r="AR201" i="1"/>
  <c r="AJ201" i="1"/>
  <c r="AB201" i="1"/>
  <c r="T201" i="1"/>
  <c r="L201" i="1"/>
  <c r="E201" i="1"/>
  <c r="DT200" i="1"/>
  <c r="DL200" i="1"/>
  <c r="DD200" i="1"/>
  <c r="CV200" i="1"/>
  <c r="CN200" i="1"/>
  <c r="CF200" i="1"/>
  <c r="BX200" i="1"/>
  <c r="BP200" i="1"/>
  <c r="BH200" i="1"/>
  <c r="AZ200" i="1"/>
  <c r="AR200" i="1"/>
  <c r="AJ200" i="1"/>
  <c r="AB200" i="1"/>
  <c r="T200" i="1"/>
  <c r="L200" i="1"/>
  <c r="E200" i="1"/>
  <c r="DT199" i="1"/>
  <c r="DL199" i="1"/>
  <c r="DD199" i="1"/>
  <c r="CV199" i="1"/>
  <c r="CN199" i="1"/>
  <c r="CF199" i="1"/>
  <c r="BX199" i="1"/>
  <c r="BP199" i="1"/>
  <c r="BH199" i="1"/>
  <c r="AZ199" i="1"/>
  <c r="AR199" i="1"/>
  <c r="AJ199" i="1"/>
  <c r="AB199" i="1"/>
  <c r="T199" i="1"/>
  <c r="L199" i="1"/>
  <c r="E199" i="1"/>
  <c r="DT198" i="1"/>
  <c r="DL198" i="1"/>
  <c r="DD198" i="1"/>
  <c r="CV198" i="1"/>
  <c r="CN198" i="1"/>
  <c r="CF198" i="1"/>
  <c r="BX198" i="1"/>
  <c r="BP198" i="1"/>
  <c r="BH198" i="1"/>
  <c r="AZ198" i="1"/>
  <c r="AR198" i="1"/>
  <c r="AJ198" i="1"/>
  <c r="AB198" i="1"/>
  <c r="T198" i="1"/>
  <c r="L198" i="1"/>
  <c r="E198" i="1"/>
  <c r="DT197" i="1"/>
  <c r="DL197" i="1"/>
  <c r="DD197" i="1"/>
  <c r="CV197" i="1"/>
  <c r="CN197" i="1"/>
  <c r="CF197" i="1"/>
  <c r="BX197" i="1"/>
  <c r="BP197" i="1"/>
  <c r="BH197" i="1"/>
  <c r="AZ197" i="1"/>
  <c r="AR197" i="1"/>
  <c r="AJ197" i="1"/>
  <c r="AB197" i="1"/>
  <c r="T197" i="1"/>
  <c r="L197" i="1"/>
  <c r="E197" i="1"/>
  <c r="DT196" i="1"/>
  <c r="DL196" i="1"/>
  <c r="DD196" i="1"/>
  <c r="CV196" i="1"/>
  <c r="CN196" i="1"/>
  <c r="CF196" i="1"/>
  <c r="BX196" i="1"/>
  <c r="BP196" i="1"/>
  <c r="BH196" i="1"/>
  <c r="AZ196" i="1"/>
  <c r="AR196" i="1"/>
  <c r="AJ196" i="1"/>
  <c r="AB196" i="1"/>
  <c r="T196" i="1"/>
  <c r="L196" i="1"/>
  <c r="E196" i="1"/>
  <c r="DT195" i="1"/>
  <c r="DL195" i="1"/>
  <c r="DD195" i="1"/>
  <c r="CV195" i="1"/>
  <c r="CN195" i="1"/>
  <c r="CF195" i="1"/>
  <c r="BX195" i="1"/>
  <c r="BP195" i="1"/>
  <c r="BH195" i="1"/>
  <c r="AZ195" i="1"/>
  <c r="AR195" i="1"/>
  <c r="AJ195" i="1"/>
  <c r="AB195" i="1"/>
  <c r="T195" i="1"/>
  <c r="L195" i="1"/>
  <c r="E195" i="1"/>
  <c r="DT194" i="1"/>
  <c r="DL194" i="1"/>
  <c r="DD194" i="1"/>
  <c r="CV194" i="1"/>
  <c r="CN194" i="1"/>
  <c r="CF194" i="1"/>
  <c r="BX194" i="1"/>
  <c r="BP194" i="1"/>
  <c r="BH194" i="1"/>
  <c r="AZ194" i="1"/>
  <c r="AR194" i="1"/>
  <c r="AJ194" i="1"/>
  <c r="AB194" i="1"/>
  <c r="T194" i="1"/>
  <c r="L194" i="1"/>
  <c r="E194" i="1"/>
  <c r="DT193" i="1"/>
  <c r="DL193" i="1"/>
  <c r="DD193" i="1"/>
  <c r="CV193" i="1"/>
  <c r="CN193" i="1"/>
  <c r="CF193" i="1"/>
  <c r="BX193" i="1"/>
  <c r="BP193" i="1"/>
  <c r="BH193" i="1"/>
  <c r="AZ193" i="1"/>
  <c r="AR193" i="1"/>
  <c r="AJ193" i="1"/>
  <c r="AB193" i="1"/>
  <c r="T193" i="1"/>
  <c r="L193" i="1"/>
  <c r="E193" i="1"/>
  <c r="DT192" i="1"/>
  <c r="DL192" i="1"/>
  <c r="DD192" i="1"/>
  <c r="CV192" i="1"/>
  <c r="CN192" i="1"/>
  <c r="CF192" i="1"/>
  <c r="BX192" i="1"/>
  <c r="BP192" i="1"/>
  <c r="BH192" i="1"/>
  <c r="AZ192" i="1"/>
  <c r="AR192" i="1"/>
  <c r="AJ192" i="1"/>
  <c r="AB192" i="1"/>
  <c r="T192" i="1"/>
  <c r="L192" i="1"/>
  <c r="E192" i="1"/>
  <c r="DT191" i="1"/>
  <c r="DL191" i="1"/>
  <c r="DD191" i="1"/>
  <c r="CV191" i="1"/>
  <c r="CN191" i="1"/>
  <c r="CF191" i="1"/>
  <c r="BX191" i="1"/>
  <c r="BP191" i="1"/>
  <c r="BH191" i="1"/>
  <c r="AZ191" i="1"/>
  <c r="AR191" i="1"/>
  <c r="AJ191" i="1"/>
  <c r="AB191" i="1"/>
  <c r="T191" i="1"/>
  <c r="L191" i="1"/>
  <c r="E191" i="1"/>
  <c r="E190" i="1"/>
  <c r="E189" i="1"/>
  <c r="DT188" i="1"/>
  <c r="DL188" i="1"/>
  <c r="DD188" i="1"/>
  <c r="CV188" i="1"/>
  <c r="CN188" i="1"/>
  <c r="CF188" i="1"/>
  <c r="BX188" i="1"/>
  <c r="BP188" i="1"/>
  <c r="BH188" i="1"/>
  <c r="AZ188" i="1"/>
  <c r="AR188" i="1"/>
  <c r="AJ188" i="1"/>
  <c r="AB188" i="1"/>
  <c r="T188" i="1"/>
  <c r="L188" i="1"/>
  <c r="E188" i="1"/>
  <c r="DT187" i="1"/>
  <c r="DL187" i="1"/>
  <c r="DD187" i="1"/>
  <c r="CV187" i="1"/>
  <c r="CN187" i="1"/>
  <c r="CF187" i="1"/>
  <c r="BX187" i="1"/>
  <c r="BP187" i="1"/>
  <c r="BH187" i="1"/>
  <c r="AZ187" i="1"/>
  <c r="AR187" i="1"/>
  <c r="AJ187" i="1"/>
  <c r="AB187" i="1"/>
  <c r="T187" i="1"/>
  <c r="L187" i="1"/>
  <c r="E187" i="1"/>
  <c r="DT186" i="1"/>
  <c r="DL186" i="1"/>
  <c r="DD186" i="1"/>
  <c r="CV186" i="1"/>
  <c r="CN186" i="1"/>
  <c r="CF186" i="1"/>
  <c r="BX186" i="1"/>
  <c r="BP186" i="1"/>
  <c r="BH186" i="1"/>
  <c r="AZ186" i="1"/>
  <c r="AR186" i="1"/>
  <c r="AJ186" i="1"/>
  <c r="AB186" i="1"/>
  <c r="T186" i="1"/>
  <c r="L186" i="1"/>
  <c r="E186" i="1"/>
  <c r="DT185" i="1"/>
  <c r="DL185" i="1"/>
  <c r="DD185" i="1"/>
  <c r="CV185" i="1"/>
  <c r="CN185" i="1"/>
  <c r="CF185" i="1"/>
  <c r="BX185" i="1"/>
  <c r="BP185" i="1"/>
  <c r="BH185" i="1"/>
  <c r="AZ185" i="1"/>
  <c r="AR185" i="1"/>
  <c r="AJ185" i="1"/>
  <c r="AB185" i="1"/>
  <c r="T185" i="1"/>
  <c r="L185" i="1"/>
  <c r="E185" i="1"/>
  <c r="DT184" i="1"/>
  <c r="DL184" i="1"/>
  <c r="DD184" i="1"/>
  <c r="CV184" i="1"/>
  <c r="CN184" i="1"/>
  <c r="CF184" i="1"/>
  <c r="BX184" i="1"/>
  <c r="BP184" i="1"/>
  <c r="BH184" i="1"/>
  <c r="AZ184" i="1"/>
  <c r="AR184" i="1"/>
  <c r="AJ184" i="1"/>
  <c r="AB184" i="1"/>
  <c r="T184" i="1"/>
  <c r="L184" i="1"/>
  <c r="E184" i="1"/>
  <c r="DT183" i="1"/>
  <c r="DL183" i="1"/>
  <c r="DD183" i="1"/>
  <c r="CV183" i="1"/>
  <c r="CN183" i="1"/>
  <c r="CF183" i="1"/>
  <c r="BX183" i="1"/>
  <c r="BP183" i="1"/>
  <c r="BH183" i="1"/>
  <c r="AZ183" i="1"/>
  <c r="AR183" i="1"/>
  <c r="AJ183" i="1"/>
  <c r="AB183" i="1"/>
  <c r="T183" i="1"/>
  <c r="L183" i="1"/>
  <c r="E183" i="1"/>
  <c r="DT182" i="1"/>
  <c r="DL182" i="1"/>
  <c r="DD182" i="1"/>
  <c r="CV182" i="1"/>
  <c r="CN182" i="1"/>
  <c r="CF182" i="1"/>
  <c r="BX182" i="1"/>
  <c r="BP182" i="1"/>
  <c r="BH182" i="1"/>
  <c r="AZ182" i="1"/>
  <c r="AR182" i="1"/>
  <c r="AJ182" i="1"/>
  <c r="AB182" i="1"/>
  <c r="T182" i="1"/>
  <c r="L182" i="1"/>
  <c r="E182" i="1"/>
  <c r="DT181" i="1"/>
  <c r="DL181" i="1"/>
  <c r="DD181" i="1"/>
  <c r="CV181" i="1"/>
  <c r="CN181" i="1"/>
  <c r="CF181" i="1"/>
  <c r="BX181" i="1"/>
  <c r="BP181" i="1"/>
  <c r="BH181" i="1"/>
  <c r="AZ181" i="1"/>
  <c r="AR181" i="1"/>
  <c r="AJ181" i="1"/>
  <c r="AB181" i="1"/>
  <c r="T181" i="1"/>
  <c r="L181" i="1"/>
  <c r="E181" i="1"/>
  <c r="DT180" i="1"/>
  <c r="DL180" i="1"/>
  <c r="DD180" i="1"/>
  <c r="CV180" i="1"/>
  <c r="CN180" i="1"/>
  <c r="CF180" i="1"/>
  <c r="BX180" i="1"/>
  <c r="BP180" i="1"/>
  <c r="BH180" i="1"/>
  <c r="AZ180" i="1"/>
  <c r="AR180" i="1"/>
  <c r="AJ180" i="1"/>
  <c r="AB180" i="1"/>
  <c r="T180" i="1"/>
  <c r="L180" i="1"/>
  <c r="E180" i="1"/>
  <c r="DT179" i="1"/>
  <c r="DL179" i="1"/>
  <c r="DD179" i="1"/>
  <c r="CV179" i="1"/>
  <c r="CN179" i="1"/>
  <c r="CF179" i="1"/>
  <c r="BX179" i="1"/>
  <c r="BP179" i="1"/>
  <c r="BH179" i="1"/>
  <c r="AZ179" i="1"/>
  <c r="AR179" i="1"/>
  <c r="AJ179" i="1"/>
  <c r="AB179" i="1"/>
  <c r="T179" i="1"/>
  <c r="L179" i="1"/>
  <c r="E179" i="1"/>
  <c r="DT178" i="1"/>
  <c r="DL178" i="1"/>
  <c r="DD178" i="1"/>
  <c r="CV178" i="1"/>
  <c r="CN178" i="1"/>
  <c r="CF178" i="1"/>
  <c r="BX178" i="1"/>
  <c r="BP178" i="1"/>
  <c r="BH178" i="1"/>
  <c r="AZ178" i="1"/>
  <c r="AR178" i="1"/>
  <c r="AJ178" i="1"/>
  <c r="AB178" i="1"/>
  <c r="T178" i="1"/>
  <c r="L178" i="1"/>
  <c r="E178" i="1"/>
  <c r="DT177" i="1"/>
  <c r="DL177" i="1"/>
  <c r="DD177" i="1"/>
  <c r="CV177" i="1"/>
  <c r="CN177" i="1"/>
  <c r="CF177" i="1"/>
  <c r="BX177" i="1"/>
  <c r="BP177" i="1"/>
  <c r="BH177" i="1"/>
  <c r="AZ177" i="1"/>
  <c r="AR177" i="1"/>
  <c r="AJ177" i="1"/>
  <c r="AB177" i="1"/>
  <c r="T177" i="1"/>
  <c r="L177" i="1"/>
  <c r="E177" i="1"/>
  <c r="DT176" i="1"/>
  <c r="DL176" i="1"/>
  <c r="DD176" i="1"/>
  <c r="CV176" i="1"/>
  <c r="CN176" i="1"/>
  <c r="CF176" i="1"/>
  <c r="BX176" i="1"/>
  <c r="BP176" i="1"/>
  <c r="BH176" i="1"/>
  <c r="AZ176" i="1"/>
  <c r="AR176" i="1"/>
  <c r="AJ176" i="1"/>
  <c r="AB176" i="1"/>
  <c r="T176" i="1"/>
  <c r="L176" i="1"/>
  <c r="E176" i="1"/>
  <c r="DT175" i="1"/>
  <c r="DL175" i="1"/>
  <c r="DD175" i="1"/>
  <c r="CV175" i="1"/>
  <c r="CN175" i="1"/>
  <c r="CF175" i="1"/>
  <c r="BX175" i="1"/>
  <c r="BP175" i="1"/>
  <c r="BH175" i="1"/>
  <c r="AZ175" i="1"/>
  <c r="AR175" i="1"/>
  <c r="AJ175" i="1"/>
  <c r="AB175" i="1"/>
  <c r="T175" i="1"/>
  <c r="L175" i="1"/>
  <c r="E175" i="1"/>
  <c r="DT174" i="1"/>
  <c r="DL174" i="1"/>
  <c r="DD174" i="1"/>
  <c r="CV174" i="1"/>
  <c r="CN174" i="1"/>
  <c r="CF174" i="1"/>
  <c r="BX174" i="1"/>
  <c r="BP174" i="1"/>
  <c r="BH174" i="1"/>
  <c r="AZ174" i="1"/>
  <c r="AR174" i="1"/>
  <c r="AJ174" i="1"/>
  <c r="AB174" i="1"/>
  <c r="T174" i="1"/>
  <c r="L174" i="1"/>
  <c r="E174" i="1"/>
  <c r="DT173" i="1"/>
  <c r="DL173" i="1"/>
  <c r="DD173" i="1"/>
  <c r="CV173" i="1"/>
  <c r="CN173" i="1"/>
  <c r="CF173" i="1"/>
  <c r="BX173" i="1"/>
  <c r="BP173" i="1"/>
  <c r="BH173" i="1"/>
  <c r="AZ173" i="1"/>
  <c r="AR173" i="1"/>
  <c r="AJ173" i="1"/>
  <c r="AB173" i="1"/>
  <c r="T173" i="1"/>
  <c r="L173" i="1"/>
  <c r="E173" i="1"/>
  <c r="DT172" i="1"/>
  <c r="DL172" i="1"/>
  <c r="DD172" i="1"/>
  <c r="CV172" i="1"/>
  <c r="CN172" i="1"/>
  <c r="CF172" i="1"/>
  <c r="BX172" i="1"/>
  <c r="BP172" i="1"/>
  <c r="BH172" i="1"/>
  <c r="AZ172" i="1"/>
  <c r="AR172" i="1"/>
  <c r="AJ172" i="1"/>
  <c r="AB172" i="1"/>
  <c r="T172" i="1"/>
  <c r="L172" i="1"/>
  <c r="E172" i="1"/>
  <c r="DT171" i="1"/>
  <c r="DL171" i="1"/>
  <c r="DD171" i="1"/>
  <c r="CV171" i="1"/>
  <c r="CN171" i="1"/>
  <c r="CF171" i="1"/>
  <c r="BX171" i="1"/>
  <c r="BP171" i="1"/>
  <c r="BH171" i="1"/>
  <c r="AZ171" i="1"/>
  <c r="AR171" i="1"/>
  <c r="AJ171" i="1"/>
  <c r="AB171" i="1"/>
  <c r="T171" i="1"/>
  <c r="L171" i="1"/>
  <c r="E171" i="1"/>
  <c r="DT170" i="1"/>
  <c r="DL170" i="1"/>
  <c r="DD170" i="1"/>
  <c r="CV170" i="1"/>
  <c r="CN170" i="1"/>
  <c r="CF170" i="1"/>
  <c r="BX170" i="1"/>
  <c r="BP170" i="1"/>
  <c r="BH170" i="1"/>
  <c r="AZ170" i="1"/>
  <c r="AR170" i="1"/>
  <c r="AJ170" i="1"/>
  <c r="AB170" i="1"/>
  <c r="T170" i="1"/>
  <c r="L170" i="1"/>
  <c r="E170" i="1"/>
  <c r="DT169" i="1"/>
  <c r="DL169" i="1"/>
  <c r="DD169" i="1"/>
  <c r="CV169" i="1"/>
  <c r="CN169" i="1"/>
  <c r="CF169" i="1"/>
  <c r="BX169" i="1"/>
  <c r="BP169" i="1"/>
  <c r="BH169" i="1"/>
  <c r="AZ169" i="1"/>
  <c r="AR169" i="1"/>
  <c r="AJ169" i="1"/>
  <c r="AB169" i="1"/>
  <c r="T169" i="1"/>
  <c r="L169" i="1"/>
  <c r="E169" i="1"/>
  <c r="DT168" i="1"/>
  <c r="DL168" i="1"/>
  <c r="DD168" i="1"/>
  <c r="CV168" i="1"/>
  <c r="CN168" i="1"/>
  <c r="CF168" i="1"/>
  <c r="BX168" i="1"/>
  <c r="BP168" i="1"/>
  <c r="BH168" i="1"/>
  <c r="AZ168" i="1"/>
  <c r="AR168" i="1"/>
  <c r="AJ168" i="1"/>
  <c r="AB168" i="1"/>
  <c r="T168" i="1"/>
  <c r="L168" i="1"/>
  <c r="E168" i="1"/>
  <c r="E167" i="1"/>
  <c r="E166" i="1"/>
  <c r="DT165" i="1"/>
  <c r="DL165" i="1"/>
  <c r="DD165" i="1"/>
  <c r="CV165" i="1"/>
  <c r="CN165" i="1"/>
  <c r="CF165" i="1"/>
  <c r="BX165" i="1"/>
  <c r="BP165" i="1"/>
  <c r="BH165" i="1"/>
  <c r="AZ165" i="1"/>
  <c r="AR165" i="1"/>
  <c r="AJ165" i="1"/>
  <c r="AB165" i="1"/>
  <c r="T165" i="1"/>
  <c r="L165" i="1"/>
  <c r="E165" i="1"/>
  <c r="DT164" i="1"/>
  <c r="DL164" i="1"/>
  <c r="DD164" i="1"/>
  <c r="CV164" i="1"/>
  <c r="CN164" i="1"/>
  <c r="CF164" i="1"/>
  <c r="BX164" i="1"/>
  <c r="BP164" i="1"/>
  <c r="BH164" i="1"/>
  <c r="AZ164" i="1"/>
  <c r="AR164" i="1"/>
  <c r="AJ164" i="1"/>
  <c r="AB164" i="1"/>
  <c r="T164" i="1"/>
  <c r="L164" i="1"/>
  <c r="E164" i="1"/>
  <c r="DT163" i="1"/>
  <c r="DL163" i="1"/>
  <c r="DD163" i="1"/>
  <c r="CV163" i="1"/>
  <c r="CN163" i="1"/>
  <c r="CF163" i="1"/>
  <c r="BX163" i="1"/>
  <c r="BP163" i="1"/>
  <c r="BH163" i="1"/>
  <c r="AZ163" i="1"/>
  <c r="AR163" i="1"/>
  <c r="AJ163" i="1"/>
  <c r="AB163" i="1"/>
  <c r="T163" i="1"/>
  <c r="L163" i="1"/>
  <c r="E163" i="1"/>
  <c r="DT162" i="1"/>
  <c r="DL162" i="1"/>
  <c r="DD162" i="1"/>
  <c r="CV162" i="1"/>
  <c r="CN162" i="1"/>
  <c r="CF162" i="1"/>
  <c r="BX162" i="1"/>
  <c r="BP162" i="1"/>
  <c r="BH162" i="1"/>
  <c r="AZ162" i="1"/>
  <c r="AR162" i="1"/>
  <c r="AJ162" i="1"/>
  <c r="AB162" i="1"/>
  <c r="T162" i="1"/>
  <c r="L162" i="1"/>
  <c r="E162" i="1"/>
  <c r="DT161" i="1"/>
  <c r="DL161" i="1"/>
  <c r="DD161" i="1"/>
  <c r="CV161" i="1"/>
  <c r="CN161" i="1"/>
  <c r="CF161" i="1"/>
  <c r="BX161" i="1"/>
  <c r="BP161" i="1"/>
  <c r="BH161" i="1"/>
  <c r="AZ161" i="1"/>
  <c r="AR161" i="1"/>
  <c r="AJ161" i="1"/>
  <c r="AB161" i="1"/>
  <c r="T161" i="1"/>
  <c r="L161" i="1"/>
  <c r="E161" i="1"/>
  <c r="DT160" i="1"/>
  <c r="DL160" i="1"/>
  <c r="DD160" i="1"/>
  <c r="CV160" i="1"/>
  <c r="CN160" i="1"/>
  <c r="CF160" i="1"/>
  <c r="BX160" i="1"/>
  <c r="BP160" i="1"/>
  <c r="BH160" i="1"/>
  <c r="AZ160" i="1"/>
  <c r="AR160" i="1"/>
  <c r="AJ160" i="1"/>
  <c r="AB160" i="1"/>
  <c r="T160" i="1"/>
  <c r="L160" i="1"/>
  <c r="E160" i="1"/>
  <c r="DT159" i="1"/>
  <c r="DL159" i="1"/>
  <c r="DD159" i="1"/>
  <c r="CV159" i="1"/>
  <c r="CN159" i="1"/>
  <c r="CF159" i="1"/>
  <c r="BX159" i="1"/>
  <c r="BP159" i="1"/>
  <c r="BH159" i="1"/>
  <c r="AZ159" i="1"/>
  <c r="AR159" i="1"/>
  <c r="AJ159" i="1"/>
  <c r="AB159" i="1"/>
  <c r="T159" i="1"/>
  <c r="L159" i="1"/>
  <c r="E159" i="1"/>
  <c r="DT158" i="1"/>
  <c r="DL158" i="1"/>
  <c r="DD158" i="1"/>
  <c r="CV158" i="1"/>
  <c r="CN158" i="1"/>
  <c r="CF158" i="1"/>
  <c r="BX158" i="1"/>
  <c r="BP158" i="1"/>
  <c r="BH158" i="1"/>
  <c r="AZ158" i="1"/>
  <c r="AR158" i="1"/>
  <c r="AJ158" i="1"/>
  <c r="AB158" i="1"/>
  <c r="T158" i="1"/>
  <c r="L158" i="1"/>
  <c r="E158" i="1"/>
  <c r="DT157" i="1"/>
  <c r="DL157" i="1"/>
  <c r="DD157" i="1"/>
  <c r="CV157" i="1"/>
  <c r="CN157" i="1"/>
  <c r="CF157" i="1"/>
  <c r="BX157" i="1"/>
  <c r="BP157" i="1"/>
  <c r="BH157" i="1"/>
  <c r="AZ157" i="1"/>
  <c r="AR157" i="1"/>
  <c r="AJ157" i="1"/>
  <c r="AB157" i="1"/>
  <c r="T157" i="1"/>
  <c r="L157" i="1"/>
  <c r="E157" i="1"/>
  <c r="E156" i="1"/>
  <c r="DT155" i="1"/>
  <c r="DL155" i="1"/>
  <c r="DD155" i="1"/>
  <c r="CV155" i="1"/>
  <c r="CN155" i="1"/>
  <c r="CF155" i="1"/>
  <c r="BX155" i="1"/>
  <c r="E155" i="1"/>
  <c r="DT154" i="1"/>
  <c r="DL154" i="1"/>
  <c r="DD154" i="1"/>
  <c r="CV154" i="1"/>
  <c r="CN154" i="1"/>
  <c r="CF154" i="1"/>
  <c r="BX154" i="1"/>
  <c r="BP154" i="1"/>
  <c r="BH154" i="1"/>
  <c r="AZ154" i="1"/>
  <c r="AR154" i="1"/>
  <c r="AJ154" i="1"/>
  <c r="AB154" i="1"/>
  <c r="T154" i="1"/>
  <c r="L154" i="1"/>
  <c r="E154" i="1"/>
  <c r="D154" i="1"/>
  <c r="DT153" i="1"/>
  <c r="DL153" i="1"/>
  <c r="DD153" i="1"/>
  <c r="CV153" i="1"/>
  <c r="CN153" i="1"/>
  <c r="CF153" i="1"/>
  <c r="BX153" i="1"/>
  <c r="BP153" i="1"/>
  <c r="BH153" i="1"/>
  <c r="AZ153" i="1"/>
  <c r="AR153" i="1"/>
  <c r="AJ153" i="1"/>
  <c r="AB153" i="1"/>
  <c r="T153" i="1"/>
  <c r="L153" i="1"/>
  <c r="E153" i="1"/>
  <c r="DT152" i="1"/>
  <c r="DL152" i="1"/>
  <c r="DD152" i="1"/>
  <c r="CV152" i="1"/>
  <c r="CN152" i="1"/>
  <c r="CF152" i="1"/>
  <c r="BX152" i="1"/>
  <c r="BP152" i="1"/>
  <c r="BH152" i="1"/>
  <c r="AZ152" i="1"/>
  <c r="AR152" i="1"/>
  <c r="AJ152" i="1"/>
  <c r="AB152" i="1"/>
  <c r="T152" i="1"/>
  <c r="L152" i="1"/>
  <c r="E152" i="1"/>
  <c r="DT151" i="1"/>
  <c r="DL151" i="1"/>
  <c r="DD151" i="1"/>
  <c r="CV151" i="1"/>
  <c r="CN151" i="1"/>
  <c r="CF151" i="1"/>
  <c r="BX151" i="1"/>
  <c r="BP151" i="1"/>
  <c r="BH151" i="1"/>
  <c r="AZ151" i="1"/>
  <c r="AR151" i="1"/>
  <c r="AJ151" i="1"/>
  <c r="AB151" i="1"/>
  <c r="T151" i="1"/>
  <c r="L151" i="1"/>
  <c r="E151" i="1"/>
  <c r="DT150" i="1"/>
  <c r="DL150" i="1"/>
  <c r="DD150" i="1"/>
  <c r="CV150" i="1"/>
  <c r="CN150" i="1"/>
  <c r="CF150" i="1"/>
  <c r="BX150" i="1"/>
  <c r="BP150" i="1"/>
  <c r="BH150" i="1"/>
  <c r="AZ150" i="1"/>
  <c r="AR150" i="1"/>
  <c r="AJ150" i="1"/>
  <c r="AB150" i="1"/>
  <c r="T150" i="1"/>
  <c r="L150" i="1"/>
  <c r="E150" i="1"/>
  <c r="DT149" i="1"/>
  <c r="DL149" i="1"/>
  <c r="DD149" i="1"/>
  <c r="CV149" i="1"/>
  <c r="CN149" i="1"/>
  <c r="CF149" i="1"/>
  <c r="BX149" i="1"/>
  <c r="BP149" i="1"/>
  <c r="BH149" i="1"/>
  <c r="AZ149" i="1"/>
  <c r="AR149" i="1"/>
  <c r="AJ149" i="1"/>
  <c r="AB149" i="1"/>
  <c r="T149" i="1"/>
  <c r="L149" i="1"/>
  <c r="E149" i="1"/>
  <c r="DT148" i="1"/>
  <c r="DL148" i="1"/>
  <c r="DD148" i="1"/>
  <c r="CV148" i="1"/>
  <c r="CN148" i="1"/>
  <c r="CF148" i="1"/>
  <c r="BX148" i="1"/>
  <c r="BP148" i="1"/>
  <c r="BH148" i="1"/>
  <c r="AZ148" i="1"/>
  <c r="AR148" i="1"/>
  <c r="AJ148" i="1"/>
  <c r="AB148" i="1"/>
  <c r="T148" i="1"/>
  <c r="L148" i="1"/>
  <c r="E148" i="1"/>
  <c r="DT147" i="1"/>
  <c r="DL147" i="1"/>
  <c r="DD147" i="1"/>
  <c r="CV147" i="1"/>
  <c r="CN147" i="1"/>
  <c r="CF147" i="1"/>
  <c r="BX147" i="1"/>
  <c r="BP147" i="1"/>
  <c r="BH147" i="1"/>
  <c r="AZ147" i="1"/>
  <c r="AR147" i="1"/>
  <c r="AJ147" i="1"/>
  <c r="AB147" i="1"/>
  <c r="T147" i="1"/>
  <c r="L147" i="1"/>
  <c r="E147" i="1"/>
  <c r="DT146" i="1"/>
  <c r="DL146" i="1"/>
  <c r="DD146" i="1"/>
  <c r="CV146" i="1"/>
  <c r="CN146" i="1"/>
  <c r="CF146" i="1"/>
  <c r="BX146" i="1"/>
  <c r="E146" i="1"/>
  <c r="E145" i="1"/>
  <c r="DT144" i="1"/>
  <c r="DL144" i="1"/>
  <c r="DD144" i="1"/>
  <c r="CV144" i="1"/>
  <c r="CN144" i="1"/>
  <c r="CF144" i="1"/>
  <c r="BX144" i="1"/>
  <c r="BP144" i="1"/>
  <c r="BH144" i="1"/>
  <c r="AZ144" i="1"/>
  <c r="AR144" i="1"/>
  <c r="AJ144" i="1"/>
  <c r="AB144" i="1"/>
  <c r="T144" i="1"/>
  <c r="L144" i="1"/>
  <c r="E144" i="1"/>
  <c r="DT143" i="1"/>
  <c r="DL143" i="1"/>
  <c r="DD143" i="1"/>
  <c r="CV143" i="1"/>
  <c r="CN143" i="1"/>
  <c r="CF143" i="1"/>
  <c r="BX143" i="1"/>
  <c r="BP143" i="1"/>
  <c r="BH143" i="1"/>
  <c r="AZ143" i="1"/>
  <c r="AR143" i="1"/>
  <c r="AJ143" i="1"/>
  <c r="AB143" i="1"/>
  <c r="T143" i="1"/>
  <c r="L143" i="1"/>
  <c r="E143" i="1"/>
  <c r="DT142" i="1"/>
  <c r="DL142" i="1"/>
  <c r="DD142" i="1"/>
  <c r="CV142" i="1"/>
  <c r="CN142" i="1"/>
  <c r="CF142" i="1"/>
  <c r="BX142" i="1"/>
  <c r="BP142" i="1"/>
  <c r="BH142" i="1"/>
  <c r="AZ142" i="1"/>
  <c r="AR142" i="1"/>
  <c r="AJ142" i="1"/>
  <c r="AB142" i="1"/>
  <c r="T142" i="1"/>
  <c r="L142" i="1"/>
  <c r="E142" i="1"/>
  <c r="DT141" i="1"/>
  <c r="DL141" i="1"/>
  <c r="DD141" i="1"/>
  <c r="CV141" i="1"/>
  <c r="CN141" i="1"/>
  <c r="CF141" i="1"/>
  <c r="BX141" i="1"/>
  <c r="BP141" i="1"/>
  <c r="BH141" i="1"/>
  <c r="AZ141" i="1"/>
  <c r="AR141" i="1"/>
  <c r="AJ141" i="1"/>
  <c r="AB141" i="1"/>
  <c r="T141" i="1"/>
  <c r="L141" i="1"/>
  <c r="E141" i="1"/>
  <c r="DT140" i="1"/>
  <c r="DL140" i="1"/>
  <c r="DD140" i="1"/>
  <c r="CV140" i="1"/>
  <c r="CN140" i="1"/>
  <c r="CF140" i="1"/>
  <c r="BX140" i="1"/>
  <c r="BP140" i="1"/>
  <c r="BH140" i="1"/>
  <c r="AZ140" i="1"/>
  <c r="AR140" i="1"/>
  <c r="AJ140" i="1"/>
  <c r="AB140" i="1"/>
  <c r="T140" i="1"/>
  <c r="L140" i="1"/>
  <c r="E140" i="1"/>
  <c r="DT139" i="1"/>
  <c r="DL139" i="1"/>
  <c r="DD139" i="1"/>
  <c r="CV139" i="1"/>
  <c r="CN139" i="1"/>
  <c r="CF139" i="1"/>
  <c r="BX139" i="1"/>
  <c r="BP139" i="1"/>
  <c r="BH139" i="1"/>
  <c r="AZ139" i="1"/>
  <c r="AR139" i="1"/>
  <c r="AJ139" i="1"/>
  <c r="AB139" i="1"/>
  <c r="T139" i="1"/>
  <c r="L139" i="1"/>
  <c r="E139" i="1"/>
  <c r="DT138" i="1"/>
  <c r="DL138" i="1"/>
  <c r="DD138" i="1"/>
  <c r="CV138" i="1"/>
  <c r="CN138" i="1"/>
  <c r="CF138" i="1"/>
  <c r="BX138" i="1"/>
  <c r="BP138" i="1"/>
  <c r="BH138" i="1"/>
  <c r="AZ138" i="1"/>
  <c r="AR138" i="1"/>
  <c r="AJ138" i="1"/>
  <c r="AB138" i="1"/>
  <c r="T138" i="1"/>
  <c r="L138" i="1"/>
  <c r="E138" i="1"/>
  <c r="DT137" i="1"/>
  <c r="DL137" i="1"/>
  <c r="DD137" i="1"/>
  <c r="CV137" i="1"/>
  <c r="CN137" i="1"/>
  <c r="CF137" i="1"/>
  <c r="BX137" i="1"/>
  <c r="BP137" i="1"/>
  <c r="BH137" i="1"/>
  <c r="AZ137" i="1"/>
  <c r="AR137" i="1"/>
  <c r="AJ137" i="1"/>
  <c r="AB137" i="1"/>
  <c r="T137" i="1"/>
  <c r="L137" i="1"/>
  <c r="E137" i="1"/>
  <c r="DT136" i="1"/>
  <c r="DL136" i="1"/>
  <c r="DD136" i="1"/>
  <c r="CV136" i="1"/>
  <c r="CN136" i="1"/>
  <c r="CF136" i="1"/>
  <c r="BX136" i="1"/>
  <c r="BP136" i="1"/>
  <c r="BH136" i="1"/>
  <c r="AZ136" i="1"/>
  <c r="AR136" i="1"/>
  <c r="AJ136" i="1"/>
  <c r="AB136" i="1"/>
  <c r="T136" i="1"/>
  <c r="L136" i="1"/>
  <c r="E136" i="1"/>
  <c r="DT135" i="1"/>
  <c r="DL135" i="1"/>
  <c r="DD135" i="1"/>
  <c r="CV135" i="1"/>
  <c r="CN135" i="1"/>
  <c r="CF135" i="1"/>
  <c r="BX135" i="1"/>
  <c r="BP135" i="1"/>
  <c r="BH135" i="1"/>
  <c r="AZ135" i="1"/>
  <c r="AR135" i="1"/>
  <c r="AJ135" i="1"/>
  <c r="AB135" i="1"/>
  <c r="T135" i="1"/>
  <c r="L135" i="1"/>
  <c r="E135" i="1"/>
  <c r="DT134" i="1"/>
  <c r="DL134" i="1"/>
  <c r="DD134" i="1"/>
  <c r="CV134" i="1"/>
  <c r="CN134" i="1"/>
  <c r="CF134" i="1"/>
  <c r="BX134" i="1"/>
  <c r="E134" i="1"/>
  <c r="E133" i="1"/>
  <c r="DT132" i="1"/>
  <c r="DL132" i="1"/>
  <c r="DD132" i="1"/>
  <c r="CV132" i="1"/>
  <c r="CN132" i="1"/>
  <c r="CF132" i="1"/>
  <c r="BX132" i="1"/>
  <c r="BP132" i="1"/>
  <c r="BH132" i="1"/>
  <c r="AZ132" i="1"/>
  <c r="AR132" i="1"/>
  <c r="AJ132" i="1"/>
  <c r="AB132" i="1"/>
  <c r="T132" i="1"/>
  <c r="L132" i="1"/>
  <c r="E132" i="1"/>
  <c r="DT131" i="1"/>
  <c r="DL131" i="1"/>
  <c r="DD131" i="1"/>
  <c r="CV131" i="1"/>
  <c r="CN131" i="1"/>
  <c r="CF131" i="1"/>
  <c r="BX131" i="1"/>
  <c r="BP131" i="1"/>
  <c r="BH131" i="1"/>
  <c r="AZ131" i="1"/>
  <c r="AR131" i="1"/>
  <c r="AJ131" i="1"/>
  <c r="AB131" i="1"/>
  <c r="T131" i="1"/>
  <c r="L131" i="1"/>
  <c r="E131" i="1"/>
  <c r="DT130" i="1"/>
  <c r="DL130" i="1"/>
  <c r="DD130" i="1"/>
  <c r="CV130" i="1"/>
  <c r="CN130" i="1"/>
  <c r="CF130" i="1"/>
  <c r="BX130" i="1"/>
  <c r="BP130" i="1"/>
  <c r="BH130" i="1"/>
  <c r="AZ130" i="1"/>
  <c r="AR130" i="1"/>
  <c r="AJ130" i="1"/>
  <c r="AB130" i="1"/>
  <c r="T130" i="1"/>
  <c r="L130" i="1"/>
  <c r="E130" i="1"/>
  <c r="DT129" i="1"/>
  <c r="DL129" i="1"/>
  <c r="DD129" i="1"/>
  <c r="CV129" i="1"/>
  <c r="CN129" i="1"/>
  <c r="CF129" i="1"/>
  <c r="BX129" i="1"/>
  <c r="BP129" i="1"/>
  <c r="BH129" i="1"/>
  <c r="AZ129" i="1"/>
  <c r="AR129" i="1"/>
  <c r="AJ129" i="1"/>
  <c r="AB129" i="1"/>
  <c r="T129" i="1"/>
  <c r="L129" i="1"/>
  <c r="E129" i="1"/>
  <c r="DT128" i="1"/>
  <c r="DL128" i="1"/>
  <c r="DD128" i="1"/>
  <c r="CV128" i="1"/>
  <c r="CN128" i="1"/>
  <c r="CF128" i="1"/>
  <c r="BX128" i="1"/>
  <c r="BP128" i="1"/>
  <c r="BH128" i="1"/>
  <c r="AZ128" i="1"/>
  <c r="AR128" i="1"/>
  <c r="AJ128" i="1"/>
  <c r="AB128" i="1"/>
  <c r="T128" i="1"/>
  <c r="L128" i="1"/>
  <c r="E128" i="1"/>
  <c r="DT127" i="1"/>
  <c r="DL127" i="1"/>
  <c r="DD127" i="1"/>
  <c r="CV127" i="1"/>
  <c r="CN127" i="1"/>
  <c r="CF127" i="1"/>
  <c r="BX127" i="1"/>
  <c r="BP127" i="1"/>
  <c r="BH127" i="1"/>
  <c r="AZ127" i="1"/>
  <c r="AR127" i="1"/>
  <c r="AJ127" i="1"/>
  <c r="AB127" i="1"/>
  <c r="T127" i="1"/>
  <c r="L127" i="1"/>
  <c r="E127" i="1"/>
  <c r="DT126" i="1"/>
  <c r="DL126" i="1"/>
  <c r="DD126" i="1"/>
  <c r="CV126" i="1"/>
  <c r="CN126" i="1"/>
  <c r="CF126" i="1"/>
  <c r="BX126" i="1"/>
  <c r="BP126" i="1"/>
  <c r="BH126" i="1"/>
  <c r="AZ126" i="1"/>
  <c r="AR126" i="1"/>
  <c r="AJ126" i="1"/>
  <c r="AB126" i="1"/>
  <c r="T126" i="1"/>
  <c r="L126" i="1"/>
  <c r="E126" i="1"/>
  <c r="DT125" i="1"/>
  <c r="DL125" i="1"/>
  <c r="DD125" i="1"/>
  <c r="CV125" i="1"/>
  <c r="CN125" i="1"/>
  <c r="CF125" i="1"/>
  <c r="BX125" i="1"/>
  <c r="BP125" i="1"/>
  <c r="BH125" i="1"/>
  <c r="AZ125" i="1"/>
  <c r="AR125" i="1"/>
  <c r="AJ125" i="1"/>
  <c r="AB125" i="1"/>
  <c r="T125" i="1"/>
  <c r="L125" i="1"/>
  <c r="E125" i="1"/>
  <c r="DT124" i="1"/>
  <c r="DL124" i="1"/>
  <c r="DD124" i="1"/>
  <c r="CV124" i="1"/>
  <c r="CN124" i="1"/>
  <c r="CF124" i="1"/>
  <c r="BX124" i="1"/>
  <c r="BP124" i="1"/>
  <c r="BH124" i="1"/>
  <c r="AZ124" i="1"/>
  <c r="AR124" i="1"/>
  <c r="AJ124" i="1"/>
  <c r="AB124" i="1"/>
  <c r="T124" i="1"/>
  <c r="L124" i="1"/>
  <c r="E124" i="1"/>
  <c r="DT123" i="1"/>
  <c r="DL123" i="1"/>
  <c r="DD123" i="1"/>
  <c r="CV123" i="1"/>
  <c r="CN123" i="1"/>
  <c r="CF123" i="1"/>
  <c r="BX123" i="1"/>
  <c r="BP123" i="1"/>
  <c r="BH123" i="1"/>
  <c r="AZ123" i="1"/>
  <c r="AR123" i="1"/>
  <c r="AJ123" i="1"/>
  <c r="AB123" i="1"/>
  <c r="T123" i="1"/>
  <c r="L123" i="1"/>
  <c r="E123" i="1"/>
  <c r="DT122" i="1"/>
  <c r="DL122" i="1"/>
  <c r="DD122" i="1"/>
  <c r="CV122" i="1"/>
  <c r="CN122" i="1"/>
  <c r="CF122" i="1"/>
  <c r="BX122" i="1"/>
  <c r="BP122" i="1"/>
  <c r="BH122" i="1"/>
  <c r="AZ122" i="1"/>
  <c r="AR122" i="1"/>
  <c r="AJ122" i="1"/>
  <c r="AB122" i="1"/>
  <c r="T122" i="1"/>
  <c r="L122" i="1"/>
  <c r="E122" i="1"/>
  <c r="DT121" i="1"/>
  <c r="DL121" i="1"/>
  <c r="DD121" i="1"/>
  <c r="CV121" i="1"/>
  <c r="CN121" i="1"/>
  <c r="CF121" i="1"/>
  <c r="BX121" i="1"/>
  <c r="BP121" i="1"/>
  <c r="BH121" i="1"/>
  <c r="AZ121" i="1"/>
  <c r="AR121" i="1"/>
  <c r="AJ121" i="1"/>
  <c r="AB121" i="1"/>
  <c r="T121" i="1"/>
  <c r="L121" i="1"/>
  <c r="E121" i="1"/>
  <c r="DT120" i="1"/>
  <c r="DL120" i="1"/>
  <c r="DD120" i="1"/>
  <c r="CV120" i="1"/>
  <c r="CN120" i="1"/>
  <c r="CF120" i="1"/>
  <c r="BX120" i="1"/>
  <c r="BP120" i="1"/>
  <c r="BH120" i="1"/>
  <c r="AZ120" i="1"/>
  <c r="AR120" i="1"/>
  <c r="AJ120" i="1"/>
  <c r="AB120" i="1"/>
  <c r="T120" i="1"/>
  <c r="L120" i="1"/>
  <c r="E120" i="1"/>
  <c r="E119" i="1"/>
  <c r="E118" i="1"/>
  <c r="DT117" i="1"/>
  <c r="DL117" i="1"/>
  <c r="DD117" i="1"/>
  <c r="CV117" i="1"/>
  <c r="CN117" i="1"/>
  <c r="CF117" i="1"/>
  <c r="BX117" i="1"/>
  <c r="BP117" i="1"/>
  <c r="BH117" i="1"/>
  <c r="AZ117" i="1"/>
  <c r="AR117" i="1"/>
  <c r="AJ117" i="1"/>
  <c r="AB117" i="1"/>
  <c r="T117" i="1"/>
  <c r="L117" i="1"/>
  <c r="E117" i="1"/>
  <c r="DT116" i="1"/>
  <c r="DL116" i="1"/>
  <c r="DD116" i="1"/>
  <c r="CV116" i="1"/>
  <c r="CN116" i="1"/>
  <c r="CF116" i="1"/>
  <c r="BX116" i="1"/>
  <c r="BP116" i="1"/>
  <c r="BH116" i="1"/>
  <c r="AZ116" i="1"/>
  <c r="AR116" i="1"/>
  <c r="AJ116" i="1"/>
  <c r="AB116" i="1"/>
  <c r="T116" i="1"/>
  <c r="L116" i="1"/>
  <c r="E116" i="1"/>
  <c r="DT115" i="1"/>
  <c r="DL115" i="1"/>
  <c r="DD115" i="1"/>
  <c r="CV115" i="1"/>
  <c r="CN115" i="1"/>
  <c r="CF115" i="1"/>
  <c r="BX115" i="1"/>
  <c r="BP115" i="1"/>
  <c r="BH115" i="1"/>
  <c r="AZ115" i="1"/>
  <c r="AR115" i="1"/>
  <c r="AJ115" i="1"/>
  <c r="AB115" i="1"/>
  <c r="T115" i="1"/>
  <c r="L115" i="1"/>
  <c r="E115" i="1"/>
  <c r="DT114" i="1"/>
  <c r="DL114" i="1"/>
  <c r="DD114" i="1"/>
  <c r="CV114" i="1"/>
  <c r="CN114" i="1"/>
  <c r="CF114" i="1"/>
  <c r="BX114" i="1"/>
  <c r="BP114" i="1"/>
  <c r="BH114" i="1"/>
  <c r="AZ114" i="1"/>
  <c r="AR114" i="1"/>
  <c r="AJ114" i="1"/>
  <c r="AB114" i="1"/>
  <c r="T114" i="1"/>
  <c r="L114" i="1"/>
  <c r="E114" i="1"/>
  <c r="E113" i="1"/>
  <c r="E112" i="1"/>
  <c r="E111" i="1"/>
  <c r="E110" i="1"/>
  <c r="DT109" i="1"/>
  <c r="DL109" i="1"/>
  <c r="DD109" i="1"/>
  <c r="CV109" i="1"/>
  <c r="CN109" i="1"/>
  <c r="CF109" i="1"/>
  <c r="BX109" i="1"/>
  <c r="BP109" i="1"/>
  <c r="BH109" i="1"/>
  <c r="AZ109" i="1"/>
  <c r="AR109" i="1"/>
  <c r="AJ109" i="1"/>
  <c r="AB109" i="1"/>
  <c r="T109" i="1"/>
  <c r="L109" i="1"/>
  <c r="E109" i="1"/>
  <c r="E108" i="1"/>
  <c r="DT107" i="1"/>
  <c r="DL107" i="1"/>
  <c r="DD107" i="1"/>
  <c r="CV107" i="1"/>
  <c r="CN107" i="1"/>
  <c r="CF107" i="1"/>
  <c r="BX107" i="1"/>
  <c r="BP107" i="1"/>
  <c r="BH107" i="1"/>
  <c r="AZ107" i="1"/>
  <c r="AR107" i="1"/>
  <c r="AJ107" i="1"/>
  <c r="AB107" i="1"/>
  <c r="T107" i="1"/>
  <c r="L107" i="1"/>
  <c r="E107" i="1"/>
  <c r="DT106" i="1"/>
  <c r="DL106" i="1"/>
  <c r="DD106" i="1"/>
  <c r="CV106" i="1"/>
  <c r="CN106" i="1"/>
  <c r="CF106" i="1"/>
  <c r="BX106" i="1"/>
  <c r="BP106" i="1"/>
  <c r="BH106" i="1"/>
  <c r="AZ106" i="1"/>
  <c r="AR106" i="1"/>
  <c r="AJ106" i="1"/>
  <c r="AB106" i="1"/>
  <c r="T106" i="1"/>
  <c r="L106" i="1"/>
  <c r="E106" i="1"/>
  <c r="DT105" i="1"/>
  <c r="DL105" i="1"/>
  <c r="DD105" i="1"/>
  <c r="CV105" i="1"/>
  <c r="CN105" i="1"/>
  <c r="CF105" i="1"/>
  <c r="BX105" i="1"/>
  <c r="BP105" i="1"/>
  <c r="BH105" i="1"/>
  <c r="AZ105" i="1"/>
  <c r="AR105" i="1"/>
  <c r="AJ105" i="1"/>
  <c r="AB105" i="1"/>
  <c r="T105" i="1"/>
  <c r="L105" i="1"/>
  <c r="E105" i="1"/>
  <c r="DT104" i="1"/>
  <c r="DL104" i="1"/>
  <c r="DD104" i="1"/>
  <c r="CV104" i="1"/>
  <c r="CN104" i="1"/>
  <c r="CF104" i="1"/>
  <c r="BX104" i="1"/>
  <c r="BP104" i="1"/>
  <c r="BH104" i="1"/>
  <c r="AZ104" i="1"/>
  <c r="AR104" i="1"/>
  <c r="AJ104" i="1"/>
  <c r="AB104" i="1"/>
  <c r="T104" i="1"/>
  <c r="L104" i="1"/>
  <c r="E104" i="1"/>
  <c r="DT103" i="1"/>
  <c r="DL103" i="1"/>
  <c r="DD103" i="1"/>
  <c r="CV103" i="1"/>
  <c r="CN103" i="1"/>
  <c r="CF103" i="1"/>
  <c r="BX103" i="1"/>
  <c r="BP103" i="1"/>
  <c r="BH103" i="1"/>
  <c r="AZ103" i="1"/>
  <c r="AR103" i="1"/>
  <c r="AJ103" i="1"/>
  <c r="AB103" i="1"/>
  <c r="T103" i="1"/>
  <c r="L103" i="1"/>
  <c r="E103" i="1"/>
  <c r="E102" i="1"/>
  <c r="DT101" i="1"/>
  <c r="DL101" i="1"/>
  <c r="DD101" i="1"/>
  <c r="CV101" i="1"/>
  <c r="CN101" i="1"/>
  <c r="CF101" i="1"/>
  <c r="BX101" i="1"/>
  <c r="BP101" i="1"/>
  <c r="BH101" i="1"/>
  <c r="AZ101" i="1"/>
  <c r="AR101" i="1"/>
  <c r="AJ101" i="1"/>
  <c r="AB101" i="1"/>
  <c r="T101" i="1"/>
  <c r="L101" i="1"/>
  <c r="E101" i="1"/>
  <c r="DT100" i="1"/>
  <c r="DL100" i="1"/>
  <c r="DD100" i="1"/>
  <c r="CV100" i="1"/>
  <c r="CN100" i="1"/>
  <c r="CF100" i="1"/>
  <c r="BX100" i="1"/>
  <c r="BP100" i="1"/>
  <c r="BH100" i="1"/>
  <c r="AZ100" i="1"/>
  <c r="AR100" i="1"/>
  <c r="AJ100" i="1"/>
  <c r="AB100" i="1"/>
  <c r="T100" i="1"/>
  <c r="L100" i="1"/>
  <c r="E100" i="1"/>
  <c r="DT99" i="1"/>
  <c r="DL99" i="1"/>
  <c r="DD99" i="1"/>
  <c r="CV99" i="1"/>
  <c r="CN99" i="1"/>
  <c r="CF99" i="1"/>
  <c r="BX99" i="1"/>
  <c r="BP99" i="1"/>
  <c r="BH99" i="1"/>
  <c r="AZ99" i="1"/>
  <c r="AR99" i="1"/>
  <c r="AJ99" i="1"/>
  <c r="AB99" i="1"/>
  <c r="T99" i="1"/>
  <c r="L99" i="1"/>
  <c r="E99" i="1"/>
  <c r="DT98" i="1"/>
  <c r="DL98" i="1"/>
  <c r="DD98" i="1"/>
  <c r="CV98" i="1"/>
  <c r="CN98" i="1"/>
  <c r="CF98" i="1"/>
  <c r="BX98" i="1"/>
  <c r="BP98" i="1"/>
  <c r="BH98" i="1"/>
  <c r="AZ98" i="1"/>
  <c r="AR98" i="1"/>
  <c r="AJ98" i="1"/>
  <c r="AB98" i="1"/>
  <c r="T98" i="1"/>
  <c r="L98" i="1"/>
  <c r="E98" i="1"/>
  <c r="DT97" i="1"/>
  <c r="DL97" i="1"/>
  <c r="DD97" i="1"/>
  <c r="CV97" i="1"/>
  <c r="CN97" i="1"/>
  <c r="CF97" i="1"/>
  <c r="BX97" i="1"/>
  <c r="BP97" i="1"/>
  <c r="BH97" i="1"/>
  <c r="AZ97" i="1"/>
  <c r="AR97" i="1"/>
  <c r="AJ97" i="1"/>
  <c r="AB97" i="1"/>
  <c r="T97" i="1"/>
  <c r="L97" i="1"/>
  <c r="E97" i="1"/>
  <c r="DT96" i="1"/>
  <c r="DL96" i="1"/>
  <c r="DD96" i="1"/>
  <c r="CV96" i="1"/>
  <c r="CN96" i="1"/>
  <c r="CF96" i="1"/>
  <c r="BX96" i="1"/>
  <c r="BP96" i="1"/>
  <c r="BH96" i="1"/>
  <c r="AZ96" i="1"/>
  <c r="AR96" i="1"/>
  <c r="AJ96" i="1"/>
  <c r="AB96" i="1"/>
  <c r="T96" i="1"/>
  <c r="L96" i="1"/>
  <c r="E96" i="1"/>
  <c r="DT95" i="1"/>
  <c r="DL95" i="1"/>
  <c r="DD95" i="1"/>
  <c r="CV95" i="1"/>
  <c r="CN95" i="1"/>
  <c r="CF95" i="1"/>
  <c r="BX95" i="1"/>
  <c r="BP95" i="1"/>
  <c r="BH95" i="1"/>
  <c r="AZ95" i="1"/>
  <c r="AR95" i="1"/>
  <c r="AJ95" i="1"/>
  <c r="AB95" i="1"/>
  <c r="T95" i="1"/>
  <c r="L95" i="1"/>
  <c r="E95" i="1"/>
  <c r="DT94" i="1"/>
  <c r="DL94" i="1"/>
  <c r="DD94" i="1"/>
  <c r="CV94" i="1"/>
  <c r="CN94" i="1"/>
  <c r="CF94" i="1"/>
  <c r="BX94" i="1"/>
  <c r="BP94" i="1"/>
  <c r="BH94" i="1"/>
  <c r="AZ94" i="1"/>
  <c r="AR94" i="1"/>
  <c r="AJ94" i="1"/>
  <c r="AB94" i="1"/>
  <c r="T94" i="1"/>
  <c r="L94" i="1"/>
  <c r="E94" i="1"/>
  <c r="DT93" i="1"/>
  <c r="DL93" i="1"/>
  <c r="DD93" i="1"/>
  <c r="CV93" i="1"/>
  <c r="CN93" i="1"/>
  <c r="CF93" i="1"/>
  <c r="BX93" i="1"/>
  <c r="BP93" i="1"/>
  <c r="BH93" i="1"/>
  <c r="AZ93" i="1"/>
  <c r="AR93" i="1"/>
  <c r="AJ93" i="1"/>
  <c r="AB93" i="1"/>
  <c r="T93" i="1"/>
  <c r="L93" i="1"/>
  <c r="E93" i="1"/>
  <c r="DT92" i="1"/>
  <c r="DL92" i="1"/>
  <c r="DD92" i="1"/>
  <c r="CV92" i="1"/>
  <c r="CN92" i="1"/>
  <c r="CF92" i="1"/>
  <c r="BX92" i="1"/>
  <c r="BP92" i="1"/>
  <c r="BH92" i="1"/>
  <c r="AZ92" i="1"/>
  <c r="AR92" i="1"/>
  <c r="AJ92" i="1"/>
  <c r="AB92" i="1"/>
  <c r="T92" i="1"/>
  <c r="L92" i="1"/>
  <c r="E92" i="1"/>
  <c r="DT91" i="1"/>
  <c r="DL91" i="1"/>
  <c r="DD91" i="1"/>
  <c r="CV91" i="1"/>
  <c r="CN91" i="1"/>
  <c r="CF91" i="1"/>
  <c r="BX91" i="1"/>
  <c r="BP91" i="1"/>
  <c r="BH91" i="1"/>
  <c r="AZ91" i="1"/>
  <c r="AR91" i="1"/>
  <c r="AJ91" i="1"/>
  <c r="AB91" i="1"/>
  <c r="T91" i="1"/>
  <c r="L91" i="1"/>
  <c r="E91" i="1"/>
  <c r="DT90" i="1"/>
  <c r="DL90" i="1"/>
  <c r="DD90" i="1"/>
  <c r="CV90" i="1"/>
  <c r="CN90" i="1"/>
  <c r="CF90" i="1"/>
  <c r="BX90" i="1"/>
  <c r="BP90" i="1"/>
  <c r="BH90" i="1"/>
  <c r="AZ90" i="1"/>
  <c r="AR90" i="1"/>
  <c r="AJ90" i="1"/>
  <c r="AB90" i="1"/>
  <c r="T90" i="1"/>
  <c r="L90" i="1"/>
  <c r="E90" i="1"/>
  <c r="DT89" i="1"/>
  <c r="DL89" i="1"/>
  <c r="DD89" i="1"/>
  <c r="CV89" i="1"/>
  <c r="CN89" i="1"/>
  <c r="CF89" i="1"/>
  <c r="BX89" i="1"/>
  <c r="BP89" i="1"/>
  <c r="BH89" i="1"/>
  <c r="AZ89" i="1"/>
  <c r="AR89" i="1"/>
  <c r="AJ89" i="1"/>
  <c r="AB89" i="1"/>
  <c r="T89" i="1"/>
  <c r="L89" i="1"/>
  <c r="E89" i="1"/>
  <c r="DT88" i="1"/>
  <c r="DL88" i="1"/>
  <c r="DD88" i="1"/>
  <c r="CV88" i="1"/>
  <c r="CN88" i="1"/>
  <c r="CF88" i="1"/>
  <c r="BX88" i="1"/>
  <c r="BP88" i="1"/>
  <c r="BH88" i="1"/>
  <c r="AZ88" i="1"/>
  <c r="AR88" i="1"/>
  <c r="AJ88" i="1"/>
  <c r="AB88" i="1"/>
  <c r="T88" i="1"/>
  <c r="L88" i="1"/>
  <c r="E88" i="1"/>
  <c r="DT87" i="1"/>
  <c r="DL87" i="1"/>
  <c r="DD87" i="1"/>
  <c r="CV87" i="1"/>
  <c r="CN87" i="1"/>
  <c r="CF87" i="1"/>
  <c r="BX87" i="1"/>
  <c r="BP87" i="1"/>
  <c r="BH87" i="1"/>
  <c r="AZ87" i="1"/>
  <c r="AR87" i="1"/>
  <c r="AJ87" i="1"/>
  <c r="AB87" i="1"/>
  <c r="T87" i="1"/>
  <c r="L87" i="1"/>
  <c r="E87" i="1"/>
  <c r="DT86" i="1"/>
  <c r="DL86" i="1"/>
  <c r="DD86" i="1"/>
  <c r="CV86" i="1"/>
  <c r="CN86" i="1"/>
  <c r="CF86" i="1"/>
  <c r="BX86" i="1"/>
  <c r="BP86" i="1"/>
  <c r="BH86" i="1"/>
  <c r="AZ86" i="1"/>
  <c r="AR86" i="1"/>
  <c r="AJ86" i="1"/>
  <c r="AB86" i="1"/>
  <c r="T86" i="1"/>
  <c r="L86" i="1"/>
  <c r="E86" i="1"/>
  <c r="E85" i="1"/>
  <c r="E84" i="1"/>
  <c r="DT83" i="1"/>
  <c r="DL83" i="1"/>
  <c r="DD83" i="1"/>
  <c r="CV83" i="1"/>
  <c r="CN83" i="1"/>
  <c r="CF83" i="1"/>
  <c r="BX83" i="1"/>
  <c r="BP83" i="1"/>
  <c r="BH83" i="1"/>
  <c r="AZ83" i="1"/>
  <c r="AR83" i="1"/>
  <c r="AJ83" i="1"/>
  <c r="AB83" i="1"/>
  <c r="T83" i="1"/>
  <c r="L83" i="1"/>
  <c r="E83" i="1"/>
  <c r="DT82" i="1"/>
  <c r="DL82" i="1"/>
  <c r="DD82" i="1"/>
  <c r="CV82" i="1"/>
  <c r="CN82" i="1"/>
  <c r="CF82" i="1"/>
  <c r="BX82" i="1"/>
  <c r="BP82" i="1"/>
  <c r="BH82" i="1"/>
  <c r="AZ82" i="1"/>
  <c r="AR82" i="1"/>
  <c r="AJ82" i="1"/>
  <c r="AB82" i="1"/>
  <c r="T82" i="1"/>
  <c r="L82" i="1"/>
  <c r="E82" i="1"/>
  <c r="DT81" i="1"/>
  <c r="DL81" i="1"/>
  <c r="DD81" i="1"/>
  <c r="CV81" i="1"/>
  <c r="CN81" i="1"/>
  <c r="CF81" i="1"/>
  <c r="BX81" i="1"/>
  <c r="BP81" i="1"/>
  <c r="BH81" i="1"/>
  <c r="AZ81" i="1"/>
  <c r="AR81" i="1"/>
  <c r="AJ81" i="1"/>
  <c r="AB81" i="1"/>
  <c r="T81" i="1"/>
  <c r="L81" i="1"/>
  <c r="E81" i="1"/>
  <c r="DT80" i="1"/>
  <c r="DL80" i="1"/>
  <c r="DD80" i="1"/>
  <c r="CV80" i="1"/>
  <c r="CN80" i="1"/>
  <c r="CF80" i="1"/>
  <c r="BX80" i="1"/>
  <c r="BP80" i="1"/>
  <c r="BH80" i="1"/>
  <c r="AZ80" i="1"/>
  <c r="AR80" i="1"/>
  <c r="AJ80" i="1"/>
  <c r="AB80" i="1"/>
  <c r="T80" i="1"/>
  <c r="L80" i="1"/>
  <c r="E80" i="1"/>
  <c r="DT79" i="1"/>
  <c r="DL79" i="1"/>
  <c r="DD79" i="1"/>
  <c r="CV79" i="1"/>
  <c r="CN79" i="1"/>
  <c r="CF79" i="1"/>
  <c r="BX79" i="1"/>
  <c r="BP79" i="1"/>
  <c r="BH79" i="1"/>
  <c r="AZ79" i="1"/>
  <c r="AR79" i="1"/>
  <c r="AJ79" i="1"/>
  <c r="AB79" i="1"/>
  <c r="T79" i="1"/>
  <c r="L79" i="1"/>
  <c r="E79" i="1"/>
  <c r="DT78" i="1"/>
  <c r="DL78" i="1"/>
  <c r="DD78" i="1"/>
  <c r="CV78" i="1"/>
  <c r="CN78" i="1"/>
  <c r="CF78" i="1"/>
  <c r="BX78" i="1"/>
  <c r="BP78" i="1"/>
  <c r="BH78" i="1"/>
  <c r="AZ78" i="1"/>
  <c r="AR78" i="1"/>
  <c r="AJ78" i="1"/>
  <c r="AB78" i="1"/>
  <c r="T78" i="1"/>
  <c r="L78" i="1"/>
  <c r="E78" i="1"/>
  <c r="DT77" i="1"/>
  <c r="DL77" i="1"/>
  <c r="DD77" i="1"/>
  <c r="CV77" i="1"/>
  <c r="CN77" i="1"/>
  <c r="CF77" i="1"/>
  <c r="BX77" i="1"/>
  <c r="BP77" i="1"/>
  <c r="BH77" i="1"/>
  <c r="AZ77" i="1"/>
  <c r="AR77" i="1"/>
  <c r="AJ77" i="1"/>
  <c r="AB77" i="1"/>
  <c r="T77" i="1"/>
  <c r="L77" i="1"/>
  <c r="E77" i="1"/>
  <c r="DT76" i="1"/>
  <c r="DL76" i="1"/>
  <c r="DD76" i="1"/>
  <c r="CV76" i="1"/>
  <c r="CN76" i="1"/>
  <c r="CF76" i="1"/>
  <c r="BX76" i="1"/>
  <c r="BP76" i="1"/>
  <c r="BH76" i="1"/>
  <c r="AZ76" i="1"/>
  <c r="AR76" i="1"/>
  <c r="AJ76" i="1"/>
  <c r="AB76" i="1"/>
  <c r="T76" i="1"/>
  <c r="L76" i="1"/>
  <c r="E76" i="1"/>
  <c r="DT75" i="1"/>
  <c r="DL75" i="1"/>
  <c r="DD75" i="1"/>
  <c r="CV75" i="1"/>
  <c r="CN75" i="1"/>
  <c r="CF75" i="1"/>
  <c r="BX75" i="1"/>
  <c r="BP75" i="1"/>
  <c r="BH75" i="1"/>
  <c r="AZ75" i="1"/>
  <c r="AR75" i="1"/>
  <c r="AJ75" i="1"/>
  <c r="AB75" i="1"/>
  <c r="T75" i="1"/>
  <c r="L75" i="1"/>
  <c r="E75" i="1"/>
  <c r="DT74" i="1"/>
  <c r="DL74" i="1"/>
  <c r="DD74" i="1"/>
  <c r="CV74" i="1"/>
  <c r="CN74" i="1"/>
  <c r="CF74" i="1"/>
  <c r="BX74" i="1"/>
  <c r="BP74" i="1"/>
  <c r="BH74" i="1"/>
  <c r="AZ74" i="1"/>
  <c r="AR74" i="1"/>
  <c r="AJ74" i="1"/>
  <c r="AB74" i="1"/>
  <c r="T74" i="1"/>
  <c r="L74" i="1"/>
  <c r="E74" i="1"/>
  <c r="DT73" i="1"/>
  <c r="DL73" i="1"/>
  <c r="DD73" i="1"/>
  <c r="CV73" i="1"/>
  <c r="CN73" i="1"/>
  <c r="CF73" i="1"/>
  <c r="BX73" i="1"/>
  <c r="BP73" i="1"/>
  <c r="BH73" i="1"/>
  <c r="AZ73" i="1"/>
  <c r="AR73" i="1"/>
  <c r="AJ73" i="1"/>
  <c r="AB73" i="1"/>
  <c r="T73" i="1"/>
  <c r="L73" i="1"/>
  <c r="E73" i="1"/>
  <c r="DT72" i="1"/>
  <c r="DL72" i="1"/>
  <c r="DD72" i="1"/>
  <c r="CV72" i="1"/>
  <c r="CN72" i="1"/>
  <c r="CF72" i="1"/>
  <c r="BX72" i="1"/>
  <c r="BP72" i="1"/>
  <c r="BH72" i="1"/>
  <c r="AZ72" i="1"/>
  <c r="AR72" i="1"/>
  <c r="AJ72" i="1"/>
  <c r="AB72" i="1"/>
  <c r="T72" i="1"/>
  <c r="L72" i="1"/>
  <c r="E72" i="1"/>
  <c r="DT71" i="1"/>
  <c r="DL71" i="1"/>
  <c r="DD71" i="1"/>
  <c r="CV71" i="1"/>
  <c r="CN71" i="1"/>
  <c r="CF71" i="1"/>
  <c r="BX71" i="1"/>
  <c r="BP71" i="1"/>
  <c r="BH71" i="1"/>
  <c r="AZ71" i="1"/>
  <c r="AR71" i="1"/>
  <c r="AJ71" i="1"/>
  <c r="AB71" i="1"/>
  <c r="T71" i="1"/>
  <c r="L71" i="1"/>
  <c r="E71" i="1"/>
  <c r="DT70" i="1"/>
  <c r="DL70" i="1"/>
  <c r="DD70" i="1"/>
  <c r="CV70" i="1"/>
  <c r="CN70" i="1"/>
  <c r="CF70" i="1"/>
  <c r="BX70" i="1"/>
  <c r="BP70" i="1"/>
  <c r="BH70" i="1"/>
  <c r="AZ70" i="1"/>
  <c r="AR70" i="1"/>
  <c r="AJ70" i="1"/>
  <c r="AB70" i="1"/>
  <c r="T70" i="1"/>
  <c r="L70" i="1"/>
  <c r="E70" i="1"/>
  <c r="DT69" i="1"/>
  <c r="DL69" i="1"/>
  <c r="DD69" i="1"/>
  <c r="CV69" i="1"/>
  <c r="CN69" i="1"/>
  <c r="CF69" i="1"/>
  <c r="BX69" i="1"/>
  <c r="BP69" i="1"/>
  <c r="BH69" i="1"/>
  <c r="AZ69" i="1"/>
  <c r="AR69" i="1"/>
  <c r="AJ69" i="1"/>
  <c r="AB69" i="1"/>
  <c r="T69" i="1"/>
  <c r="L69" i="1"/>
  <c r="E69" i="1"/>
  <c r="DT68" i="1"/>
  <c r="DL68" i="1"/>
  <c r="DD68" i="1"/>
  <c r="CV68" i="1"/>
  <c r="CN68" i="1"/>
  <c r="CF68" i="1"/>
  <c r="BX68" i="1"/>
  <c r="BP68" i="1"/>
  <c r="BH68" i="1"/>
  <c r="AZ68" i="1"/>
  <c r="AR68" i="1"/>
  <c r="AJ68" i="1"/>
  <c r="AB68" i="1"/>
  <c r="T68" i="1"/>
  <c r="L68" i="1"/>
  <c r="E68" i="1"/>
  <c r="DT67" i="1"/>
  <c r="DL67" i="1"/>
  <c r="DD67" i="1"/>
  <c r="CV67" i="1"/>
  <c r="CN67" i="1"/>
  <c r="CF67" i="1"/>
  <c r="BX67" i="1"/>
  <c r="BP67" i="1"/>
  <c r="BH67" i="1"/>
  <c r="AZ67" i="1"/>
  <c r="AR67" i="1"/>
  <c r="AJ67" i="1"/>
  <c r="AB67" i="1"/>
  <c r="T67" i="1"/>
  <c r="L67" i="1"/>
  <c r="E67" i="1"/>
  <c r="DT66" i="1"/>
  <c r="DL66" i="1"/>
  <c r="DD66" i="1"/>
  <c r="CV66" i="1"/>
  <c r="CN66" i="1"/>
  <c r="CF66" i="1"/>
  <c r="BX66" i="1"/>
  <c r="BP66" i="1"/>
  <c r="BH66" i="1"/>
  <c r="AZ66" i="1"/>
  <c r="AR66" i="1"/>
  <c r="AJ66" i="1"/>
  <c r="AB66" i="1"/>
  <c r="T66" i="1"/>
  <c r="L66" i="1"/>
  <c r="E66" i="1"/>
  <c r="DT65" i="1"/>
  <c r="DL65" i="1"/>
  <c r="DD65" i="1"/>
  <c r="CV65" i="1"/>
  <c r="CN65" i="1"/>
  <c r="CF65" i="1"/>
  <c r="BX65" i="1"/>
  <c r="BP65" i="1"/>
  <c r="BH65" i="1"/>
  <c r="AZ65" i="1"/>
  <c r="AR65" i="1"/>
  <c r="AJ65" i="1"/>
  <c r="AB65" i="1"/>
  <c r="T65" i="1"/>
  <c r="L65" i="1"/>
  <c r="E65" i="1"/>
  <c r="DT64" i="1"/>
  <c r="DL64" i="1"/>
  <c r="DD64" i="1"/>
  <c r="CV64" i="1"/>
  <c r="CN64" i="1"/>
  <c r="CF64" i="1"/>
  <c r="BX64" i="1"/>
  <c r="BP64" i="1"/>
  <c r="BH64" i="1"/>
  <c r="AZ64" i="1"/>
  <c r="AR64" i="1"/>
  <c r="AJ64" i="1"/>
  <c r="AB64" i="1"/>
  <c r="T64" i="1"/>
  <c r="L64" i="1"/>
  <c r="E64" i="1"/>
  <c r="DT63" i="1"/>
  <c r="DL63" i="1"/>
  <c r="DD63" i="1"/>
  <c r="CV63" i="1"/>
  <c r="CN63" i="1"/>
  <c r="CF63" i="1"/>
  <c r="BX63" i="1"/>
  <c r="BP63" i="1"/>
  <c r="BH63" i="1"/>
  <c r="AZ63" i="1"/>
  <c r="AR63" i="1"/>
  <c r="AJ63" i="1"/>
  <c r="AB63" i="1"/>
  <c r="T63" i="1"/>
  <c r="L63" i="1"/>
  <c r="E63" i="1"/>
  <c r="E62" i="1"/>
  <c r="E61" i="1"/>
  <c r="DT60" i="1"/>
  <c r="DL60" i="1"/>
  <c r="DD60" i="1"/>
  <c r="CV60" i="1"/>
  <c r="CN60" i="1"/>
  <c r="CF60" i="1"/>
  <c r="BX60" i="1"/>
  <c r="BP60" i="1"/>
  <c r="BH60" i="1"/>
  <c r="AZ60" i="1"/>
  <c r="AR60" i="1"/>
  <c r="AJ60" i="1"/>
  <c r="AB60" i="1"/>
  <c r="T60" i="1"/>
  <c r="L60" i="1"/>
  <c r="E60" i="1"/>
  <c r="DT59" i="1"/>
  <c r="DL59" i="1"/>
  <c r="DD59" i="1"/>
  <c r="CV59" i="1"/>
  <c r="CN59" i="1"/>
  <c r="CF59" i="1"/>
  <c r="BX59" i="1"/>
  <c r="BP59" i="1"/>
  <c r="BH59" i="1"/>
  <c r="AZ59" i="1"/>
  <c r="AR59" i="1"/>
  <c r="AJ59" i="1"/>
  <c r="AB59" i="1"/>
  <c r="T59" i="1"/>
  <c r="L59" i="1"/>
  <c r="E59" i="1"/>
  <c r="DT58" i="1"/>
  <c r="DL58" i="1"/>
  <c r="DD58" i="1"/>
  <c r="CV58" i="1"/>
  <c r="CN58" i="1"/>
  <c r="CF58" i="1"/>
  <c r="BX58" i="1"/>
  <c r="BP58" i="1"/>
  <c r="BH58" i="1"/>
  <c r="AZ58" i="1"/>
  <c r="AR58" i="1"/>
  <c r="AJ58" i="1"/>
  <c r="AB58" i="1"/>
  <c r="T58" i="1"/>
  <c r="L58" i="1"/>
  <c r="E58" i="1"/>
  <c r="DT57" i="1"/>
  <c r="DL57" i="1"/>
  <c r="DD57" i="1"/>
  <c r="CV57" i="1"/>
  <c r="CN57" i="1"/>
  <c r="CF57" i="1"/>
  <c r="BX57" i="1"/>
  <c r="BP57" i="1"/>
  <c r="BH57" i="1"/>
  <c r="AZ57" i="1"/>
  <c r="AR57" i="1"/>
  <c r="AJ57" i="1"/>
  <c r="AB57" i="1"/>
  <c r="T57" i="1"/>
  <c r="L57" i="1"/>
  <c r="E57" i="1"/>
  <c r="DT56" i="1"/>
  <c r="DL56" i="1"/>
  <c r="DD56" i="1"/>
  <c r="CV56" i="1"/>
  <c r="CN56" i="1"/>
  <c r="CF56" i="1"/>
  <c r="BX56" i="1"/>
  <c r="BP56" i="1"/>
  <c r="BH56" i="1"/>
  <c r="AZ56" i="1"/>
  <c r="AR56" i="1"/>
  <c r="AJ56" i="1"/>
  <c r="AB56" i="1"/>
  <c r="T56" i="1"/>
  <c r="L56" i="1"/>
  <c r="E56" i="1"/>
  <c r="DT55" i="1"/>
  <c r="DL55" i="1"/>
  <c r="DD55" i="1"/>
  <c r="CV55" i="1"/>
  <c r="CN55" i="1"/>
  <c r="CF55" i="1"/>
  <c r="BX55" i="1"/>
  <c r="BP55" i="1"/>
  <c r="BH55" i="1"/>
  <c r="AZ55" i="1"/>
  <c r="AR55" i="1"/>
  <c r="AJ55" i="1"/>
  <c r="AB55" i="1"/>
  <c r="T55" i="1"/>
  <c r="L55" i="1"/>
  <c r="E55" i="1"/>
  <c r="DT54" i="1"/>
  <c r="DL54" i="1"/>
  <c r="DD54" i="1"/>
  <c r="CV54" i="1"/>
  <c r="CN54" i="1"/>
  <c r="CF54" i="1"/>
  <c r="BX54" i="1"/>
  <c r="BP54" i="1"/>
  <c r="BH54" i="1"/>
  <c r="AZ54" i="1"/>
  <c r="AR54" i="1"/>
  <c r="AJ54" i="1"/>
  <c r="AB54" i="1"/>
  <c r="T54" i="1"/>
  <c r="L54" i="1"/>
  <c r="E54" i="1"/>
  <c r="DT53" i="1"/>
  <c r="DL53" i="1"/>
  <c r="DD53" i="1"/>
  <c r="CV53" i="1"/>
  <c r="CN53" i="1"/>
  <c r="CF53" i="1"/>
  <c r="BX53" i="1"/>
  <c r="BP53" i="1"/>
  <c r="BH53" i="1"/>
  <c r="AZ53" i="1"/>
  <c r="AR53" i="1"/>
  <c r="AJ53" i="1"/>
  <c r="AB53" i="1"/>
  <c r="T53" i="1"/>
  <c r="L53" i="1"/>
  <c r="E53" i="1"/>
  <c r="DT52" i="1"/>
  <c r="DL52" i="1"/>
  <c r="DD52" i="1"/>
  <c r="CV52" i="1"/>
  <c r="CN52" i="1"/>
  <c r="CF52" i="1"/>
  <c r="BX52" i="1"/>
  <c r="BP52" i="1"/>
  <c r="BH52" i="1"/>
  <c r="AZ52" i="1"/>
  <c r="AR52" i="1"/>
  <c r="AJ52" i="1"/>
  <c r="AB52" i="1"/>
  <c r="T52" i="1"/>
  <c r="L52" i="1"/>
  <c r="E52" i="1"/>
  <c r="E51" i="1"/>
  <c r="E50" i="1"/>
  <c r="DT49" i="1"/>
  <c r="DL49" i="1"/>
  <c r="DD49" i="1"/>
  <c r="CV49" i="1"/>
  <c r="CN49" i="1"/>
  <c r="CF49" i="1"/>
  <c r="BX49" i="1"/>
  <c r="BP49" i="1"/>
  <c r="BH49" i="1"/>
  <c r="AZ49" i="1"/>
  <c r="AR49" i="1"/>
  <c r="AJ49" i="1"/>
  <c r="AB49" i="1"/>
  <c r="T49" i="1"/>
  <c r="L49" i="1"/>
  <c r="E49" i="1"/>
  <c r="DT48" i="1"/>
  <c r="DL48" i="1"/>
  <c r="DD48" i="1"/>
  <c r="CV48" i="1"/>
  <c r="CN48" i="1"/>
  <c r="CF48" i="1"/>
  <c r="BX48" i="1"/>
  <c r="BP48" i="1"/>
  <c r="BH48" i="1"/>
  <c r="AZ48" i="1"/>
  <c r="AR48" i="1"/>
  <c r="AJ48" i="1"/>
  <c r="AB48" i="1"/>
  <c r="T48" i="1"/>
  <c r="L48" i="1"/>
  <c r="E48" i="1"/>
  <c r="DT47" i="1"/>
  <c r="DL47" i="1"/>
  <c r="DD47" i="1"/>
  <c r="CV47" i="1"/>
  <c r="CN47" i="1"/>
  <c r="CF47" i="1"/>
  <c r="BX47" i="1"/>
  <c r="BP47" i="1"/>
  <c r="BH47" i="1"/>
  <c r="AZ47" i="1"/>
  <c r="AR47" i="1"/>
  <c r="AJ47" i="1"/>
  <c r="AB47" i="1"/>
  <c r="T47" i="1"/>
  <c r="L47" i="1"/>
  <c r="E47" i="1"/>
  <c r="DT46" i="1"/>
  <c r="DL46" i="1"/>
  <c r="DD46" i="1"/>
  <c r="CV46" i="1"/>
  <c r="CN46" i="1"/>
  <c r="CF46" i="1"/>
  <c r="BX46" i="1"/>
  <c r="BP46" i="1"/>
  <c r="BH46" i="1"/>
  <c r="AZ46" i="1"/>
  <c r="AR46" i="1"/>
  <c r="AJ46" i="1"/>
  <c r="AB46" i="1"/>
  <c r="T46" i="1"/>
  <c r="L46" i="1"/>
  <c r="E46" i="1"/>
  <c r="DT45" i="1"/>
  <c r="DL45" i="1"/>
  <c r="DD45" i="1"/>
  <c r="CV45" i="1"/>
  <c r="CN45" i="1"/>
  <c r="CF45" i="1"/>
  <c r="BX45" i="1"/>
  <c r="BP45" i="1"/>
  <c r="BH45" i="1"/>
  <c r="AZ45" i="1"/>
  <c r="AR45" i="1"/>
  <c r="AJ45" i="1"/>
  <c r="AB45" i="1"/>
  <c r="T45" i="1"/>
  <c r="L45" i="1"/>
  <c r="E45" i="1"/>
  <c r="DT44" i="1"/>
  <c r="DL44" i="1"/>
  <c r="DD44" i="1"/>
  <c r="CV44" i="1"/>
  <c r="CN44" i="1"/>
  <c r="CF44" i="1"/>
  <c r="BX44" i="1"/>
  <c r="BP44" i="1"/>
  <c r="BH44" i="1"/>
  <c r="AZ44" i="1"/>
  <c r="AR44" i="1"/>
  <c r="AJ44" i="1"/>
  <c r="AB44" i="1"/>
  <c r="T44" i="1"/>
  <c r="L44" i="1"/>
  <c r="E44" i="1"/>
  <c r="DT43" i="1"/>
  <c r="DL43" i="1"/>
  <c r="DD43" i="1"/>
  <c r="CV43" i="1"/>
  <c r="CN43" i="1"/>
  <c r="CF43" i="1"/>
  <c r="BX43" i="1"/>
  <c r="BP43" i="1"/>
  <c r="BH43" i="1"/>
  <c r="AZ43" i="1"/>
  <c r="AR43" i="1"/>
  <c r="AJ43" i="1"/>
  <c r="AB43" i="1"/>
  <c r="T43" i="1"/>
  <c r="L43" i="1"/>
  <c r="E43" i="1"/>
  <c r="E42" i="1"/>
  <c r="E41" i="1"/>
  <c r="DT40" i="1"/>
  <c r="DL40" i="1"/>
  <c r="DD40" i="1"/>
  <c r="CV40" i="1"/>
  <c r="CN40" i="1"/>
  <c r="CF40" i="1"/>
  <c r="BX40" i="1"/>
  <c r="BP40" i="1"/>
  <c r="BH40" i="1"/>
  <c r="AZ40" i="1"/>
  <c r="AR40" i="1"/>
  <c r="AJ40" i="1"/>
  <c r="AB40" i="1"/>
  <c r="T40" i="1"/>
  <c r="L40" i="1"/>
  <c r="E40" i="1"/>
  <c r="DT39" i="1"/>
  <c r="DL39" i="1"/>
  <c r="DD39" i="1"/>
  <c r="CV39" i="1"/>
  <c r="CN39" i="1"/>
  <c r="CF39" i="1"/>
  <c r="BX39" i="1"/>
  <c r="BP39" i="1"/>
  <c r="BH39" i="1"/>
  <c r="AZ39" i="1"/>
  <c r="AR39" i="1"/>
  <c r="AJ39" i="1"/>
  <c r="AB39" i="1"/>
  <c r="T39" i="1"/>
  <c r="L39" i="1"/>
  <c r="E39" i="1"/>
  <c r="DT38" i="1"/>
  <c r="DL38" i="1"/>
  <c r="DD38" i="1"/>
  <c r="CV38" i="1"/>
  <c r="CN38" i="1"/>
  <c r="CF38" i="1"/>
  <c r="BX38" i="1"/>
  <c r="BP38" i="1"/>
  <c r="BH38" i="1"/>
  <c r="AZ38" i="1"/>
  <c r="AR38" i="1"/>
  <c r="AJ38" i="1"/>
  <c r="AB38" i="1"/>
  <c r="T38" i="1"/>
  <c r="L38" i="1"/>
  <c r="E38" i="1"/>
  <c r="DT37" i="1"/>
  <c r="DL37" i="1"/>
  <c r="DD37" i="1"/>
  <c r="CV37" i="1"/>
  <c r="CN37" i="1"/>
  <c r="CF37" i="1"/>
  <c r="BX37" i="1"/>
  <c r="BP37" i="1"/>
  <c r="BH37" i="1"/>
  <c r="AZ37" i="1"/>
  <c r="AR37" i="1"/>
  <c r="AJ37" i="1"/>
  <c r="AB37" i="1"/>
  <c r="T37" i="1"/>
  <c r="L37" i="1"/>
  <c r="E37" i="1"/>
  <c r="DT36" i="1"/>
  <c r="DL36" i="1"/>
  <c r="DD36" i="1"/>
  <c r="CV36" i="1"/>
  <c r="CN36" i="1"/>
  <c r="CF36" i="1"/>
  <c r="BX36" i="1"/>
  <c r="BP36" i="1"/>
  <c r="BH36" i="1"/>
  <c r="AZ36" i="1"/>
  <c r="AR36" i="1"/>
  <c r="AJ36" i="1"/>
  <c r="AB36" i="1"/>
  <c r="T36" i="1"/>
  <c r="L36" i="1"/>
  <c r="E36" i="1"/>
  <c r="DT35" i="1"/>
  <c r="DL35" i="1"/>
  <c r="DD35" i="1"/>
  <c r="CV35" i="1"/>
  <c r="CN35" i="1"/>
  <c r="CF35" i="1"/>
  <c r="BX35" i="1"/>
  <c r="BP35" i="1"/>
  <c r="BH35" i="1"/>
  <c r="AZ35" i="1"/>
  <c r="AR35" i="1"/>
  <c r="AJ35" i="1"/>
  <c r="AB35" i="1"/>
  <c r="T35" i="1"/>
  <c r="L35" i="1"/>
  <c r="E35" i="1"/>
  <c r="DT34" i="1"/>
  <c r="DL34" i="1"/>
  <c r="DD34" i="1"/>
  <c r="CV34" i="1"/>
  <c r="CN34" i="1"/>
  <c r="CF34" i="1"/>
  <c r="BX34" i="1"/>
  <c r="BP34" i="1"/>
  <c r="BH34" i="1"/>
  <c r="AZ34" i="1"/>
  <c r="AR34" i="1"/>
  <c r="AJ34" i="1"/>
  <c r="AB34" i="1"/>
  <c r="T34" i="1"/>
  <c r="L34" i="1"/>
  <c r="E34" i="1"/>
  <c r="DT33" i="1"/>
  <c r="DL33" i="1"/>
  <c r="DD33" i="1"/>
  <c r="CV33" i="1"/>
  <c r="CN33" i="1"/>
  <c r="CF33" i="1"/>
  <c r="BX33" i="1"/>
  <c r="BP33" i="1"/>
  <c r="BH33" i="1"/>
  <c r="AZ33" i="1"/>
  <c r="AR33" i="1"/>
  <c r="AJ33" i="1"/>
  <c r="AB33" i="1"/>
  <c r="T33" i="1"/>
  <c r="L33" i="1"/>
  <c r="E33" i="1"/>
  <c r="DT32" i="1"/>
  <c r="DL32" i="1"/>
  <c r="DD32" i="1"/>
  <c r="CV32" i="1"/>
  <c r="CN32" i="1"/>
  <c r="CF32" i="1"/>
  <c r="BX32" i="1"/>
  <c r="BP32" i="1"/>
  <c r="BH32" i="1"/>
  <c r="AZ32" i="1"/>
  <c r="AR32" i="1"/>
  <c r="AJ32" i="1"/>
  <c r="AB32" i="1"/>
  <c r="T32" i="1"/>
  <c r="L32" i="1"/>
  <c r="E32" i="1"/>
  <c r="DT31" i="1"/>
  <c r="DL31" i="1"/>
  <c r="DD31" i="1"/>
  <c r="CV31" i="1"/>
  <c r="CN31" i="1"/>
  <c r="CF31" i="1"/>
  <c r="BX31" i="1"/>
  <c r="BP31" i="1"/>
  <c r="BH31" i="1"/>
  <c r="AZ31" i="1"/>
  <c r="AR31" i="1"/>
  <c r="AJ31" i="1"/>
  <c r="AB31" i="1"/>
  <c r="T31" i="1"/>
  <c r="L31" i="1"/>
  <c r="E31" i="1"/>
  <c r="E30" i="1"/>
  <c r="E29" i="1"/>
  <c r="DT28" i="1"/>
  <c r="DL28" i="1"/>
  <c r="DD28" i="1"/>
  <c r="CV28" i="1"/>
  <c r="CN28" i="1"/>
  <c r="CF28" i="1"/>
  <c r="BX28" i="1"/>
  <c r="BP28" i="1"/>
  <c r="BH28" i="1"/>
  <c r="AZ28" i="1"/>
  <c r="AR28" i="1"/>
  <c r="AJ28" i="1"/>
  <c r="AB28" i="1"/>
  <c r="T28" i="1"/>
  <c r="L28" i="1"/>
  <c r="E28" i="1"/>
  <c r="DT27" i="1"/>
  <c r="DL27" i="1"/>
  <c r="DD27" i="1"/>
  <c r="CV27" i="1"/>
  <c r="CN27" i="1"/>
  <c r="CF27" i="1"/>
  <c r="BX27" i="1"/>
  <c r="BP27" i="1"/>
  <c r="BH27" i="1"/>
  <c r="AZ27" i="1"/>
  <c r="AR27" i="1"/>
  <c r="AJ27" i="1"/>
  <c r="AB27" i="1"/>
  <c r="T27" i="1"/>
  <c r="L27" i="1"/>
  <c r="E27" i="1"/>
  <c r="DT26" i="1"/>
  <c r="DL26" i="1"/>
  <c r="DD26" i="1"/>
  <c r="CV26" i="1"/>
  <c r="CN26" i="1"/>
  <c r="CF26" i="1"/>
  <c r="BX26" i="1"/>
  <c r="BP26" i="1"/>
  <c r="BH26" i="1"/>
  <c r="AZ26" i="1"/>
  <c r="AR26" i="1"/>
  <c r="AJ26" i="1"/>
  <c r="AB26" i="1"/>
  <c r="T26" i="1"/>
  <c r="L26" i="1"/>
  <c r="E26" i="1"/>
  <c r="DT25" i="1"/>
  <c r="DL25" i="1"/>
  <c r="DD25" i="1"/>
  <c r="CV25" i="1"/>
  <c r="CN25" i="1"/>
  <c r="CF25" i="1"/>
  <c r="BX25" i="1"/>
  <c r="BP25" i="1"/>
  <c r="BH25" i="1"/>
  <c r="AZ25" i="1"/>
  <c r="AR25" i="1"/>
  <c r="AJ25" i="1"/>
  <c r="AB25" i="1"/>
  <c r="T25" i="1"/>
  <c r="L25" i="1"/>
  <c r="E25" i="1"/>
  <c r="DT24" i="1"/>
  <c r="DL24" i="1"/>
  <c r="DD24" i="1"/>
  <c r="CV24" i="1"/>
  <c r="CN24" i="1"/>
  <c r="CF24" i="1"/>
  <c r="BX24" i="1"/>
  <c r="BP24" i="1"/>
  <c r="BH24" i="1"/>
  <c r="AZ24" i="1"/>
  <c r="AR24" i="1"/>
  <c r="AJ24" i="1"/>
  <c r="AB24" i="1"/>
  <c r="T24" i="1"/>
  <c r="L24" i="1"/>
  <c r="E24" i="1"/>
  <c r="DT23" i="1"/>
  <c r="DL23" i="1"/>
  <c r="DD23" i="1"/>
  <c r="CV23" i="1"/>
  <c r="CN23" i="1"/>
  <c r="CF23" i="1"/>
  <c r="BX23" i="1"/>
  <c r="BP23" i="1"/>
  <c r="BH23" i="1"/>
  <c r="AZ23" i="1"/>
  <c r="AR23" i="1"/>
  <c r="AJ23" i="1"/>
  <c r="AB23" i="1"/>
  <c r="T23" i="1"/>
  <c r="L23" i="1"/>
  <c r="E23" i="1"/>
  <c r="DT22" i="1"/>
  <c r="DL22" i="1"/>
  <c r="DD22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E22" i="1"/>
  <c r="DT21" i="1"/>
  <c r="DL21" i="1"/>
  <c r="DD21" i="1"/>
  <c r="CV21" i="1"/>
  <c r="CN21" i="1"/>
  <c r="CF21" i="1"/>
  <c r="BX21" i="1"/>
  <c r="BP21" i="1"/>
  <c r="BH21" i="1"/>
  <c r="AZ21" i="1"/>
  <c r="AR21" i="1"/>
  <c r="AJ21" i="1"/>
  <c r="AB21" i="1"/>
  <c r="T21" i="1"/>
  <c r="L21" i="1"/>
  <c r="E21" i="1"/>
  <c r="DT20" i="1"/>
  <c r="DL20" i="1"/>
  <c r="DD20" i="1"/>
  <c r="CV20" i="1"/>
  <c r="CN20" i="1"/>
  <c r="CF20" i="1"/>
  <c r="BX20" i="1"/>
  <c r="BP20" i="1"/>
  <c r="BH20" i="1"/>
  <c r="AZ20" i="1"/>
  <c r="AR20" i="1"/>
  <c r="AJ20" i="1"/>
  <c r="AB20" i="1"/>
  <c r="T20" i="1"/>
  <c r="L20" i="1"/>
  <c r="E20" i="1"/>
  <c r="DT19" i="1"/>
  <c r="DL19" i="1"/>
  <c r="DD19" i="1"/>
  <c r="CV19" i="1"/>
  <c r="CN19" i="1"/>
  <c r="CF19" i="1"/>
  <c r="BX19" i="1"/>
  <c r="BP19" i="1"/>
  <c r="BH19" i="1"/>
  <c r="AZ19" i="1"/>
  <c r="AR19" i="1"/>
  <c r="AJ19" i="1"/>
  <c r="AB19" i="1"/>
  <c r="T19" i="1"/>
  <c r="L19" i="1"/>
  <c r="E19" i="1"/>
  <c r="DT18" i="1"/>
  <c r="DL18" i="1"/>
  <c r="DD18" i="1"/>
  <c r="CV18" i="1"/>
  <c r="CN18" i="1"/>
  <c r="CF18" i="1"/>
  <c r="BX18" i="1"/>
  <c r="BP18" i="1"/>
  <c r="BH18" i="1"/>
  <c r="AZ18" i="1"/>
  <c r="AR18" i="1"/>
  <c r="AJ18" i="1"/>
  <c r="AB18" i="1"/>
  <c r="T18" i="1"/>
  <c r="L18" i="1"/>
  <c r="E18" i="1"/>
  <c r="DT17" i="1"/>
  <c r="DL17" i="1"/>
  <c r="DD17" i="1"/>
  <c r="CV17" i="1"/>
  <c r="CN17" i="1"/>
  <c r="CF17" i="1"/>
  <c r="BX17" i="1"/>
  <c r="BP17" i="1"/>
  <c r="BH17" i="1"/>
  <c r="AZ17" i="1"/>
  <c r="AR17" i="1"/>
  <c r="AJ17" i="1"/>
  <c r="AB17" i="1"/>
  <c r="T17" i="1"/>
  <c r="L17" i="1"/>
  <c r="E17" i="1"/>
  <c r="DT16" i="1"/>
  <c r="DL16" i="1"/>
  <c r="DD16" i="1"/>
  <c r="CV16" i="1"/>
  <c r="CN16" i="1"/>
  <c r="CF16" i="1"/>
  <c r="BX16" i="1"/>
  <c r="BP16" i="1"/>
  <c r="BH16" i="1"/>
  <c r="AZ16" i="1"/>
  <c r="AR16" i="1"/>
  <c r="AJ16" i="1"/>
  <c r="AB16" i="1"/>
  <c r="T16" i="1"/>
  <c r="L16" i="1"/>
  <c r="E16" i="1"/>
  <c r="E15" i="1"/>
  <c r="E14" i="1"/>
  <c r="DT13" i="1"/>
  <c r="DL13" i="1"/>
  <c r="DD13" i="1"/>
  <c r="CV13" i="1"/>
  <c r="CN13" i="1"/>
  <c r="CF13" i="1"/>
  <c r="BX13" i="1"/>
  <c r="BP13" i="1"/>
  <c r="BH13" i="1"/>
  <c r="AZ13" i="1"/>
  <c r="AR13" i="1"/>
  <c r="AJ13" i="1"/>
  <c r="AB13" i="1"/>
  <c r="T13" i="1"/>
  <c r="L13" i="1"/>
  <c r="E13" i="1"/>
  <c r="DT12" i="1"/>
  <c r="DL12" i="1"/>
  <c r="DD12" i="1"/>
  <c r="CV12" i="1"/>
  <c r="CN12" i="1"/>
  <c r="CF12" i="1"/>
  <c r="BX12" i="1"/>
  <c r="BP12" i="1"/>
  <c r="BH12" i="1"/>
  <c r="AZ12" i="1"/>
  <c r="AR12" i="1"/>
  <c r="AJ12" i="1"/>
  <c r="AB12" i="1"/>
  <c r="T12" i="1"/>
  <c r="L12" i="1"/>
  <c r="E12" i="1"/>
  <c r="DT11" i="1"/>
  <c r="DL11" i="1"/>
  <c r="DD11" i="1"/>
  <c r="CV11" i="1"/>
  <c r="CN11" i="1"/>
  <c r="CF11" i="1"/>
  <c r="BX11" i="1"/>
  <c r="BP11" i="1"/>
  <c r="BH11" i="1"/>
  <c r="AZ11" i="1"/>
  <c r="AR11" i="1"/>
  <c r="AJ11" i="1"/>
  <c r="AB11" i="1"/>
  <c r="T11" i="1"/>
  <c r="L11" i="1"/>
  <c r="E11" i="1"/>
  <c r="DT10" i="1"/>
  <c r="DL10" i="1"/>
  <c r="DD10" i="1"/>
  <c r="CV10" i="1"/>
  <c r="CN10" i="1"/>
  <c r="CF10" i="1"/>
  <c r="BX10" i="1"/>
  <c r="BP10" i="1"/>
  <c r="BH10" i="1"/>
  <c r="AZ10" i="1"/>
  <c r="AR10" i="1"/>
  <c r="AJ10" i="1"/>
  <c r="AB10" i="1"/>
  <c r="T10" i="1"/>
  <c r="L10" i="1"/>
  <c r="E10" i="1"/>
  <c r="E9" i="1"/>
  <c r="E8" i="1"/>
  <c r="E7" i="1"/>
  <c r="E6" i="1"/>
  <c r="E5" i="1"/>
  <c r="DT3" i="1"/>
  <c r="DL3" i="1"/>
  <c r="DD3" i="1"/>
  <c r="CV3" i="1"/>
  <c r="CN3" i="1"/>
  <c r="CF3" i="1"/>
  <c r="BX3" i="1"/>
  <c r="BP3" i="1"/>
  <c r="BH3" i="1"/>
  <c r="AZ3" i="1"/>
  <c r="AR3" i="1"/>
  <c r="AJ3" i="1"/>
  <c r="AB3" i="1"/>
  <c r="T3" i="1"/>
  <c r="L3" i="1"/>
</calcChain>
</file>

<file path=xl/sharedStrings.xml><?xml version="1.0" encoding="utf-8"?>
<sst xmlns="http://schemas.openxmlformats.org/spreadsheetml/2006/main" count="1326" uniqueCount="326">
  <si>
    <t>Account Allocation</t>
  </si>
  <si>
    <t xml:space="preserve">Acct. No. </t>
  </si>
  <si>
    <t>Account Description</t>
  </si>
  <si>
    <t>Allocator</t>
  </si>
  <si>
    <t>Total</t>
  </si>
  <si>
    <t>Underground Depreciation Expense</t>
  </si>
  <si>
    <t>END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</si>
  <si>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</si>
  <si>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</si>
  <si>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</si>
  <si>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</si>
  <si>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</si>
  <si>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</si>
  <si>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</si>
  <si>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</si>
  <si>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</si>
  <si>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</si>
  <si>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DEM</t>
  </si>
  <si>
    <t>COM</t>
  </si>
  <si>
    <t>CUS</t>
  </si>
  <si>
    <t>DIRS</t>
  </si>
  <si>
    <t>DIRT</t>
  </si>
  <si>
    <t/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</si>
  <si>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</si>
  <si>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</si>
  <si>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</si>
  <si>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</si>
  <si>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</si>
  <si>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</si>
  <si>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</si>
  <si>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</si>
  <si>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</si>
  <si>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</si>
  <si>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</si>
  <si>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</si>
  <si>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</si>
  <si>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</si>
  <si>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PDAYXT</t>
  </si>
  <si>
    <t>Other Equipment</t>
  </si>
  <si>
    <t>Natural Gas Production Plant</t>
  </si>
  <si>
    <t>Natural Gas Underground Storage</t>
  </si>
  <si>
    <t>JP Storage Balancing - DIR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</si>
  <si>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</si>
  <si>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</si>
  <si>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</si>
  <si>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</si>
  <si>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</si>
  <si>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</si>
  <si>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</si>
  <si>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</si>
  <si>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</si>
  <si>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</si>
  <si>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</si>
  <si>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</si>
  <si>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</si>
  <si>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</si>
  <si>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</si>
  <si>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</si>
  <si>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</si>
  <si>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</si>
  <si>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A_MAINS</t>
  </si>
  <si>
    <t>Mains - Peak</t>
  </si>
  <si>
    <t>P_MAINS</t>
  </si>
  <si>
    <t>Mains - LNG Related</t>
  </si>
  <si>
    <t>Meas. &amp; Reg. Station Equip.- Gen.</t>
  </si>
  <si>
    <t>Meas. &amp; Reg. Station Equip.- Peak</t>
  </si>
  <si>
    <t>PDAY</t>
  </si>
  <si>
    <t>Services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</si>
  <si>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</si>
  <si>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</si>
  <si>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</si>
  <si>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</si>
  <si>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</si>
  <si>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</si>
  <si>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</si>
  <si>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</si>
  <si>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</si>
  <si>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</si>
  <si>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</si>
  <si>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</si>
  <si>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</si>
  <si>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</si>
  <si>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</si>
  <si>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</si>
  <si>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</si>
  <si>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</si>
  <si>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</si>
  <si>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</si>
  <si>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</si>
  <si>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</si>
  <si>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</si>
  <si>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</si>
  <si>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</si>
  <si>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</si>
  <si>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</si>
  <si>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</si>
  <si>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</si>
  <si>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</si>
  <si>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</si>
  <si>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</si>
  <si>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</si>
  <si>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</si>
  <si>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</si>
  <si>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</si>
  <si>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</si>
  <si>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</si>
  <si>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</si>
  <si>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</si>
  <si>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</si>
  <si>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</si>
  <si>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</si>
  <si>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</si>
  <si>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</si>
  <si>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</si>
  <si>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</si>
  <si>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</si>
  <si>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</si>
  <si>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</si>
  <si>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</si>
  <si>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</si>
  <si>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</si>
  <si>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</si>
  <si>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</si>
  <si>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</si>
  <si>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</si>
  <si>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</si>
  <si>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</si>
  <si>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</si>
  <si>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</si>
  <si>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</si>
  <si>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</si>
  <si>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</si>
  <si>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</si>
  <si>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</si>
  <si>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</si>
  <si>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</si>
  <si>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</si>
  <si>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</si>
  <si>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</si>
  <si>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</si>
  <si>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</si>
  <si>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</si>
  <si>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</si>
  <si>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</si>
  <si>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</si>
  <si>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</si>
  <si>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</si>
  <si>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</si>
  <si>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</si>
  <si>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</si>
  <si>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</si>
  <si>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</si>
  <si>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</si>
  <si>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</si>
  <si>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</si>
  <si>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</si>
  <si>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</si>
  <si>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</si>
  <si>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</si>
  <si>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</si>
  <si>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</si>
  <si>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</si>
  <si>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</si>
  <si>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</si>
  <si>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</si>
  <si>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</si>
  <si>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</si>
  <si>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</si>
  <si>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</si>
  <si>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</si>
  <si>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</si>
  <si>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</si>
  <si>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</si>
  <si>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</si>
  <si>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</si>
  <si>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</si>
  <si>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</si>
  <si>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</si>
  <si>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</si>
  <si>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</si>
  <si>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</si>
  <si>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</si>
  <si>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</si>
  <si>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</si>
  <si>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</si>
  <si>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</si>
  <si>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</si>
  <si>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</si>
  <si>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</si>
  <si>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</si>
  <si>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</si>
  <si>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</si>
  <si>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</si>
  <si>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</si>
  <si>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</si>
  <si>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</si>
  <si>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</si>
  <si>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</si>
  <si>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</si>
  <si>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</si>
  <si>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</si>
  <si>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</si>
  <si>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Direct Assignment to Transport</t>
  </si>
  <si>
    <t>Customer Accounts Expense</t>
  </si>
  <si>
    <t>Supervision - Customer Accounting</t>
  </si>
  <si>
    <t>CUSTACC</t>
  </si>
  <si>
    <t>Direct Assignment to Sales</t>
  </si>
  <si>
    <t>Meter Reading Expense</t>
  </si>
  <si>
    <t>CUST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</si>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</sst>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$&quot;#,##0.00"/>
    <numFmt numFmtId="166" formatCode="_(* #,##0.00_);_(* \(#,##0.00\);_(* &quot;-&quot;_);_(@_)"/>
  </numFmts>
  <fonts count="12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>
      <alignment horizontal="left" wrapText="1"/>
    </xf>
    <xf numFmtId="41" fontId="2" fillId="2" borderId="0"/>
    <xf numFmtId="41" fontId="4" fillId="2" borderId="0">
      <alignment horizontal="left"/>
    </xf>
    <xf numFmtId="0" fontId="1" fillId="0" borderId="0">
      <alignment horizontal="left" vertical="center"/>
    </xf>
    <xf numFmtId="0" fontId="4" fillId="2" borderId="0">
      <alignment horizontal="left" wrapText="1"/>
    </xf>
    <xf numFmtId="165" fontId="3" fillId="2" borderId="0">
      <alignment horizontal="left" vertical="center"/>
    </xf>
    <xf numFmtId="3" fontId="2" fillId="0" borderId="0"/>
    <xf numFmtId="41" fontId="5" fillId="3" borderId="0"/>
    <xf numFmtId="41" fontId="6" fillId="2" borderId="0">
      <alignment horizontal="left"/>
    </xf>
  </cellStyleXfs>
  <cellXfs count="30">
    <xf numFmtId="164" fontId="0" fillId="0" borderId="0" xfId="0">
      <alignment horizontal="left" wrapText="1"/>
    </xf>
    <xf numFmtId="0" fontId="8" fillId="0" borderId="0" xfId="3" applyFont="1" applyFill="1">
      <alignment horizontal="left" vertical="center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vertical="top"/>
    </xf>
    <xf numFmtId="41" fontId="7" fillId="0" borderId="0" xfId="1" applyFont="1" applyFill="1"/>
    <xf numFmtId="0" fontId="9" fillId="0" borderId="0" xfId="3" applyFont="1" applyFill="1">
      <alignment horizontal="left" vertical="center"/>
    </xf>
    <xf numFmtId="0" fontId="10" fillId="0" borderId="0" xfId="4" applyFont="1" applyFill="1">
      <alignment horizontal="left" wrapText="1"/>
    </xf>
    <xf numFmtId="165" fontId="9" fillId="0" borderId="1" xfId="5" applyFont="1" applyFill="1" applyBorder="1" applyAlignment="1">
      <alignment horizontal="centerContinuous" vertical="center"/>
    </xf>
    <xf numFmtId="0" fontId="10" fillId="0" borderId="1" xfId="4" applyFont="1" applyFill="1" applyBorder="1" applyAlignment="1">
      <alignment horizontal="centerContinuous" wrapText="1"/>
    </xf>
    <xf numFmtId="0" fontId="7" fillId="0" borderId="1" xfId="0" applyNumberFormat="1" applyFont="1" applyFill="1" applyBorder="1" applyAlignment="1">
      <alignment horizontal="centerContinuous"/>
    </xf>
    <xf numFmtId="0" fontId="10" fillId="0" borderId="0" xfId="4" applyFont="1" applyFill="1" applyAlignment="1">
      <alignment horizontal="left"/>
    </xf>
    <xf numFmtId="0" fontId="10" fillId="0" borderId="0" xfId="4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/>
    </xf>
    <xf numFmtId="3" fontId="7" fillId="0" borderId="0" xfId="6" applyFont="1" applyFill="1" applyAlignment="1"/>
    <xf numFmtId="41" fontId="7" fillId="0" borderId="0" xfId="7" applyFont="1" applyFill="1"/>
    <xf numFmtId="0" fontId="7" fillId="0" borderId="0" xfId="0" applyNumberFormat="1" applyFont="1" applyFill="1" applyBorder="1" applyAlignment="1"/>
    <xf numFmtId="41" fontId="7" fillId="0" borderId="0" xfId="1" applyFont="1" applyFill="1" applyBorder="1"/>
    <xf numFmtId="165" fontId="9" fillId="0" borderId="0" xfId="5" applyFont="1" applyFill="1">
      <alignment horizontal="left" vertical="center"/>
    </xf>
    <xf numFmtId="41" fontId="11" fillId="0" borderId="0" xfId="8" applyFont="1" applyFill="1">
      <alignment horizontal="left"/>
    </xf>
    <xf numFmtId="41" fontId="10" fillId="0" borderId="0" xfId="2" applyFont="1" applyFill="1">
      <alignment horizontal="left"/>
    </xf>
    <xf numFmtId="41" fontId="10" fillId="0" borderId="0" xfId="1" applyFont="1" applyFill="1"/>
    <xf numFmtId="0" fontId="10" fillId="0" borderId="0" xfId="0" applyNumberFormat="1" applyFont="1" applyFill="1" applyAlignment="1"/>
    <xf numFmtId="41" fontId="7" fillId="0" borderId="0" xfId="1" applyNumberFormat="1" applyFont="1" applyFill="1"/>
    <xf numFmtId="166" fontId="7" fillId="0" borderId="0" xfId="0" applyNumberFormat="1" applyFont="1" applyFill="1" applyAlignment="1"/>
    <xf numFmtId="166" fontId="11" fillId="0" borderId="0" xfId="8" applyNumberFormat="1" applyFont="1" applyFill="1">
      <alignment horizontal="left"/>
    </xf>
    <xf numFmtId="41" fontId="10" fillId="0" borderId="0" xfId="1" applyNumberFormat="1" applyFont="1" applyFill="1"/>
    <xf numFmtId="41" fontId="7" fillId="0" borderId="0" xfId="0" applyNumberFormat="1" applyFont="1" applyFill="1" applyAlignment="1"/>
    <xf numFmtId="41" fontId="10" fillId="0" borderId="0" xfId="7" applyFont="1" applyFill="1"/>
    <xf numFmtId="42" fontId="7" fillId="0" borderId="0" xfId="0" applyNumberFormat="1" applyFont="1" applyFill="1" applyBorder="1" applyAlignment="1"/>
    <xf numFmtId="41" fontId="7" fillId="0" borderId="0" xfId="2" applyFont="1" applyFill="1">
      <alignment horizontal="left"/>
    </xf>
  </cellXfs>
  <cellStyles count="9">
    <cellStyle name="Calculation" xfId="1" builtinId="22"/>
    <cellStyle name="CheckCell" xfId="7"/>
    <cellStyle name="Normal" xfId="0" builtinId="0"/>
    <cellStyle name="Normal_B-3 061803" xfId="6"/>
    <cellStyle name="Sub-total" xfId="8"/>
    <cellStyle name="Title: Major" xfId="5"/>
    <cellStyle name="Title: Minor" xfId="4"/>
    <cellStyle name="Title: Worksheet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7.4399999999999994E-2</v>
          </cell>
        </row>
        <row r="34">
          <cell r="F34">
            <v>2.8299999999999999E-2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B655"/>
  <sheetViews>
    <sheetView showGridLines="0" tabSelected="1" zoomScale="70" zoomScaleNormal="70" zoomScaleSheetLayoutView="70" workbookViewId="0">
      <pane xSplit="5" ySplit="3" topLeftCell="F4" activePane="bottomRight" state="frozen"/>
      <selection activeCell="L3" sqref="L3"/>
      <selection pane="topRight" activeCell="L3" sqref="L3"/>
      <selection pane="bottomLeft" activeCell="L3" sqref="L3"/>
      <selection pane="bottomRight" activeCell="G20" sqref="G20"/>
    </sheetView>
  </sheetViews>
  <sheetFormatPr defaultRowHeight="12.5" x14ac:dyDescent="0.25"/>
  <cols>
    <col min="1" max="1" width="7.1796875" style="2" customWidth="1"/>
    <col min="2" max="2" width="38.453125" style="2" customWidth="1"/>
    <col min="3" max="3" width="14.54296875" style="2" bestFit="1" customWidth="1"/>
    <col min="4" max="4" width="15.81640625" style="2" bestFit="1" customWidth="1"/>
    <col min="5" max="5" width="4.81640625" style="2" bestFit="1" customWidth="1"/>
    <col min="6" max="6" width="19.81640625" style="2" bestFit="1" customWidth="1"/>
    <col min="7" max="7" width="16.90625" style="2" bestFit="1" customWidth="1"/>
    <col min="8" max="8" width="19.81640625" style="2" bestFit="1" customWidth="1"/>
    <col min="9" max="9" width="16.26953125" style="2" bestFit="1" customWidth="1"/>
    <col min="10" max="10" width="7.36328125" style="2" bestFit="1" customWidth="1"/>
    <col min="11" max="11" width="2.7265625" style="2" hidden="1" customWidth="1"/>
    <col min="12" max="12" width="21.36328125" style="2" bestFit="1" customWidth="1"/>
    <col min="13" max="13" width="1.7265625" style="4" customWidth="1"/>
    <col min="14" max="14" width="15.1796875" style="2" customWidth="1"/>
    <col min="15" max="15" width="16.54296875" style="2" bestFit="1" customWidth="1"/>
    <col min="16" max="16" width="20.54296875" style="2" bestFit="1" customWidth="1"/>
    <col min="17" max="17" width="14.36328125" style="2" bestFit="1" customWidth="1"/>
    <col min="18" max="18" width="7.08984375" style="2" bestFit="1" customWidth="1"/>
    <col min="19" max="19" width="2.7265625" style="2" hidden="1" customWidth="1"/>
    <col min="20" max="20" width="17.08984375" style="2" bestFit="1" customWidth="1"/>
    <col min="21" max="21" width="2.7265625" style="4" bestFit="1" customWidth="1"/>
    <col min="22" max="22" width="15.26953125" style="2" bestFit="1" customWidth="1"/>
    <col min="23" max="23" width="13.08984375" style="2" bestFit="1" customWidth="1"/>
    <col min="24" max="24" width="14.26953125" style="2" bestFit="1" customWidth="1"/>
    <col min="25" max="25" width="13.81640625" style="2" bestFit="1" customWidth="1"/>
    <col min="26" max="26" width="9.08984375" style="2" bestFit="1" customWidth="1"/>
    <col min="27" max="27" width="2.7265625" style="2" hidden="1" customWidth="1"/>
    <col min="28" max="28" width="13.54296875" style="2" bestFit="1" customWidth="1"/>
    <col min="29" max="29" width="2.7265625" style="4" bestFit="1" customWidth="1"/>
    <col min="30" max="31" width="12.90625" style="2" bestFit="1" customWidth="1"/>
    <col min="32" max="32" width="12.54296875" style="2" bestFit="1" customWidth="1"/>
    <col min="33" max="34" width="10.81640625" style="2" bestFit="1" customWidth="1"/>
    <col min="35" max="35" width="2.7265625" style="2" hidden="1" customWidth="1"/>
    <col min="36" max="36" width="12.90625" style="2" bestFit="1" customWidth="1"/>
    <col min="37" max="37" width="2.7265625" style="2" bestFit="1" customWidth="1"/>
    <col min="38" max="38" width="12.54296875" style="2" bestFit="1" customWidth="1"/>
    <col min="39" max="39" width="12.90625" style="2" bestFit="1" customWidth="1"/>
    <col min="40" max="40" width="12.54296875" style="2" bestFit="1" customWidth="1"/>
    <col min="41" max="41" width="10.81640625" style="2" bestFit="1" customWidth="1"/>
    <col min="42" max="42" width="7.36328125" style="2" bestFit="1" customWidth="1"/>
    <col min="43" max="43" width="2.7265625" style="2" hidden="1" customWidth="1"/>
    <col min="44" max="44" width="12.90625" style="2" bestFit="1" customWidth="1"/>
    <col min="45" max="45" width="2.7265625" style="2" bestFit="1" customWidth="1"/>
    <col min="46" max="46" width="13.54296875" style="2" bestFit="1" customWidth="1"/>
    <col min="47" max="47" width="12.90625" style="2" bestFit="1" customWidth="1"/>
    <col min="48" max="48" width="11" style="2" bestFit="1" customWidth="1"/>
    <col min="49" max="50" width="10.81640625" style="2" bestFit="1" customWidth="1"/>
    <col min="51" max="51" width="2.7265625" style="2" hidden="1" customWidth="1"/>
    <col min="52" max="52" width="13.54296875" style="2" bestFit="1" customWidth="1"/>
    <col min="53" max="53" width="2.7265625" style="2" customWidth="1"/>
    <col min="54" max="54" width="12.81640625" style="2" customWidth="1"/>
    <col min="55" max="55" width="11.26953125" style="2" bestFit="1" customWidth="1"/>
    <col min="56" max="56" width="11" style="2" bestFit="1" customWidth="1"/>
    <col min="57" max="57" width="5.54296875" style="2" bestFit="1" customWidth="1"/>
    <col min="58" max="58" width="9.81640625" style="2" bestFit="1" customWidth="1"/>
    <col min="59" max="59" width="2.7265625" style="2" hidden="1" customWidth="1"/>
    <col min="60" max="60" width="12.81640625" style="2" customWidth="1"/>
    <col min="61" max="61" width="2.7265625" style="2" customWidth="1"/>
    <col min="62" max="62" width="13.08984375" style="2" bestFit="1" customWidth="1"/>
    <col min="63" max="63" width="11.36328125" style="2" bestFit="1" customWidth="1"/>
    <col min="64" max="64" width="14.90625" style="2" bestFit="1" customWidth="1"/>
    <col min="65" max="65" width="12.81640625" style="2" bestFit="1" customWidth="1"/>
    <col min="66" max="66" width="10.7265625" style="2" customWidth="1"/>
    <col min="67" max="67" width="2.7265625" style="2" hidden="1" customWidth="1"/>
    <col min="68" max="68" width="15.26953125" style="2" bestFit="1" customWidth="1"/>
    <col min="69" max="69" width="2.7265625" style="2" bestFit="1" customWidth="1"/>
    <col min="70" max="70" width="10.1796875" style="2" hidden="1" customWidth="1"/>
    <col min="71" max="71" width="9.54296875" style="2" hidden="1" customWidth="1"/>
    <col min="72" max="73" width="9.7265625" style="2" hidden="1" customWidth="1"/>
    <col min="74" max="74" width="5.26953125" style="2" hidden="1" customWidth="1"/>
    <col min="75" max="75" width="2.7265625" style="2" hidden="1" customWidth="1"/>
    <col min="76" max="76" width="12.453125" style="2" hidden="1" customWidth="1"/>
    <col min="77" max="77" width="2.7265625" style="2" customWidth="1"/>
    <col min="78" max="78" width="8.453125" style="2" hidden="1" customWidth="1"/>
    <col min="79" max="79" width="11.1796875" style="2" hidden="1" customWidth="1"/>
    <col min="80" max="80" width="13.453125" style="2" hidden="1" customWidth="1"/>
    <col min="81" max="81" width="11.1796875" style="2" hidden="1" customWidth="1"/>
    <col min="82" max="82" width="5.26953125" style="2" hidden="1" customWidth="1"/>
    <col min="83" max="83" width="2.7265625" style="2" hidden="1" customWidth="1"/>
    <col min="84" max="84" width="13.453125" style="2" hidden="1" customWidth="1"/>
    <col min="85" max="85" width="2.7265625" style="2" customWidth="1"/>
    <col min="86" max="86" width="11.81640625" style="2" hidden="1" customWidth="1"/>
    <col min="87" max="87" width="5.26953125" style="2" hidden="1" customWidth="1"/>
    <col min="88" max="88" width="4.81640625" style="2" hidden="1" customWidth="1"/>
    <col min="89" max="91" width="2.7265625" style="2" hidden="1" customWidth="1"/>
    <col min="92" max="92" width="11.81640625" style="2" hidden="1" customWidth="1"/>
    <col min="93" max="93" width="2.7265625" style="2" customWidth="1"/>
    <col min="94" max="94" width="11.81640625" style="2" hidden="1" customWidth="1"/>
    <col min="95" max="95" width="5.26953125" style="2" hidden="1" customWidth="1"/>
    <col min="96" max="96" width="4.81640625" style="2" hidden="1" customWidth="1"/>
    <col min="97" max="99" width="2.7265625" style="2" hidden="1" customWidth="1"/>
    <col min="100" max="100" width="11.81640625" style="2" hidden="1" customWidth="1"/>
    <col min="101" max="101" width="2.7265625" style="2" customWidth="1"/>
    <col min="102" max="102" width="11.81640625" style="2" hidden="1" customWidth="1"/>
    <col min="103" max="103" width="5.26953125" style="2" hidden="1" customWidth="1"/>
    <col min="104" max="104" width="4.81640625" style="2" hidden="1" customWidth="1"/>
    <col min="105" max="107" width="2.7265625" style="2" hidden="1" customWidth="1"/>
    <col min="108" max="108" width="11.81640625" style="2" hidden="1" customWidth="1"/>
    <col min="109" max="109" width="2.7265625" style="2" customWidth="1"/>
    <col min="110" max="110" width="11.81640625" style="2" hidden="1" customWidth="1"/>
    <col min="111" max="111" width="5.26953125" style="2" hidden="1" customWidth="1"/>
    <col min="112" max="112" width="4.81640625" style="2" hidden="1" customWidth="1"/>
    <col min="113" max="115" width="2.7265625" style="2" hidden="1" customWidth="1"/>
    <col min="116" max="116" width="11.81640625" style="2" hidden="1" customWidth="1"/>
    <col min="117" max="117" width="2.7265625" style="2" customWidth="1"/>
    <col min="118" max="118" width="11.81640625" style="2" hidden="1" customWidth="1"/>
    <col min="119" max="119" width="5.26953125" style="2" hidden="1" customWidth="1"/>
    <col min="120" max="120" width="4.81640625" style="2" hidden="1" customWidth="1"/>
    <col min="121" max="123" width="2.7265625" style="2" hidden="1" customWidth="1"/>
    <col min="124" max="124" width="11.81640625" style="2" hidden="1" customWidth="1"/>
    <col min="125" max="125" width="13.453125" style="2" bestFit="1" customWidth="1"/>
    <col min="126" max="126" width="8.7265625" style="2"/>
    <col min="127" max="129" width="12.26953125" style="2" bestFit="1" customWidth="1"/>
    <col min="130" max="130" width="11.26953125" style="2" bestFit="1" customWidth="1"/>
    <col min="131" max="131" width="8.7265625" style="2" bestFit="1" customWidth="1"/>
    <col min="132" max="132" width="8.7265625" style="2"/>
    <col min="133" max="133" width="12.26953125" style="2" bestFit="1" customWidth="1"/>
    <col min="134" max="134" width="13.1796875" style="2" bestFit="1" customWidth="1"/>
    <col min="135" max="135" width="12.26953125" style="2" bestFit="1" customWidth="1"/>
    <col min="136" max="136" width="11.81640625" style="2" bestFit="1" customWidth="1"/>
    <col min="137" max="16384" width="8.7265625" style="2"/>
  </cols>
  <sheetData>
    <row r="1" spans="1:236" ht="18" x14ac:dyDescent="0.25">
      <c r="A1" s="1" t="s">
        <v>0</v>
      </c>
      <c r="E1" s="3"/>
    </row>
    <row r="2" spans="1:236" ht="15.5" x14ac:dyDescent="0.3">
      <c r="A2" s="5" t="s">
        <v>7</v>
      </c>
      <c r="B2" s="6"/>
      <c r="C2" s="6"/>
      <c r="D2" s="6"/>
      <c r="E2" s="6"/>
      <c r="F2" s="7" t="s">
        <v>8</v>
      </c>
      <c r="G2" s="8"/>
      <c r="H2" s="8"/>
      <c r="I2" s="8"/>
      <c r="J2" s="8"/>
      <c r="K2" s="8"/>
      <c r="L2" s="9"/>
      <c r="N2" s="7" t="s">
        <v>9</v>
      </c>
      <c r="O2" s="8"/>
      <c r="P2" s="8"/>
      <c r="Q2" s="8"/>
      <c r="R2" s="8"/>
      <c r="S2" s="8"/>
      <c r="T2" s="9"/>
      <c r="V2" s="7" t="s">
        <v>10</v>
      </c>
      <c r="W2" s="8"/>
      <c r="X2" s="8"/>
      <c r="Y2" s="8"/>
      <c r="Z2" s="8"/>
      <c r="AA2" s="8"/>
      <c r="AB2" s="9"/>
      <c r="AD2" s="7" t="s">
        <v>11</v>
      </c>
      <c r="AE2" s="8"/>
      <c r="AF2" s="8"/>
      <c r="AG2" s="8"/>
      <c r="AH2" s="8"/>
      <c r="AI2" s="8"/>
      <c r="AJ2" s="9"/>
      <c r="AL2" s="7" t="s">
        <v>12</v>
      </c>
      <c r="AM2" s="8"/>
      <c r="AN2" s="8"/>
      <c r="AO2" s="8"/>
      <c r="AP2" s="8"/>
      <c r="AQ2" s="8"/>
      <c r="AR2" s="9"/>
      <c r="AT2" s="7" t="s">
        <v>13</v>
      </c>
      <c r="AU2" s="8"/>
      <c r="AV2" s="8"/>
      <c r="AW2" s="8"/>
      <c r="AX2" s="8"/>
      <c r="AY2" s="8"/>
      <c r="AZ2" s="9"/>
      <c r="BB2" s="7" t="s">
        <v>14</v>
      </c>
      <c r="BC2" s="8"/>
      <c r="BD2" s="8"/>
      <c r="BE2" s="8"/>
      <c r="BF2" s="8"/>
      <c r="BG2" s="8"/>
      <c r="BH2" s="9"/>
      <c r="BJ2" s="7" t="s">
        <v>15</v>
      </c>
      <c r="BK2" s="8"/>
      <c r="BL2" s="8"/>
      <c r="BM2" s="8"/>
      <c r="BN2" s="8"/>
      <c r="BO2" s="8"/>
      <c r="BP2" s="9"/>
      <c r="BR2" s="7" t="s">
        <v>16</v>
      </c>
      <c r="BS2" s="8"/>
      <c r="BT2" s="8"/>
      <c r="BU2" s="8"/>
      <c r="BV2" s="8"/>
      <c r="BW2" s="8"/>
      <c r="BX2" s="9"/>
      <c r="BZ2" s="7" t="s">
        <v>16</v>
      </c>
      <c r="CA2" s="8"/>
      <c r="CB2" s="8"/>
      <c r="CC2" s="8"/>
      <c r="CD2" s="8"/>
      <c r="CE2" s="8"/>
      <c r="CF2" s="9"/>
      <c r="CH2" s="7" t="s">
        <v>16</v>
      </c>
      <c r="CI2" s="8"/>
      <c r="CJ2" s="8"/>
      <c r="CK2" s="8"/>
      <c r="CL2" s="8"/>
      <c r="CM2" s="8"/>
      <c r="CN2" s="9"/>
      <c r="CP2" s="7" t="s">
        <v>16</v>
      </c>
      <c r="CQ2" s="8"/>
      <c r="CR2" s="8"/>
      <c r="CS2" s="8"/>
      <c r="CT2" s="8"/>
      <c r="CU2" s="8"/>
      <c r="CV2" s="9"/>
      <c r="CX2" s="7" t="s">
        <v>16</v>
      </c>
      <c r="CY2" s="8"/>
      <c r="CZ2" s="8"/>
      <c r="DA2" s="8"/>
      <c r="DB2" s="8"/>
      <c r="DC2" s="8"/>
      <c r="DD2" s="9"/>
      <c r="DF2" s="7" t="s">
        <v>16</v>
      </c>
      <c r="DG2" s="8"/>
      <c r="DH2" s="8"/>
      <c r="DI2" s="8"/>
      <c r="DJ2" s="8"/>
      <c r="DK2" s="8"/>
      <c r="DL2" s="9"/>
      <c r="DN2" s="7" t="s">
        <v>16</v>
      </c>
      <c r="DO2" s="8"/>
      <c r="DP2" s="8"/>
      <c r="DQ2" s="8"/>
      <c r="DR2" s="8"/>
      <c r="DS2" s="8"/>
      <c r="DT2" s="9"/>
    </row>
    <row r="3" spans="1:236" ht="13" x14ac:dyDescent="0.3">
      <c r="A3" s="10"/>
      <c r="B3" s="6"/>
      <c r="C3" s="6"/>
      <c r="D3" s="6"/>
      <c r="E3" s="6"/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16</v>
      </c>
      <c r="L3" s="11" t="str">
        <f ca="1">IF(F2="~","~","TOTAL")</f>
        <v>TOTAL</v>
      </c>
      <c r="M3" s="6"/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11" t="s">
        <v>16</v>
      </c>
      <c r="T3" s="11" t="str">
        <f ca="1">IF(N2="~","~","TOTAL")</f>
        <v>TOTAL</v>
      </c>
      <c r="U3" s="11"/>
      <c r="V3" s="11" t="s">
        <v>17</v>
      </c>
      <c r="W3" s="11" t="s">
        <v>18</v>
      </c>
      <c r="X3" s="11" t="s">
        <v>19</v>
      </c>
      <c r="Y3" s="11" t="s">
        <v>20</v>
      </c>
      <c r="Z3" s="11" t="s">
        <v>21</v>
      </c>
      <c r="AA3" s="11" t="s">
        <v>16</v>
      </c>
      <c r="AB3" s="11" t="str">
        <f ca="1">IF(V2="~","~","TOTAL")</f>
        <v>TOTAL</v>
      </c>
      <c r="AC3" s="11"/>
      <c r="AD3" s="11" t="s">
        <v>17</v>
      </c>
      <c r="AE3" s="11" t="s">
        <v>18</v>
      </c>
      <c r="AF3" s="11" t="s">
        <v>19</v>
      </c>
      <c r="AG3" s="11" t="s">
        <v>20</v>
      </c>
      <c r="AH3" s="11" t="s">
        <v>21</v>
      </c>
      <c r="AI3" s="11" t="s">
        <v>16</v>
      </c>
      <c r="AJ3" s="11" t="str">
        <f ca="1">IF(AD2="~","~","TOTAL")</f>
        <v>TOTAL</v>
      </c>
      <c r="AK3" s="11"/>
      <c r="AL3" s="11" t="s">
        <v>17</v>
      </c>
      <c r="AM3" s="11" t="s">
        <v>18</v>
      </c>
      <c r="AN3" s="11" t="s">
        <v>19</v>
      </c>
      <c r="AO3" s="11" t="s">
        <v>20</v>
      </c>
      <c r="AP3" s="11" t="s">
        <v>21</v>
      </c>
      <c r="AQ3" s="11" t="s">
        <v>16</v>
      </c>
      <c r="AR3" s="11" t="str">
        <f ca="1">IF(AL2="~","~","TOTAL")</f>
        <v>TOTAL</v>
      </c>
      <c r="AS3" s="11"/>
      <c r="AT3" s="11" t="s">
        <v>17</v>
      </c>
      <c r="AU3" s="11" t="s">
        <v>18</v>
      </c>
      <c r="AV3" s="11" t="s">
        <v>19</v>
      </c>
      <c r="AW3" s="11" t="s">
        <v>20</v>
      </c>
      <c r="AX3" s="11" t="s">
        <v>21</v>
      </c>
      <c r="AY3" s="11" t="s">
        <v>16</v>
      </c>
      <c r="AZ3" s="11" t="str">
        <f ca="1">IF(AT2="~","~","TOTAL")</f>
        <v>TOTAL</v>
      </c>
      <c r="BA3" s="11"/>
      <c r="BB3" s="11" t="s">
        <v>17</v>
      </c>
      <c r="BC3" s="11" t="s">
        <v>18</v>
      </c>
      <c r="BD3" s="11" t="s">
        <v>19</v>
      </c>
      <c r="BE3" s="11" t="s">
        <v>20</v>
      </c>
      <c r="BF3" s="11" t="s">
        <v>21</v>
      </c>
      <c r="BG3" s="11" t="s">
        <v>16</v>
      </c>
      <c r="BH3" s="11" t="str">
        <f ca="1">IF(BB2="~","~","TOTAL")</f>
        <v>TOTAL</v>
      </c>
      <c r="BI3" s="11"/>
      <c r="BJ3" s="11" t="s">
        <v>17</v>
      </c>
      <c r="BK3" s="11" t="s">
        <v>18</v>
      </c>
      <c r="BL3" s="11" t="s">
        <v>19</v>
      </c>
      <c r="BM3" s="11" t="s">
        <v>20</v>
      </c>
      <c r="BN3" s="11" t="s">
        <v>21</v>
      </c>
      <c r="BO3" s="11" t="s">
        <v>16</v>
      </c>
      <c r="BP3" s="11" t="str">
        <f ca="1">IF(BJ2="~","~","TOTAL")</f>
        <v>TOTAL</v>
      </c>
      <c r="BQ3" s="11"/>
      <c r="BR3" s="11" t="s">
        <v>16</v>
      </c>
      <c r="BS3" s="11" t="s">
        <v>16</v>
      </c>
      <c r="BT3" s="11" t="s">
        <v>16</v>
      </c>
      <c r="BU3" s="11" t="s">
        <v>16</v>
      </c>
      <c r="BV3" s="11" t="s">
        <v>16</v>
      </c>
      <c r="BW3" s="11" t="s">
        <v>16</v>
      </c>
      <c r="BX3" s="11" t="str">
        <f ca="1">IF(BR2="~","~","TOTAL")</f>
        <v>~</v>
      </c>
      <c r="BY3" s="11"/>
      <c r="BZ3" s="11" t="s">
        <v>16</v>
      </c>
      <c r="CA3" s="11" t="s">
        <v>16</v>
      </c>
      <c r="CB3" s="11" t="s">
        <v>16</v>
      </c>
      <c r="CC3" s="11" t="s">
        <v>16</v>
      </c>
      <c r="CD3" s="11" t="s">
        <v>16</v>
      </c>
      <c r="CE3" s="11" t="s">
        <v>16</v>
      </c>
      <c r="CF3" s="11" t="str">
        <f ca="1">IF(BZ2="~","~","TOTAL")</f>
        <v>~</v>
      </c>
      <c r="CG3" s="6"/>
      <c r="CH3" s="6" t="s">
        <v>16</v>
      </c>
      <c r="CI3" s="6" t="s">
        <v>16</v>
      </c>
      <c r="CJ3" s="6" t="s">
        <v>16</v>
      </c>
      <c r="CK3" s="6" t="s">
        <v>16</v>
      </c>
      <c r="CL3" s="6" t="s">
        <v>16</v>
      </c>
      <c r="CM3" s="6" t="s">
        <v>16</v>
      </c>
      <c r="CN3" s="6" t="str">
        <f ca="1">IF(CH2="~","~","TOTAL")</f>
        <v>~</v>
      </c>
      <c r="CO3" s="6"/>
      <c r="CP3" s="6" t="s">
        <v>16</v>
      </c>
      <c r="CQ3" s="6" t="s">
        <v>16</v>
      </c>
      <c r="CR3" s="6" t="s">
        <v>16</v>
      </c>
      <c r="CS3" s="6" t="s">
        <v>16</v>
      </c>
      <c r="CT3" s="6" t="s">
        <v>16</v>
      </c>
      <c r="CU3" s="6" t="s">
        <v>16</v>
      </c>
      <c r="CV3" s="6" t="str">
        <f ca="1">IF(CP2="~","~","TOTAL")</f>
        <v>~</v>
      </c>
      <c r="CW3" s="6"/>
      <c r="CX3" s="6" t="s">
        <v>16</v>
      </c>
      <c r="CY3" s="6" t="s">
        <v>16</v>
      </c>
      <c r="CZ3" s="6" t="s">
        <v>16</v>
      </c>
      <c r="DA3" s="6" t="s">
        <v>16</v>
      </c>
      <c r="DB3" s="6" t="s">
        <v>16</v>
      </c>
      <c r="DC3" s="6" t="s">
        <v>16</v>
      </c>
      <c r="DD3" s="6" t="str">
        <f ca="1">IF(CX2="~","~","TOTAL")</f>
        <v>~</v>
      </c>
      <c r="DE3" s="6"/>
      <c r="DF3" s="6" t="s">
        <v>16</v>
      </c>
      <c r="DG3" s="6" t="s">
        <v>16</v>
      </c>
      <c r="DH3" s="6" t="s">
        <v>16</v>
      </c>
      <c r="DI3" s="6" t="s">
        <v>16</v>
      </c>
      <c r="DJ3" s="6" t="s">
        <v>16</v>
      </c>
      <c r="DK3" s="6" t="s">
        <v>16</v>
      </c>
      <c r="DL3" s="6" t="str">
        <f ca="1">IF(DF2="~","~","TOTAL")</f>
        <v>~</v>
      </c>
      <c r="DM3" s="6"/>
      <c r="DN3" s="6" t="s">
        <v>16</v>
      </c>
      <c r="DO3" s="6" t="s">
        <v>16</v>
      </c>
      <c r="DP3" s="6" t="s">
        <v>16</v>
      </c>
      <c r="DQ3" s="6" t="s">
        <v>16</v>
      </c>
      <c r="DR3" s="6" t="s">
        <v>16</v>
      </c>
      <c r="DS3" s="6" t="s">
        <v>16</v>
      </c>
      <c r="DT3" s="6" t="str">
        <f ca="1">IF(DN2="~","~","TOTAL")</f>
        <v>~</v>
      </c>
    </row>
    <row r="4" spans="1:236" ht="26" x14ac:dyDescent="0.3">
      <c r="A4" s="11" t="s">
        <v>1</v>
      </c>
      <c r="B4" s="11" t="s">
        <v>2</v>
      </c>
      <c r="C4" s="11" t="s">
        <v>3</v>
      </c>
      <c r="D4" s="12" t="s">
        <v>4</v>
      </c>
    </row>
    <row r="5" spans="1:236" x14ac:dyDescent="0.25">
      <c r="C5" s="13" t="s">
        <v>22</v>
      </c>
      <c r="E5" s="14">
        <f t="shared" ref="E5:E68" ca="1" si="0">(ROUND((SUM(F5:DT5)/2-D5),1))</f>
        <v>0</v>
      </c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6"/>
      <c r="V5" s="15"/>
      <c r="W5" s="15"/>
      <c r="X5" s="15"/>
      <c r="Y5" s="15"/>
      <c r="Z5" s="15"/>
      <c r="AA5" s="15"/>
      <c r="AB5" s="15"/>
      <c r="AC5" s="16"/>
      <c r="AD5" s="15"/>
      <c r="AE5" s="15"/>
      <c r="AF5" s="15"/>
      <c r="AG5" s="15"/>
      <c r="AH5" s="15"/>
      <c r="AI5" s="15"/>
      <c r="AJ5" s="15"/>
      <c r="AK5" s="16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6"/>
      <c r="BB5" s="15"/>
      <c r="BC5" s="15"/>
      <c r="BD5" s="15"/>
      <c r="BE5" s="15"/>
      <c r="BF5" s="15"/>
      <c r="BG5" s="15"/>
      <c r="BH5" s="15"/>
      <c r="BI5" s="1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</row>
    <row r="6" spans="1:236" ht="15.5" x14ac:dyDescent="0.25">
      <c r="A6" s="17" t="s">
        <v>23</v>
      </c>
      <c r="C6" s="13" t="s">
        <v>22</v>
      </c>
      <c r="E6" s="14">
        <f t="shared" ca="1" si="0"/>
        <v>0</v>
      </c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  <c r="R6" s="15"/>
      <c r="S6" s="15"/>
      <c r="T6" s="15"/>
      <c r="U6" s="16"/>
      <c r="V6" s="15"/>
      <c r="W6" s="15"/>
      <c r="X6" s="15"/>
      <c r="Y6" s="15"/>
      <c r="Z6" s="15"/>
      <c r="AA6" s="15"/>
      <c r="AB6" s="15"/>
      <c r="AC6" s="16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6"/>
      <c r="BB6" s="15"/>
      <c r="BC6" s="15"/>
      <c r="BD6" s="15"/>
      <c r="BE6" s="15"/>
      <c r="BF6" s="15"/>
      <c r="BG6" s="15"/>
      <c r="BH6" s="15"/>
      <c r="BI6" s="16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</row>
    <row r="7" spans="1:236" ht="15.5" x14ac:dyDescent="0.25">
      <c r="A7" s="17" t="s">
        <v>24</v>
      </c>
      <c r="C7" s="13" t="s">
        <v>22</v>
      </c>
      <c r="E7" s="14">
        <f t="shared" ca="1" si="0"/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</row>
    <row r="8" spans="1:236" x14ac:dyDescent="0.25">
      <c r="A8" s="4"/>
      <c r="C8" s="13" t="s">
        <v>22</v>
      </c>
      <c r="E8" s="14">
        <f t="shared" ca="1" si="0"/>
        <v>0</v>
      </c>
      <c r="M8" s="2"/>
      <c r="U8" s="2"/>
      <c r="AC8" s="2"/>
    </row>
    <row r="9" spans="1:236" s="4" customFormat="1" ht="13" x14ac:dyDescent="0.3">
      <c r="A9" s="2"/>
      <c r="B9" s="6" t="s">
        <v>25</v>
      </c>
      <c r="C9" s="13" t="s">
        <v>22</v>
      </c>
      <c r="D9" s="2"/>
      <c r="E9" s="14">
        <f t="shared" ca="1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236" s="4" customFormat="1" x14ac:dyDescent="0.25">
      <c r="A10" s="4">
        <v>301</v>
      </c>
      <c r="B10" s="4" t="s">
        <v>26</v>
      </c>
      <c r="C10" s="13" t="s">
        <v>27</v>
      </c>
      <c r="D10" s="4">
        <v>159000</v>
      </c>
      <c r="E10" s="14">
        <f t="shared" ca="1" si="0"/>
        <v>0</v>
      </c>
      <c r="F10" s="4">
        <v>43125.403296371624</v>
      </c>
      <c r="G10" s="4">
        <v>15774.56027667431</v>
      </c>
      <c r="H10" s="4">
        <v>42479.424342860184</v>
      </c>
      <c r="I10" s="4">
        <v>926.90353854383261</v>
      </c>
      <c r="J10" s="4">
        <v>0</v>
      </c>
      <c r="K10" s="4">
        <v>0</v>
      </c>
      <c r="L10" s="4">
        <f ca="1">SUM(F10:K10)</f>
        <v>102306.29145444995</v>
      </c>
      <c r="N10" s="4">
        <v>15320.178053429088</v>
      </c>
      <c r="O10" s="4">
        <v>6063.167674997746</v>
      </c>
      <c r="P10" s="4">
        <v>23140.725570586208</v>
      </c>
      <c r="Q10" s="4">
        <v>330.37511064818693</v>
      </c>
      <c r="R10" s="4">
        <v>0</v>
      </c>
      <c r="S10" s="4">
        <v>0</v>
      </c>
      <c r="T10" s="4">
        <f ca="1">SUM(N10:S10)</f>
        <v>44854.446409661228</v>
      </c>
      <c r="V10" s="4">
        <v>2440.4399644909449</v>
      </c>
      <c r="W10" s="4">
        <v>2235.1820649252254</v>
      </c>
      <c r="X10" s="4">
        <v>902.21404330539599</v>
      </c>
      <c r="Y10" s="4">
        <v>39.522793913753219</v>
      </c>
      <c r="Z10" s="4">
        <v>0</v>
      </c>
      <c r="AA10" s="4">
        <v>0</v>
      </c>
      <c r="AB10" s="4">
        <f ca="1">SUM(V10:AA10)</f>
        <v>5617.3588666353189</v>
      </c>
      <c r="AD10" s="4">
        <v>329.13526067069608</v>
      </c>
      <c r="AE10" s="4">
        <v>1936.9660477658676</v>
      </c>
      <c r="AF10" s="4">
        <v>554.54450607687102</v>
      </c>
      <c r="AG10" s="4">
        <v>0.88934985225908181</v>
      </c>
      <c r="AH10" s="4">
        <v>0</v>
      </c>
      <c r="AI10" s="4">
        <v>0</v>
      </c>
      <c r="AJ10" s="4">
        <f ca="1">SUM(AD10:AI10)</f>
        <v>2821.5351643656936</v>
      </c>
      <c r="AL10" s="4">
        <v>52.710022807725466</v>
      </c>
      <c r="AM10" s="4">
        <v>207.59578124248486</v>
      </c>
      <c r="AN10" s="4">
        <v>103.0093027122162</v>
      </c>
      <c r="AO10" s="4">
        <v>0.82525086304155271</v>
      </c>
      <c r="AP10" s="4">
        <v>0</v>
      </c>
      <c r="AQ10" s="4">
        <v>0</v>
      </c>
      <c r="AR10" s="4">
        <f ca="1">SUM(AL10:AQ10)</f>
        <v>364.14035762546808</v>
      </c>
      <c r="AT10" s="4">
        <v>108.4481543395989</v>
      </c>
      <c r="AU10" s="4">
        <v>1745.5684273403931</v>
      </c>
      <c r="AV10" s="4">
        <v>96.415958864191452</v>
      </c>
      <c r="AW10" s="4">
        <v>0</v>
      </c>
      <c r="AX10" s="4">
        <v>0</v>
      </c>
      <c r="AY10" s="4">
        <v>0</v>
      </c>
      <c r="AZ10" s="4">
        <f ca="1">SUM(AT10:AY10)</f>
        <v>1950.4325405441834</v>
      </c>
      <c r="BB10" s="4">
        <v>91.194448181293836</v>
      </c>
      <c r="BC10" s="4">
        <v>87.426534324777705</v>
      </c>
      <c r="BD10" s="4">
        <v>95.702136296774341</v>
      </c>
      <c r="BE10" s="4">
        <v>0</v>
      </c>
      <c r="BF10" s="4">
        <v>0</v>
      </c>
      <c r="BG10" s="4">
        <v>0</v>
      </c>
      <c r="BH10" s="4">
        <f ca="1">SUM(BB10:BG10)</f>
        <v>274.3231188028459</v>
      </c>
      <c r="BJ10" s="4">
        <v>0</v>
      </c>
      <c r="BK10" s="4">
        <v>0</v>
      </c>
      <c r="BL10" s="4">
        <v>811.4720879153125</v>
      </c>
      <c r="BM10" s="4">
        <v>0</v>
      </c>
      <c r="BN10" s="4">
        <v>0</v>
      </c>
      <c r="BO10" s="4">
        <v>0</v>
      </c>
      <c r="BP10" s="4">
        <f ca="1">SUM(BJ10:BO10)</f>
        <v>811.4720879153125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f ca="1">SUM(BR10:BW10)</f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f ca="1">SUM(BZ10:CE10)</f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f ca="1">SUM(CH10:CM10)</f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f ca="1">SUM(CP10:CU10)</f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f ca="1">SUM(CX10:DC10)</f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f ca="1">SUM(DF10:DK10)</f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f ca="1">SUM(DN10:DS10)</f>
        <v>0</v>
      </c>
    </row>
    <row r="11" spans="1:236" s="4" customFormat="1" x14ac:dyDescent="0.25">
      <c r="A11" s="4">
        <v>302</v>
      </c>
      <c r="B11" s="4" t="s">
        <v>28</v>
      </c>
      <c r="C11" s="13" t="s">
        <v>27</v>
      </c>
      <c r="D11" s="4">
        <v>532382.00000000012</v>
      </c>
      <c r="E11" s="14">
        <f t="shared" ca="1" si="0"/>
        <v>0</v>
      </c>
      <c r="F11" s="4">
        <v>144397.4116838297</v>
      </c>
      <c r="G11" s="4">
        <v>52818.188359851731</v>
      </c>
      <c r="H11" s="4">
        <v>142234.47100943769</v>
      </c>
      <c r="I11" s="4">
        <v>3103.5645261449235</v>
      </c>
      <c r="J11" s="4">
        <v>0</v>
      </c>
      <c r="K11" s="4">
        <v>0</v>
      </c>
      <c r="L11" s="4">
        <f ca="1">SUM(F11:K11)</f>
        <v>342553.63557926408</v>
      </c>
      <c r="N11" s="4">
        <v>51296.773788935141</v>
      </c>
      <c r="O11" s="4">
        <v>20301.392032394029</v>
      </c>
      <c r="P11" s="4">
        <v>77482.426168049235</v>
      </c>
      <c r="Q11" s="4">
        <v>1106.1997619943593</v>
      </c>
      <c r="R11" s="4">
        <v>0</v>
      </c>
      <c r="S11" s="4">
        <v>0</v>
      </c>
      <c r="T11" s="4">
        <f ca="1">SUM(N11:S11)</f>
        <v>150186.79175137274</v>
      </c>
      <c r="V11" s="4">
        <v>8171.3604350667838</v>
      </c>
      <c r="W11" s="4">
        <v>7484.0924408114579</v>
      </c>
      <c r="X11" s="4">
        <v>3020.896332094424</v>
      </c>
      <c r="Y11" s="4">
        <v>132.33474257479099</v>
      </c>
      <c r="Z11" s="4">
        <v>0</v>
      </c>
      <c r="AA11" s="4">
        <v>0</v>
      </c>
      <c r="AB11" s="4">
        <f ca="1">SUM(V11:AA11)</f>
        <v>18808.683950547456</v>
      </c>
      <c r="AD11" s="4">
        <v>1102.0483543797895</v>
      </c>
      <c r="AE11" s="4">
        <v>6485.5714367401779</v>
      </c>
      <c r="AF11" s="4">
        <v>1856.7893914101687</v>
      </c>
      <c r="AG11" s="4">
        <v>2.9778229751282681</v>
      </c>
      <c r="AH11" s="4">
        <v>0</v>
      </c>
      <c r="AI11" s="4">
        <v>0</v>
      </c>
      <c r="AJ11" s="4">
        <f ca="1">SUM(AD11:AI11)</f>
        <v>9447.3870055052648</v>
      </c>
      <c r="AL11" s="4">
        <v>176.48973183913523</v>
      </c>
      <c r="AM11" s="4">
        <v>695.09595729205409</v>
      </c>
      <c r="AN11" s="4">
        <v>344.907538342988</v>
      </c>
      <c r="AO11" s="4">
        <v>2.7631994023131323</v>
      </c>
      <c r="AP11" s="4">
        <v>0</v>
      </c>
      <c r="AQ11" s="4">
        <v>0</v>
      </c>
      <c r="AR11" s="4">
        <f ca="1">SUM(AL11:AQ11)</f>
        <v>1219.2564268764904</v>
      </c>
      <c r="AT11" s="4">
        <v>363.11852392216571</v>
      </c>
      <c r="AU11" s="4">
        <v>5844.7120156247383</v>
      </c>
      <c r="AV11" s="4">
        <v>322.83094976123266</v>
      </c>
      <c r="AW11" s="4">
        <v>0</v>
      </c>
      <c r="AX11" s="4">
        <v>0</v>
      </c>
      <c r="AY11" s="4">
        <v>0</v>
      </c>
      <c r="AZ11" s="4">
        <f ca="1">SUM(AT11:AY11)</f>
        <v>6530.6614893081369</v>
      </c>
      <c r="BB11" s="4">
        <v>305.3476900103999</v>
      </c>
      <c r="BC11" s="4">
        <v>292.73152954021265</v>
      </c>
      <c r="BD11" s="4">
        <v>320.44084733301463</v>
      </c>
      <c r="BE11" s="4">
        <v>0</v>
      </c>
      <c r="BF11" s="4">
        <v>0</v>
      </c>
      <c r="BG11" s="4">
        <v>0</v>
      </c>
      <c r="BH11" s="4">
        <f ca="1">SUM(BB11:BG11)</f>
        <v>918.52006688362724</v>
      </c>
      <c r="BJ11" s="4">
        <v>0</v>
      </c>
      <c r="BK11" s="4">
        <v>0</v>
      </c>
      <c r="BL11" s="4">
        <v>2717.063730242327</v>
      </c>
      <c r="BM11" s="4">
        <v>0</v>
      </c>
      <c r="BN11" s="4">
        <v>0</v>
      </c>
      <c r="BO11" s="4">
        <v>0</v>
      </c>
      <c r="BP11" s="4">
        <f ca="1">SUM(BJ11:BO11)</f>
        <v>2717.063730242327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f ca="1">SUM(BR11:BW11)</f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f ca="1">SUM(BZ11:CE11)</f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f ca="1">SUM(CH11:CM11)</f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f ca="1">SUM(CP11:CU11)</f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f ca="1">SUM(CX11:DC11)</f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f ca="1">SUM(DF11:DK11)</f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f ca="1">SUM(DN11:DS11)</f>
        <v>0</v>
      </c>
    </row>
    <row r="12" spans="1:236" s="4" customFormat="1" x14ac:dyDescent="0.25">
      <c r="A12" s="4">
        <v>303</v>
      </c>
      <c r="B12" s="4" t="s">
        <v>29</v>
      </c>
      <c r="C12" s="13" t="s">
        <v>30</v>
      </c>
      <c r="D12" s="4">
        <v>210883065.5858312</v>
      </c>
      <c r="E12" s="14">
        <f t="shared" ca="1" si="0"/>
        <v>0</v>
      </c>
      <c r="F12" s="4">
        <v>38895212.459500857</v>
      </c>
      <c r="G12" s="4">
        <v>11334996.148271319</v>
      </c>
      <c r="H12" s="4">
        <v>86961240.104497254</v>
      </c>
      <c r="I12" s="4">
        <v>14668319.771825619</v>
      </c>
      <c r="J12" s="4">
        <v>0</v>
      </c>
      <c r="K12" s="4">
        <v>0</v>
      </c>
      <c r="L12" s="4">
        <f ca="1">SUM(F12:K12)</f>
        <v>151859768.48409504</v>
      </c>
      <c r="N12" s="4">
        <v>13792879.588312242</v>
      </c>
      <c r="O12" s="4">
        <v>4356760.5712627731</v>
      </c>
      <c r="P12" s="4">
        <v>24716430.34803281</v>
      </c>
      <c r="Q12" s="4">
        <v>1421166.7694431245</v>
      </c>
      <c r="R12" s="4">
        <v>150.10114579209753</v>
      </c>
      <c r="S12" s="4">
        <v>0</v>
      </c>
      <c r="T12" s="4">
        <f ca="1">SUM(N12:S12)</f>
        <v>44287387.378196739</v>
      </c>
      <c r="V12" s="4">
        <v>2380355.4308596244</v>
      </c>
      <c r="W12" s="4">
        <v>1606116.4084602944</v>
      </c>
      <c r="X12" s="4">
        <v>1816576.3907710658</v>
      </c>
      <c r="Y12" s="4">
        <v>163799.71064678044</v>
      </c>
      <c r="Z12" s="4">
        <v>35533.624814385257</v>
      </c>
      <c r="AA12" s="4">
        <v>0</v>
      </c>
      <c r="AB12" s="4">
        <f ca="1">SUM(V12:AA12)</f>
        <v>6002381.5655521508</v>
      </c>
      <c r="AD12" s="4">
        <v>592397.30003375921</v>
      </c>
      <c r="AE12" s="4">
        <v>1402069.136856643</v>
      </c>
      <c r="AF12" s="4">
        <v>795758.5073300784</v>
      </c>
      <c r="AG12" s="4">
        <v>61742.537070022045</v>
      </c>
      <c r="AH12" s="4">
        <v>123857.6080817953</v>
      </c>
      <c r="AI12" s="4">
        <v>0</v>
      </c>
      <c r="AJ12" s="4">
        <f ca="1">SUM(AD12:AI12)</f>
        <v>2975825.0893722977</v>
      </c>
      <c r="AL12" s="4">
        <v>104742.44513587785</v>
      </c>
      <c r="AM12" s="4">
        <v>150267.80575604274</v>
      </c>
      <c r="AN12" s="4">
        <v>176746.56219571817</v>
      </c>
      <c r="AO12" s="4">
        <v>23874.260053804919</v>
      </c>
      <c r="AP12" s="4">
        <v>1282.0048253375085</v>
      </c>
      <c r="AQ12" s="4">
        <v>0</v>
      </c>
      <c r="AR12" s="4">
        <f ca="1">SUM(AL12:AQ12)</f>
        <v>456913.07796678116</v>
      </c>
      <c r="AT12" s="4">
        <v>548086.73413465661</v>
      </c>
      <c r="AU12" s="4">
        <v>1290038.3719693362</v>
      </c>
      <c r="AV12" s="4">
        <v>171588.36989273789</v>
      </c>
      <c r="AW12" s="4">
        <v>127935.32730098492</v>
      </c>
      <c r="AX12" s="4">
        <v>389585.2051565607</v>
      </c>
      <c r="AY12" s="4">
        <v>0</v>
      </c>
      <c r="AZ12" s="4">
        <f ca="1">SUM(AT12:AY12)</f>
        <v>2527234.0084542762</v>
      </c>
      <c r="BB12" s="4">
        <v>215488.09592713555</v>
      </c>
      <c r="BC12" s="4">
        <v>84178.962311212905</v>
      </c>
      <c r="BD12" s="4">
        <v>134542.07556191226</v>
      </c>
      <c r="BE12" s="4">
        <v>0</v>
      </c>
      <c r="BF12" s="4">
        <v>197263.13592791551</v>
      </c>
      <c r="BG12" s="4">
        <v>0</v>
      </c>
      <c r="BH12" s="4">
        <f ca="1">SUM(BB12:BG12)</f>
        <v>631472.2697281763</v>
      </c>
      <c r="BJ12" s="4">
        <v>0</v>
      </c>
      <c r="BK12" s="4">
        <v>0</v>
      </c>
      <c r="BL12" s="4">
        <v>1983080.2222669015</v>
      </c>
      <c r="BM12" s="4">
        <v>159003.49019881003</v>
      </c>
      <c r="BN12" s="4">
        <v>0</v>
      </c>
      <c r="BO12" s="4">
        <v>0</v>
      </c>
      <c r="BP12" s="4">
        <f ca="1">SUM(BJ12:BO12)</f>
        <v>2142083.7124657114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f ca="1">SUM(BR12:BW12)</f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f ca="1">SUM(BZ12:CE12)</f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f ca="1">SUM(CH12:CM12)</f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f ca="1">SUM(CP12:CU12)</f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f ca="1">SUM(CX12:DC12)</f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f ca="1">SUM(DF12:DK12)</f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f ca="1">SUM(DN12:DS12)</f>
        <v>0</v>
      </c>
    </row>
    <row r="13" spans="1:236" s="18" customFormat="1" ht="13" x14ac:dyDescent="0.3">
      <c r="A13" s="18">
        <v>0</v>
      </c>
      <c r="B13" s="18" t="s">
        <v>31</v>
      </c>
      <c r="C13" s="13" t="s">
        <v>22</v>
      </c>
      <c r="D13" s="18">
        <v>211574447.5858312</v>
      </c>
      <c r="E13" s="14">
        <f t="shared" ca="1" si="0"/>
        <v>0</v>
      </c>
      <c r="F13" s="18">
        <v>39082735.274481058</v>
      </c>
      <c r="G13" s="18">
        <v>11403588.896907847</v>
      </c>
      <c r="H13" s="18">
        <v>87145953.999849543</v>
      </c>
      <c r="I13" s="18">
        <v>14672350.239890307</v>
      </c>
      <c r="J13" s="18">
        <v>0</v>
      </c>
      <c r="K13" s="18">
        <v>0</v>
      </c>
      <c r="L13" s="18">
        <f ca="1">SUM(F13:K13)</f>
        <v>152304628.41112876</v>
      </c>
      <c r="N13" s="18">
        <v>13859496.540154606</v>
      </c>
      <c r="O13" s="18">
        <v>4383125.1309701651</v>
      </c>
      <c r="P13" s="18">
        <v>24817053.499771439</v>
      </c>
      <c r="Q13" s="18">
        <v>1422603.3443157671</v>
      </c>
      <c r="R13" s="18">
        <v>150.10114579209753</v>
      </c>
      <c r="S13" s="18">
        <v>0</v>
      </c>
      <c r="T13" s="18">
        <f ca="1">SUM(N13:S13)</f>
        <v>44482428.616357766</v>
      </c>
      <c r="V13" s="18">
        <v>2390967.2312591821</v>
      </c>
      <c r="W13" s="18">
        <v>1615835.6829660311</v>
      </c>
      <c r="X13" s="18">
        <v>1820499.501146466</v>
      </c>
      <c r="Y13" s="18">
        <v>163971.56818326897</v>
      </c>
      <c r="Z13" s="18">
        <v>35533.624814385257</v>
      </c>
      <c r="AA13" s="18">
        <v>0</v>
      </c>
      <c r="AB13" s="18">
        <f ca="1">SUM(V13:AA13)</f>
        <v>6026807.6083693337</v>
      </c>
      <c r="AD13" s="18">
        <v>593828.4836488096</v>
      </c>
      <c r="AE13" s="18">
        <v>1410491.6743411489</v>
      </c>
      <c r="AF13" s="18">
        <v>798169.84122756554</v>
      </c>
      <c r="AG13" s="18">
        <v>61746.404242849429</v>
      </c>
      <c r="AH13" s="18">
        <v>123857.6080817953</v>
      </c>
      <c r="AI13" s="18">
        <v>0</v>
      </c>
      <c r="AJ13" s="18">
        <f ca="1">SUM(AD13:AI13)</f>
        <v>2988094.0115421689</v>
      </c>
      <c r="AL13" s="18">
        <v>104971.64489052472</v>
      </c>
      <c r="AM13" s="18">
        <v>151170.49749457728</v>
      </c>
      <c r="AN13" s="18">
        <v>177194.47903677338</v>
      </c>
      <c r="AO13" s="18">
        <v>23877.848504070276</v>
      </c>
      <c r="AP13" s="18">
        <v>1282.0048253375085</v>
      </c>
      <c r="AQ13" s="18">
        <v>0</v>
      </c>
      <c r="AR13" s="18">
        <f ca="1">SUM(AL13:AQ13)</f>
        <v>458496.47475128312</v>
      </c>
      <c r="AT13" s="18">
        <v>548558.30081291834</v>
      </c>
      <c r="AU13" s="18">
        <v>1297628.6524123014</v>
      </c>
      <c r="AV13" s="18">
        <v>172007.61680136333</v>
      </c>
      <c r="AW13" s="18">
        <v>127935.32730098492</v>
      </c>
      <c r="AX13" s="18">
        <v>389585.2051565607</v>
      </c>
      <c r="AY13" s="18">
        <v>0</v>
      </c>
      <c r="AZ13" s="18">
        <f ca="1">SUM(AT13:AY13)</f>
        <v>2535715.1024841284</v>
      </c>
      <c r="BB13" s="18">
        <v>215884.63806532725</v>
      </c>
      <c r="BC13" s="18">
        <v>84559.120375077895</v>
      </c>
      <c r="BD13" s="18">
        <v>134958.21854554204</v>
      </c>
      <c r="BE13" s="18">
        <v>0</v>
      </c>
      <c r="BF13" s="18">
        <v>197263.13592791551</v>
      </c>
      <c r="BG13" s="18">
        <v>0</v>
      </c>
      <c r="BH13" s="18">
        <f ca="1">SUM(BB13:BG13)</f>
        <v>632665.11291386269</v>
      </c>
      <c r="BJ13" s="18">
        <v>0</v>
      </c>
      <c r="BK13" s="18">
        <v>0</v>
      </c>
      <c r="BL13" s="18">
        <v>1986608.7580850592</v>
      </c>
      <c r="BM13" s="18">
        <v>159003.49019881003</v>
      </c>
      <c r="BN13" s="18">
        <v>0</v>
      </c>
      <c r="BO13" s="18">
        <v>0</v>
      </c>
      <c r="BP13" s="18">
        <f ca="1">SUM(BJ13:BO13)</f>
        <v>2145612.2482838691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f ca="1">SUM(BR13:BW13)</f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f ca="1">SUM(BZ13:CE13)</f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f ca="1">SUM(CH13:CM13)</f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f ca="1">SUM(CP13:CU13)</f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f ca="1">SUM(CX13:DC13)</f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f ca="1">SUM(DF13:DK13)</f>
        <v>0</v>
      </c>
      <c r="DN13" s="18">
        <v>0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f ca="1">SUM(DN13:DS13)</f>
        <v>0</v>
      </c>
      <c r="DV13" s="4"/>
    </row>
    <row r="14" spans="1:236" s="4" customFormat="1" ht="14.25" customHeight="1" x14ac:dyDescent="0.25">
      <c r="A14" s="2"/>
      <c r="B14" s="2"/>
      <c r="C14" s="13" t="s">
        <v>22</v>
      </c>
      <c r="D14" s="2"/>
      <c r="E14" s="14">
        <f t="shared" ca="1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236" ht="13" x14ac:dyDescent="0.3">
      <c r="B15" s="6" t="s">
        <v>32</v>
      </c>
      <c r="C15" s="13" t="s">
        <v>22</v>
      </c>
      <c r="E15" s="14">
        <f t="shared" ca="1" si="0"/>
        <v>0</v>
      </c>
      <c r="M15" s="2"/>
      <c r="U15" s="2"/>
      <c r="AC15" s="2"/>
      <c r="DV15" s="4"/>
    </row>
    <row r="16" spans="1:236" s="4" customFormat="1" x14ac:dyDescent="0.25">
      <c r="A16" s="4">
        <v>304</v>
      </c>
      <c r="B16" s="4" t="s">
        <v>33</v>
      </c>
      <c r="C16" s="13" t="s">
        <v>34</v>
      </c>
      <c r="D16" s="4">
        <v>153000</v>
      </c>
      <c r="E16" s="14">
        <f t="shared" ca="1" si="0"/>
        <v>0</v>
      </c>
      <c r="F16" s="4">
        <v>109214.08485634983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ref="L16:L28" ca="1" si="1">SUM(F16:K16)</f>
        <v>109214.08485634983</v>
      </c>
      <c r="N16" s="4">
        <v>38927.044582698807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f t="shared" ref="T16:T28" ca="1" si="2">SUM(N16:S16)</f>
        <v>38927.044582698807</v>
      </c>
      <c r="V16" s="4">
        <v>4656.8446324391161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f t="shared" ref="AB16:AB28" ca="1" si="3">SUM(V16:AA16)</f>
        <v>4656.8446324391161</v>
      </c>
      <c r="AD16" s="4">
        <v>104.78925388956465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ref="AJ16:AJ27" ca="1" si="4">SUM(AD16:AI16)</f>
        <v>104.78925388956465</v>
      </c>
      <c r="AL16" s="4">
        <v>97.236674622678578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f t="shared" ref="AR16:AR27" ca="1" si="5">SUM(AL16:AQ16)</f>
        <v>97.236674622678578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f t="shared" ref="AZ16:AZ27" ca="1" si="6">SUM(AT16:AY16)</f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f t="shared" ref="BH16:BH27" ca="1" si="7">SUM(BB16:BG16)</f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f t="shared" ref="BP16:BP27" ca="1" si="8">SUM(BJ16:BO16)</f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f t="shared" ref="BX16:BX28" ca="1" si="9">SUM(BR16:BW16)</f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f t="shared" ref="CF16:CF28" ca="1" si="10">SUM(BZ16:CE16)</f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f t="shared" ref="CN16:CN28" ca="1" si="11">SUM(CH16:CM16)</f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f t="shared" ref="CV16:CV28" ca="1" si="12">SUM(CP16:CU16)</f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f t="shared" ref="DD16:DD28" ca="1" si="13">SUM(CX16:DC16)</f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f t="shared" ref="DL16:DL28" ca="1" si="14">SUM(DF16:DK16)</f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f t="shared" ref="DT16:DT28" ca="1" si="15">SUM(DN16:DS16)</f>
        <v>0</v>
      </c>
    </row>
    <row r="17" spans="1:126" s="4" customFormat="1" x14ac:dyDescent="0.25">
      <c r="A17" s="4">
        <v>305</v>
      </c>
      <c r="B17" s="4" t="s">
        <v>35</v>
      </c>
      <c r="C17" s="13" t="s">
        <v>34</v>
      </c>
      <c r="D17" s="4">
        <v>508000</v>
      </c>
      <c r="E17" s="14">
        <f t="shared" ca="1" si="0"/>
        <v>0</v>
      </c>
      <c r="F17" s="4">
        <v>362619.31442500465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ca="1" si="1"/>
        <v>362619.31442500465</v>
      </c>
      <c r="N17" s="4">
        <v>129247.9650196797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f t="shared" ca="1" si="2"/>
        <v>129247.9650196797</v>
      </c>
      <c r="V17" s="4">
        <v>15461.941655418765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f t="shared" ca="1" si="3"/>
        <v>15461.941655418765</v>
      </c>
      <c r="AD17" s="4">
        <v>347.92771879672443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ca="1" si="4"/>
        <v>347.92771879672443</v>
      </c>
      <c r="AL17" s="4">
        <v>322.85118110013542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f t="shared" ca="1" si="5"/>
        <v>322.85118110013542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f t="shared" ca="1" si="6"/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f t="shared" ca="1" si="7"/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f t="shared" ca="1" si="8"/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ca="1" si="9"/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f t="shared" ca="1" si="10"/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f t="shared" ca="1" si="11"/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f t="shared" ca="1" si="12"/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f t="shared" ca="1" si="13"/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f t="shared" ca="1" si="14"/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f t="shared" ca="1" si="15"/>
        <v>0</v>
      </c>
    </row>
    <row r="18" spans="1:126" s="4" customFormat="1" x14ac:dyDescent="0.25">
      <c r="A18" s="4">
        <v>311</v>
      </c>
      <c r="B18" s="4" t="s">
        <v>36</v>
      </c>
      <c r="C18" s="13" t="s">
        <v>37</v>
      </c>
      <c r="D18" s="4">
        <v>6070000</v>
      </c>
      <c r="E18" s="14">
        <f t="shared" ca="1" si="0"/>
        <v>0</v>
      </c>
      <c r="F18" s="4">
        <v>4332872.5168499574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f t="shared" ca="1" si="1"/>
        <v>4332872.5168499574</v>
      </c>
      <c r="N18" s="4">
        <v>1544360.5269083774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f t="shared" ca="1" si="2"/>
        <v>1544360.5269083774</v>
      </c>
      <c r="V18" s="4">
        <v>184751.94064644075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f t="shared" ca="1" si="3"/>
        <v>184751.94064644075</v>
      </c>
      <c r="AD18" s="4">
        <v>4157.3253013703097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ca="1" si="4"/>
        <v>4157.3253013703097</v>
      </c>
      <c r="AL18" s="4">
        <v>3857.6902938539802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f t="shared" ca="1" si="5"/>
        <v>3857.6902938539802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f t="shared" ca="1" si="6"/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f t="shared" ca="1" si="7"/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f t="shared" ca="1" si="8"/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f t="shared" ca="1" si="9"/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f t="shared" ca="1" si="10"/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f t="shared" ca="1" si="11"/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f t="shared" ca="1" si="12"/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f t="shared" ca="1" si="13"/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f t="shared" ca="1" si="14"/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f t="shared" ca="1" si="15"/>
        <v>0</v>
      </c>
    </row>
    <row r="19" spans="1:126" s="4" customFormat="1" x14ac:dyDescent="0.25">
      <c r="A19" s="4">
        <v>320</v>
      </c>
      <c r="B19" s="4" t="s">
        <v>38</v>
      </c>
      <c r="C19" s="13" t="s">
        <v>37</v>
      </c>
      <c r="D19" s="4">
        <v>5000</v>
      </c>
      <c r="E19" s="14">
        <f t="shared" ca="1" si="0"/>
        <v>0</v>
      </c>
      <c r="F19" s="4">
        <v>3569.0877404035891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f t="shared" ca="1" si="1"/>
        <v>3569.0877404035891</v>
      </c>
      <c r="N19" s="4">
        <v>1272.1256399574775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f t="shared" ca="1" si="2"/>
        <v>1272.1256399574775</v>
      </c>
      <c r="V19" s="4">
        <v>152.18446511238943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f t="shared" ca="1" si="3"/>
        <v>152.18446511238943</v>
      </c>
      <c r="AD19" s="4">
        <v>3.4244854212276028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ca="1" si="4"/>
        <v>3.4244854212276028</v>
      </c>
      <c r="AL19" s="4">
        <v>3.1776691053162933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f t="shared" ca="1" si="5"/>
        <v>3.1776691053162933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f t="shared" ca="1" si="6"/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f t="shared" ca="1" si="7"/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f t="shared" ca="1" si="8"/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f t="shared" ca="1" si="9"/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f t="shared" ca="1" si="10"/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f t="shared" ca="1" si="11"/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f t="shared" ca="1" si="12"/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f t="shared" ca="1" si="13"/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f t="shared" ca="1" si="14"/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f t="shared" ca="1" si="15"/>
        <v>0</v>
      </c>
    </row>
    <row r="20" spans="1:126" s="4" customFormat="1" x14ac:dyDescent="0.25">
      <c r="A20" s="4">
        <v>0</v>
      </c>
      <c r="B20" s="4" t="s">
        <v>39</v>
      </c>
      <c r="C20" s="13" t="s">
        <v>37</v>
      </c>
      <c r="D20" s="4">
        <v>1646000</v>
      </c>
      <c r="E20" s="14">
        <f t="shared" ca="1" si="0"/>
        <v>0</v>
      </c>
      <c r="F20" s="4">
        <v>1174943.6841408615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f t="shared" ca="1" si="1"/>
        <v>1174943.6841408615</v>
      </c>
      <c r="N20" s="4">
        <v>418783.76067400153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f t="shared" ca="1" si="2"/>
        <v>418783.76067400153</v>
      </c>
      <c r="V20" s="4">
        <v>50099.1259149986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f t="shared" ca="1" si="3"/>
        <v>50099.1259149986</v>
      </c>
      <c r="AD20" s="4">
        <v>1127.3406006681269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ca="1" si="4"/>
        <v>1127.3406006681269</v>
      </c>
      <c r="AL20" s="4">
        <v>1046.0886694701237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f t="shared" ca="1" si="5"/>
        <v>1046.0886694701237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f t="shared" ca="1" si="6"/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f t="shared" ca="1" si="7"/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f t="shared" ca="1" si="8"/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f t="shared" ca="1" si="9"/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f t="shared" ca="1" si="10"/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f t="shared" ca="1" si="11"/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f t="shared" ca="1" si="12"/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f t="shared" ca="1" si="13"/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f t="shared" ca="1" si="14"/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f t="shared" ca="1" si="15"/>
        <v>0</v>
      </c>
    </row>
    <row r="21" spans="1:126" s="4" customFormat="1" hidden="1" x14ac:dyDescent="0.25">
      <c r="A21" s="4" t="s">
        <v>16</v>
      </c>
      <c r="B21" s="4" t="s">
        <v>16</v>
      </c>
      <c r="C21" s="13" t="s">
        <v>22</v>
      </c>
      <c r="D21" s="4">
        <v>0</v>
      </c>
      <c r="E21" s="14">
        <f t="shared" ca="1" si="0"/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f t="shared" ca="1" si="1"/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f t="shared" ca="1" si="2"/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f t="shared" ca="1" si="3"/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ca="1" si="4"/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f t="shared" ca="1" si="5"/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f t="shared" ca="1" si="6"/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f t="shared" ca="1" si="7"/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f t="shared" ca="1" si="8"/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ca="1" si="9"/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f t="shared" ca="1" si="10"/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f t="shared" ca="1" si="11"/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f t="shared" ca="1" si="12"/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f t="shared" ca="1" si="13"/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f t="shared" ca="1" si="14"/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f t="shared" ca="1" si="15"/>
        <v>0</v>
      </c>
    </row>
    <row r="22" spans="1:126" s="4" customFormat="1" hidden="1" x14ac:dyDescent="0.25">
      <c r="A22" s="4" t="s">
        <v>16</v>
      </c>
      <c r="B22" s="4" t="s">
        <v>16</v>
      </c>
      <c r="C22" s="13" t="s">
        <v>22</v>
      </c>
      <c r="D22" s="4">
        <v>0</v>
      </c>
      <c r="E22" s="14">
        <f t="shared" ca="1" si="0"/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f t="shared" ca="1" si="1"/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f t="shared" ca="1" si="2"/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f t="shared" ca="1" si="3"/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ca="1" si="4"/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f t="shared" ca="1" si="5"/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f t="shared" ca="1" si="6"/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f t="shared" ca="1" si="7"/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f t="shared" ca="1" si="8"/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f t="shared" ca="1" si="9"/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f t="shared" ca="1" si="10"/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f t="shared" ca="1" si="11"/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f t="shared" ca="1" si="12"/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f t="shared" ca="1" si="13"/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f t="shared" ca="1" si="14"/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f t="shared" ca="1" si="15"/>
        <v>0</v>
      </c>
    </row>
    <row r="23" spans="1:126" s="4" customFormat="1" hidden="1" x14ac:dyDescent="0.25">
      <c r="A23" s="4" t="s">
        <v>16</v>
      </c>
      <c r="B23" s="4" t="s">
        <v>16</v>
      </c>
      <c r="C23" s="13" t="s">
        <v>22</v>
      </c>
      <c r="D23" s="4">
        <v>0</v>
      </c>
      <c r="E23" s="14">
        <f t="shared" ca="1" si="0"/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f t="shared" ca="1" si="1"/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f t="shared" ca="1" si="2"/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f t="shared" ca="1" si="3"/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ca="1" si="4"/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f t="shared" ca="1" si="5"/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f t="shared" ca="1" si="6"/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f t="shared" ca="1" si="7"/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f t="shared" ca="1" si="8"/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ca="1" si="9"/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f t="shared" ca="1" si="10"/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f t="shared" ca="1" si="11"/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f t="shared" ca="1" si="12"/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f t="shared" ca="1" si="13"/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f t="shared" ca="1" si="14"/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f t="shared" ca="1" si="15"/>
        <v>0</v>
      </c>
    </row>
    <row r="24" spans="1:126" s="4" customFormat="1" hidden="1" x14ac:dyDescent="0.25">
      <c r="A24" s="4" t="s">
        <v>16</v>
      </c>
      <c r="B24" s="4" t="s">
        <v>16</v>
      </c>
      <c r="C24" s="13" t="s">
        <v>22</v>
      </c>
      <c r="D24" s="4">
        <v>0</v>
      </c>
      <c r="E24" s="14">
        <f t="shared" ca="1" si="0"/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 t="shared" ca="1" si="1"/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f t="shared" ca="1" si="2"/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f t="shared" ca="1" si="3"/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ca="1" si="4"/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f t="shared" ca="1" si="5"/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f t="shared" ca="1" si="6"/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f t="shared" ca="1" si="7"/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f t="shared" ca="1" si="8"/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f t="shared" ca="1" si="9"/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f t="shared" ca="1" si="10"/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f t="shared" ca="1" si="11"/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f t="shared" ca="1" si="12"/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f t="shared" ca="1" si="13"/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f t="shared" ca="1" si="14"/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f t="shared" ca="1" si="15"/>
        <v>0</v>
      </c>
    </row>
    <row r="25" spans="1:126" s="4" customFormat="1" hidden="1" x14ac:dyDescent="0.25">
      <c r="A25" s="4" t="s">
        <v>16</v>
      </c>
      <c r="B25" s="4" t="s">
        <v>16</v>
      </c>
      <c r="C25" s="13" t="s">
        <v>22</v>
      </c>
      <c r="D25" s="4">
        <v>0</v>
      </c>
      <c r="E25" s="14">
        <f t="shared" ca="1" si="0"/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ca="1" si="1"/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f t="shared" ca="1" si="2"/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f t="shared" ca="1" si="3"/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ca="1" si="4"/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f t="shared" ca="1" si="5"/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f t="shared" ca="1" si="6"/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f t="shared" ca="1" si="7"/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f t="shared" ca="1" si="8"/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f t="shared" ca="1" si="9"/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f t="shared" ca="1" si="10"/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f t="shared" ca="1" si="11"/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f t="shared" ca="1" si="12"/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f t="shared" ca="1" si="13"/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f t="shared" ca="1" si="14"/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f t="shared" ca="1" si="15"/>
        <v>0</v>
      </c>
    </row>
    <row r="26" spans="1:126" s="4" customFormat="1" hidden="1" x14ac:dyDescent="0.25">
      <c r="A26" s="4" t="s">
        <v>16</v>
      </c>
      <c r="B26" s="4" t="s">
        <v>16</v>
      </c>
      <c r="C26" s="13" t="s">
        <v>22</v>
      </c>
      <c r="D26" s="4">
        <v>0</v>
      </c>
      <c r="E26" s="14">
        <f t="shared" ca="1" si="0"/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f t="shared" ca="1" si="1"/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f t="shared" ca="1" si="2"/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f t="shared" ca="1" si="3"/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ca="1" si="4"/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f t="shared" ca="1" si="5"/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f t="shared" ca="1" si="6"/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f t="shared" ca="1" si="7"/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f t="shared" ca="1" si="8"/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f t="shared" ca="1" si="9"/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f t="shared" ca="1" si="10"/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f t="shared" ca="1" si="11"/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f t="shared" ca="1" si="12"/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f t="shared" ca="1" si="13"/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f t="shared" ca="1" si="14"/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f t="shared" ca="1" si="15"/>
        <v>0</v>
      </c>
    </row>
    <row r="27" spans="1:126" s="4" customFormat="1" hidden="1" x14ac:dyDescent="0.25">
      <c r="A27" s="4" t="s">
        <v>16</v>
      </c>
      <c r="B27" s="4" t="s">
        <v>16</v>
      </c>
      <c r="C27" s="13" t="s">
        <v>22</v>
      </c>
      <c r="D27" s="4">
        <v>0</v>
      </c>
      <c r="E27" s="14">
        <f t="shared" ca="1" si="0"/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f t="shared" ca="1" si="1"/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 t="shared" ca="1" si="2"/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f t="shared" ca="1" si="3"/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ca="1" si="4"/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f t="shared" ca="1" si="5"/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f t="shared" ca="1" si="6"/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f t="shared" ca="1" si="7"/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f t="shared" ca="1" si="8"/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ca="1" si="9"/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f t="shared" ca="1" si="10"/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f t="shared" ca="1" si="11"/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f t="shared" ca="1" si="12"/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f t="shared" ca="1" si="13"/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f t="shared" ca="1" si="14"/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f t="shared" ca="1" si="15"/>
        <v>0</v>
      </c>
    </row>
    <row r="28" spans="1:126" s="18" customFormat="1" ht="13" x14ac:dyDescent="0.3">
      <c r="A28" s="18">
        <v>0</v>
      </c>
      <c r="B28" s="18" t="s">
        <v>31</v>
      </c>
      <c r="C28" s="13" t="s">
        <v>22</v>
      </c>
      <c r="D28" s="18">
        <v>8382000</v>
      </c>
      <c r="E28" s="14">
        <f t="shared" ca="1" si="0"/>
        <v>0</v>
      </c>
      <c r="F28" s="18">
        <v>5983218.6880125767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f t="shared" ca="1" si="1"/>
        <v>5983218.6880125767</v>
      </c>
      <c r="N28" s="18">
        <v>2132591.4228247148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f t="shared" ca="1" si="2"/>
        <v>2132591.4228247148</v>
      </c>
      <c r="V28" s="18">
        <v>255122.03731440962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f t="shared" ca="1" si="3"/>
        <v>255122.03731440962</v>
      </c>
      <c r="AD28" s="18">
        <v>5740.8073601459537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f ca="1">SUM(AD28:AI28)</f>
        <v>5740.8073601459537</v>
      </c>
      <c r="AL28" s="18">
        <v>5327.0444881522344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f ca="1">SUM(AL28:AQ28)</f>
        <v>5327.0444881522344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f ca="1">SUM(AT28:AY28)</f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f ca="1">SUM(BB28:BG28)</f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f ca="1">SUM(BJ28:BO28)</f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f t="shared" ca="1" si="9"/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f t="shared" ca="1" si="10"/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f t="shared" ca="1" si="11"/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f t="shared" ca="1" si="12"/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f t="shared" ca="1" si="13"/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f t="shared" ca="1" si="14"/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f t="shared" ca="1" si="15"/>
        <v>0</v>
      </c>
      <c r="DV28" s="4"/>
    </row>
    <row r="29" spans="1:126" s="4" customFormat="1" x14ac:dyDescent="0.25">
      <c r="A29" s="2"/>
      <c r="B29" s="2"/>
      <c r="C29" s="13" t="s">
        <v>22</v>
      </c>
      <c r="D29" s="2"/>
      <c r="E29" s="14">
        <f t="shared" ca="1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6" s="4" customFormat="1" ht="13" x14ac:dyDescent="0.3">
      <c r="A30" s="2"/>
      <c r="B30" s="6" t="s">
        <v>40</v>
      </c>
      <c r="C30" s="13" t="s">
        <v>22</v>
      </c>
      <c r="D30" s="2"/>
      <c r="E30" s="14">
        <f t="shared" ca="1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6" s="4" customFormat="1" x14ac:dyDescent="0.25">
      <c r="A31" s="4">
        <v>0</v>
      </c>
      <c r="B31" s="4" t="s">
        <v>41</v>
      </c>
      <c r="C31" s="13" t="s">
        <v>42</v>
      </c>
      <c r="D31" s="4">
        <v>10074750</v>
      </c>
      <c r="E31" s="14">
        <f t="shared" ca="1" si="0"/>
        <v>0</v>
      </c>
      <c r="F31" s="4">
        <v>0</v>
      </c>
      <c r="G31" s="4">
        <v>5152436.0182103794</v>
      </c>
      <c r="H31" s="4">
        <v>0</v>
      </c>
      <c r="I31" s="4">
        <v>0</v>
      </c>
      <c r="J31" s="4">
        <v>0</v>
      </c>
      <c r="K31" s="4">
        <v>0</v>
      </c>
      <c r="L31" s="4">
        <f t="shared" ref="L31:L40" ca="1" si="16">SUM(F31:K31)</f>
        <v>5152436.0182103794</v>
      </c>
      <c r="N31" s="4">
        <v>0</v>
      </c>
      <c r="O31" s="4">
        <v>1980409.1502507166</v>
      </c>
      <c r="P31" s="4">
        <v>0</v>
      </c>
      <c r="Q31" s="4">
        <v>0</v>
      </c>
      <c r="R31" s="4">
        <v>0</v>
      </c>
      <c r="S31" s="4">
        <v>0</v>
      </c>
      <c r="T31" s="4">
        <f t="shared" ref="T31:T40" ca="1" si="17">SUM(N31:S31)</f>
        <v>1980409.1502507166</v>
      </c>
      <c r="V31" s="4">
        <v>0</v>
      </c>
      <c r="W31" s="4">
        <v>730076.29858362011</v>
      </c>
      <c r="X31" s="4">
        <v>0</v>
      </c>
      <c r="Y31" s="4">
        <v>0</v>
      </c>
      <c r="Z31" s="4">
        <v>0</v>
      </c>
      <c r="AA31" s="4">
        <v>0</v>
      </c>
      <c r="AB31" s="4">
        <f t="shared" ref="AB31:AB40" ca="1" si="18">SUM(V31:AA31)</f>
        <v>730076.29858362011</v>
      </c>
      <c r="AD31" s="4">
        <v>0</v>
      </c>
      <c r="AE31" s="4">
        <v>769223.14823612559</v>
      </c>
      <c r="AF31" s="4">
        <v>0</v>
      </c>
      <c r="AG31" s="4">
        <v>0</v>
      </c>
      <c r="AH31" s="4">
        <v>0</v>
      </c>
      <c r="AI31" s="4">
        <v>0</v>
      </c>
      <c r="AJ31" s="4">
        <f t="shared" ref="AJ31:AJ38" ca="1" si="19">SUM(AD31:AI31)</f>
        <v>769223.14823612559</v>
      </c>
      <c r="AL31" s="4">
        <v>0</v>
      </c>
      <c r="AM31" s="4">
        <v>82442.06479100071</v>
      </c>
      <c r="AN31" s="4">
        <v>0</v>
      </c>
      <c r="AO31" s="4">
        <v>0</v>
      </c>
      <c r="AP31" s="4">
        <v>0</v>
      </c>
      <c r="AQ31" s="4">
        <v>0</v>
      </c>
      <c r="AR31" s="4">
        <f t="shared" ref="AR31:AR38" ca="1" si="20">SUM(AL31:AQ31)</f>
        <v>82442.06479100071</v>
      </c>
      <c r="AT31" s="4">
        <v>0</v>
      </c>
      <c r="AU31" s="4">
        <v>1046780.5375357708</v>
      </c>
      <c r="AV31" s="4">
        <v>0</v>
      </c>
      <c r="AW31" s="4">
        <v>0</v>
      </c>
      <c r="AX31" s="4">
        <v>0</v>
      </c>
      <c r="AY31" s="4">
        <v>0</v>
      </c>
      <c r="AZ31" s="4">
        <f t="shared" ref="AZ31:AZ38" ca="1" si="21">SUM(AT31:AY31)</f>
        <v>1046780.5375357708</v>
      </c>
      <c r="BB31" s="4">
        <v>0</v>
      </c>
      <c r="BC31" s="4">
        <v>313382.78239238705</v>
      </c>
      <c r="BD31" s="4">
        <v>0</v>
      </c>
      <c r="BE31" s="4">
        <v>0</v>
      </c>
      <c r="BF31" s="4">
        <v>0</v>
      </c>
      <c r="BG31" s="4">
        <v>0</v>
      </c>
      <c r="BH31" s="4">
        <f t="shared" ref="BH31:BH38" ca="1" si="22">SUM(BB31:BG31)</f>
        <v>313382.78239238705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f t="shared" ref="BP31:BP38" ca="1" si="23">SUM(BJ31:BO31)</f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ref="BX31:BX38" ca="1" si="24">SUM(BR31:BW31)</f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f t="shared" ref="CF31:CF38" ca="1" si="25">SUM(BZ31:CE31)</f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f t="shared" ref="CN31:CN38" ca="1" si="26">SUM(CH31:CM31)</f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f t="shared" ref="CV31:CV38" ca="1" si="27">SUM(CP31:CU31)</f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f t="shared" ref="DD31:DD38" ca="1" si="28">SUM(CX31:DC31)</f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f t="shared" ref="DL31:DL38" ca="1" si="29">SUM(DF31:DK31)</f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f t="shared" ref="DT31:DT38" ca="1" si="30">SUM(DN31:DS31)</f>
        <v>0</v>
      </c>
    </row>
    <row r="32" spans="1:126" s="4" customFormat="1" x14ac:dyDescent="0.25">
      <c r="A32" s="4">
        <v>350</v>
      </c>
      <c r="B32" s="4" t="s">
        <v>33</v>
      </c>
      <c r="C32" s="13" t="s">
        <v>43</v>
      </c>
      <c r="D32" s="4">
        <v>1090200</v>
      </c>
      <c r="E32" s="14">
        <f t="shared" ca="1" si="0"/>
        <v>0</v>
      </c>
      <c r="F32" s="4">
        <v>766636.30636306375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f t="shared" ca="1" si="16"/>
        <v>766636.30636306375</v>
      </c>
      <c r="N32" s="4">
        <v>246932.76932769327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f t="shared" ca="1" si="17"/>
        <v>246932.76932769327</v>
      </c>
      <c r="V32" s="4">
        <v>46442.984429844299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f t="shared" ca="1" si="18"/>
        <v>46442.984429844299</v>
      </c>
      <c r="AD32" s="4">
        <v>7206.2940629406294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ca="1" si="19"/>
        <v>7206.2940629406294</v>
      </c>
      <c r="AL32" s="4">
        <v>9081.456814568146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f t="shared" ca="1" si="20"/>
        <v>9081.456814568146</v>
      </c>
      <c r="AT32" s="4">
        <v>13900.189001890018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f t="shared" ca="1" si="21"/>
        <v>13900.189001890018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f t="shared" ca="1" si="22"/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f t="shared" ca="1" si="23"/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f t="shared" ca="1" si="24"/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f t="shared" ca="1" si="25"/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f t="shared" ca="1" si="26"/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f t="shared" ca="1" si="27"/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f t="shared" ca="1" si="28"/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f t="shared" ca="1" si="29"/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f t="shared" ca="1" si="30"/>
        <v>0</v>
      </c>
    </row>
    <row r="33" spans="1:126" s="4" customFormat="1" x14ac:dyDescent="0.25">
      <c r="A33" s="4">
        <v>351</v>
      </c>
      <c r="B33" s="4" t="s">
        <v>35</v>
      </c>
      <c r="C33" s="13" t="s">
        <v>43</v>
      </c>
      <c r="D33" s="4">
        <v>865050.00000000012</v>
      </c>
      <c r="E33" s="14">
        <f t="shared" ca="1" si="0"/>
        <v>0</v>
      </c>
      <c r="F33" s="4">
        <v>608309.2430924311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f t="shared" ca="1" si="16"/>
        <v>608309.2430924311</v>
      </c>
      <c r="N33" s="4">
        <v>195935.7843578436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f t="shared" ca="1" si="17"/>
        <v>195935.7843578436</v>
      </c>
      <c r="V33" s="4">
        <v>36851.498514985156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f t="shared" ca="1" si="18"/>
        <v>36851.498514985156</v>
      </c>
      <c r="AD33" s="4">
        <v>5718.0376803768049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ca="1" si="19"/>
        <v>5718.0376803768049</v>
      </c>
      <c r="AL33" s="4">
        <v>7205.938559385595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f t="shared" ca="1" si="20"/>
        <v>7205.938559385595</v>
      </c>
      <c r="AT33" s="4">
        <v>11029.49779497795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f t="shared" ca="1" si="21"/>
        <v>11029.49779497795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f t="shared" ca="1" si="22"/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f t="shared" ca="1" si="23"/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f t="shared" ca="1" si="24"/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f t="shared" ca="1" si="25"/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f t="shared" ca="1" si="26"/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f t="shared" ca="1" si="27"/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f t="shared" ca="1" si="28"/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f t="shared" ca="1" si="29"/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f t="shared" ca="1" si="30"/>
        <v>0</v>
      </c>
    </row>
    <row r="34" spans="1:126" s="4" customFormat="1" x14ac:dyDescent="0.25">
      <c r="A34" s="4">
        <v>352</v>
      </c>
      <c r="B34" s="4" t="s">
        <v>44</v>
      </c>
      <c r="C34" s="13" t="s">
        <v>43</v>
      </c>
      <c r="D34" s="4">
        <v>15389990</v>
      </c>
      <c r="E34" s="14">
        <f t="shared" ca="1" si="0"/>
        <v>0</v>
      </c>
      <c r="F34" s="4">
        <v>10822349.191491915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f t="shared" ca="1" si="16"/>
        <v>10822349.191491915</v>
      </c>
      <c r="N34" s="4">
        <v>3485867.5936759366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f t="shared" ca="1" si="17"/>
        <v>3485867.5936759366</v>
      </c>
      <c r="V34" s="4">
        <v>655620.130201302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f t="shared" ca="1" si="18"/>
        <v>655620.130201302</v>
      </c>
      <c r="AD34" s="4">
        <v>101728.85118851189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ca="1" si="19"/>
        <v>101728.85118851189</v>
      </c>
      <c r="AL34" s="4">
        <v>128199.89869898699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f t="shared" ca="1" si="20"/>
        <v>128199.89869898699</v>
      </c>
      <c r="AT34" s="4">
        <v>196224.3347433474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f t="shared" ca="1" si="21"/>
        <v>196224.3347433474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f t="shared" ca="1" si="22"/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f t="shared" ca="1" si="23"/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f t="shared" ca="1" si="24"/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f t="shared" ca="1" si="25"/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f t="shared" ca="1" si="26"/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f t="shared" ca="1" si="27"/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f t="shared" ca="1" si="28"/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f t="shared" ca="1" si="29"/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f t="shared" ca="1" si="30"/>
        <v>0</v>
      </c>
    </row>
    <row r="35" spans="1:126" s="4" customFormat="1" x14ac:dyDescent="0.25">
      <c r="A35" s="4">
        <v>353</v>
      </c>
      <c r="B35" s="4" t="s">
        <v>45</v>
      </c>
      <c r="C35" s="13" t="s">
        <v>43</v>
      </c>
      <c r="D35" s="4">
        <v>2491660</v>
      </c>
      <c r="E35" s="14">
        <f t="shared" ca="1" si="0"/>
        <v>0</v>
      </c>
      <c r="F35" s="4">
        <v>1752152.8335283354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f t="shared" ca="1" si="16"/>
        <v>1752152.8335283354</v>
      </c>
      <c r="N35" s="4">
        <v>564366.63366633665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f t="shared" ca="1" si="17"/>
        <v>564366.63366633665</v>
      </c>
      <c r="V35" s="4">
        <v>106145.77745777457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f t="shared" ca="1" si="18"/>
        <v>106145.77745777457</v>
      </c>
      <c r="AD35" s="4">
        <v>16470.037300373006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ca="1" si="19"/>
        <v>16470.037300373006</v>
      </c>
      <c r="AL35" s="4">
        <v>20755.735357353573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f t="shared" ca="1" si="20"/>
        <v>20755.735357353573</v>
      </c>
      <c r="AT35" s="4">
        <v>31768.982689826895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f t="shared" ca="1" si="21"/>
        <v>31768.982689826895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f t="shared" ca="1" si="22"/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f t="shared" ca="1" si="23"/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f t="shared" ca="1" si="24"/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f t="shared" ca="1" si="25"/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f t="shared" ca="1" si="26"/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f t="shared" ca="1" si="27"/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f t="shared" ca="1" si="28"/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f t="shared" ca="1" si="29"/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0</v>
      </c>
      <c r="DT35" s="4">
        <f t="shared" ca="1" si="30"/>
        <v>0</v>
      </c>
    </row>
    <row r="36" spans="1:126" s="4" customFormat="1" x14ac:dyDescent="0.25">
      <c r="A36" s="4">
        <v>354</v>
      </c>
      <c r="B36" s="4" t="s">
        <v>46</v>
      </c>
      <c r="C36" s="13" t="s">
        <v>43</v>
      </c>
      <c r="D36" s="4">
        <v>15047130</v>
      </c>
      <c r="E36" s="14">
        <f t="shared" ca="1" si="0"/>
        <v>0</v>
      </c>
      <c r="F36" s="4">
        <v>10581247.628476286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f t="shared" ca="1" si="16"/>
        <v>10581247.628476286</v>
      </c>
      <c r="N36" s="4">
        <v>3408209.027090271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f t="shared" ca="1" si="17"/>
        <v>3408209.027090271</v>
      </c>
      <c r="V36" s="4">
        <v>641014.14814148133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f t="shared" ca="1" si="18"/>
        <v>641014.14814148133</v>
      </c>
      <c r="AD36" s="4">
        <v>99462.523925239249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ca="1" si="19"/>
        <v>99462.523925239249</v>
      </c>
      <c r="AL36" s="4">
        <v>125343.84633846338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f t="shared" ca="1" si="20"/>
        <v>125343.84633846338</v>
      </c>
      <c r="AT36" s="4">
        <v>191852.82602826026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f t="shared" ca="1" si="21"/>
        <v>191852.82602826026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f t="shared" ca="1" si="22"/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f t="shared" ca="1" si="23"/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f t="shared" ca="1" si="24"/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f t="shared" ca="1" si="25"/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f t="shared" ca="1" si="26"/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f t="shared" ca="1" si="27"/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f t="shared" ca="1" si="28"/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f t="shared" ca="1" si="29"/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f t="shared" ca="1" si="30"/>
        <v>0</v>
      </c>
    </row>
    <row r="37" spans="1:126" s="4" customFormat="1" x14ac:dyDescent="0.25">
      <c r="A37" s="4">
        <v>355</v>
      </c>
      <c r="B37" s="4" t="s">
        <v>47</v>
      </c>
      <c r="C37" s="13" t="s">
        <v>43</v>
      </c>
      <c r="D37" s="4">
        <v>451090</v>
      </c>
      <c r="E37" s="14">
        <f t="shared" ca="1" si="0"/>
        <v>0</v>
      </c>
      <c r="F37" s="4">
        <v>317209.660096601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f t="shared" ca="1" si="16"/>
        <v>317209.660096601</v>
      </c>
      <c r="N37" s="4">
        <v>102172.90672906728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f t="shared" ca="1" si="17"/>
        <v>102172.90672906728</v>
      </c>
      <c r="V37" s="4">
        <v>19216.626166261663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f t="shared" ca="1" si="18"/>
        <v>19216.626166261663</v>
      </c>
      <c r="AD37" s="4">
        <v>2981.7347173471735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ca="1" si="19"/>
        <v>2981.7347173471735</v>
      </c>
      <c r="AL37" s="4">
        <v>3757.6172761727616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f t="shared" ca="1" si="20"/>
        <v>3757.6172761727616</v>
      </c>
      <c r="AT37" s="4">
        <v>5751.4550145501444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f t="shared" ca="1" si="21"/>
        <v>5751.4550145501444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f t="shared" ca="1" si="22"/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f t="shared" ca="1" si="23"/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f t="shared" ca="1" si="24"/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f t="shared" ca="1" si="25"/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f t="shared" ca="1" si="26"/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f t="shared" ca="1" si="27"/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f t="shared" ca="1" si="28"/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f t="shared" ca="1" si="29"/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>
        <f t="shared" ca="1" si="30"/>
        <v>0</v>
      </c>
    </row>
    <row r="38" spans="1:126" s="4" customFormat="1" x14ac:dyDescent="0.25">
      <c r="A38" s="4">
        <v>356</v>
      </c>
      <c r="B38" s="4" t="s">
        <v>48</v>
      </c>
      <c r="C38" s="13" t="s">
        <v>43</v>
      </c>
      <c r="D38" s="4">
        <v>2231750</v>
      </c>
      <c r="E38" s="14">
        <f t="shared" ca="1" si="0"/>
        <v>0</v>
      </c>
      <c r="F38" s="4">
        <v>1569382.2938229383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f t="shared" ca="1" si="16"/>
        <v>1569382.2938229383</v>
      </c>
      <c r="N38" s="4">
        <v>505496.42996429966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f t="shared" ca="1" si="17"/>
        <v>505496.42996429966</v>
      </c>
      <c r="V38" s="4">
        <v>95073.500735007343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f t="shared" ca="1" si="18"/>
        <v>95073.500735007343</v>
      </c>
      <c r="AD38" s="4">
        <v>14752.015020150202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ca="1" si="19"/>
        <v>14752.015020150202</v>
      </c>
      <c r="AL38" s="4">
        <v>18590.663406634067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f t="shared" ca="1" si="20"/>
        <v>18590.663406634067</v>
      </c>
      <c r="AT38" s="4">
        <v>28455.097050970508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f t="shared" ca="1" si="21"/>
        <v>28455.097050970508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f t="shared" ca="1" si="22"/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f t="shared" ca="1" si="23"/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f t="shared" ca="1" si="24"/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f t="shared" ca="1" si="25"/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f t="shared" ca="1" si="26"/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f t="shared" ca="1" si="27"/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f t="shared" ca="1" si="28"/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f t="shared" ca="1" si="29"/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f t="shared" ca="1" si="30"/>
        <v>0</v>
      </c>
    </row>
    <row r="39" spans="1:126" s="4" customFormat="1" x14ac:dyDescent="0.25">
      <c r="A39" s="4">
        <v>357</v>
      </c>
      <c r="B39" s="4" t="s">
        <v>38</v>
      </c>
      <c r="C39" s="13" t="s">
        <v>43</v>
      </c>
      <c r="D39" s="4">
        <v>333380</v>
      </c>
      <c r="E39" s="14">
        <f t="shared" ca="1" si="0"/>
        <v>0</v>
      </c>
      <c r="F39" s="4">
        <v>234435.16035160352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f t="shared" ca="1" si="16"/>
        <v>234435.16035160352</v>
      </c>
      <c r="N39" s="4">
        <v>75511.325113251136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f t="shared" ca="1" si="17"/>
        <v>75511.325113251136</v>
      </c>
      <c r="V39" s="4">
        <v>14202.130021300212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f t="shared" ca="1" si="18"/>
        <v>14202.130021300212</v>
      </c>
      <c r="AD39" s="4">
        <v>2203.6638366383663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f ca="1">SUM(AD39:AI39)</f>
        <v>2203.6638366383663</v>
      </c>
      <c r="AL39" s="4">
        <v>2777.0831708317082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f ca="1">SUM(AL39:AQ39)</f>
        <v>2777.0831708317082</v>
      </c>
      <c r="AT39" s="4">
        <v>4250.6375063750629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f ca="1">SUM(AT39:AY39)</f>
        <v>4250.6375063750629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f ca="1">SUM(BB39:BG39)</f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f ca="1">SUM(BJ39:BO39)</f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f ca="1">SUM(BR39:BW39)</f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f ca="1">SUM(BZ39:CE39)</f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f ca="1">SUM(CH39:CM39)</f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f ca="1">SUM(CP39:CU39)</f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f ca="1">SUM(CX39:DC39)</f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f ca="1">SUM(DF39:DK39)</f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f ca="1">SUM(DN39:DS39)</f>
        <v>0</v>
      </c>
    </row>
    <row r="40" spans="1:126" s="18" customFormat="1" ht="13" x14ac:dyDescent="0.3">
      <c r="A40" s="18">
        <v>0</v>
      </c>
      <c r="B40" s="18" t="s">
        <v>31</v>
      </c>
      <c r="C40" s="13" t="s">
        <v>22</v>
      </c>
      <c r="D40" s="18">
        <v>47975000</v>
      </c>
      <c r="E40" s="14">
        <f t="shared" ca="1" si="0"/>
        <v>0</v>
      </c>
      <c r="F40" s="18">
        <v>26651722.317223173</v>
      </c>
      <c r="G40" s="18">
        <v>5152436.0182103794</v>
      </c>
      <c r="H40" s="18">
        <v>0</v>
      </c>
      <c r="I40" s="18">
        <v>0</v>
      </c>
      <c r="J40" s="18">
        <v>0</v>
      </c>
      <c r="K40" s="18">
        <v>0</v>
      </c>
      <c r="L40" s="18">
        <f t="shared" ca="1" si="16"/>
        <v>31804158.33543355</v>
      </c>
      <c r="N40" s="18">
        <v>8584492.4699246995</v>
      </c>
      <c r="O40" s="18">
        <v>1980409.1502507166</v>
      </c>
      <c r="P40" s="18">
        <v>0</v>
      </c>
      <c r="Q40" s="18">
        <v>0</v>
      </c>
      <c r="R40" s="18">
        <v>0</v>
      </c>
      <c r="S40" s="18">
        <v>0</v>
      </c>
      <c r="T40" s="18">
        <f t="shared" ca="1" si="17"/>
        <v>10564901.620175416</v>
      </c>
      <c r="V40" s="18">
        <v>1614566.7956679566</v>
      </c>
      <c r="W40" s="18">
        <v>730076.29858362011</v>
      </c>
      <c r="X40" s="18">
        <v>0</v>
      </c>
      <c r="Y40" s="18">
        <v>0</v>
      </c>
      <c r="Z40" s="18">
        <v>0</v>
      </c>
      <c r="AA40" s="18">
        <v>0</v>
      </c>
      <c r="AB40" s="18">
        <f t="shared" ca="1" si="18"/>
        <v>2344643.0942515768</v>
      </c>
      <c r="AD40" s="18">
        <v>250523.15773157732</v>
      </c>
      <c r="AE40" s="18">
        <v>769223.14823612559</v>
      </c>
      <c r="AF40" s="18">
        <v>0</v>
      </c>
      <c r="AG40" s="18">
        <v>0</v>
      </c>
      <c r="AH40" s="18">
        <v>0</v>
      </c>
      <c r="AI40" s="18">
        <v>0</v>
      </c>
      <c r="AJ40" s="18">
        <f ca="1">SUM(AD40:AI40)</f>
        <v>1019746.3059677029</v>
      </c>
      <c r="AL40" s="18">
        <v>315712.23962239624</v>
      </c>
      <c r="AM40" s="18">
        <v>82442.06479100071</v>
      </c>
      <c r="AN40" s="18">
        <v>0</v>
      </c>
      <c r="AO40" s="18">
        <v>0</v>
      </c>
      <c r="AP40" s="18">
        <v>0</v>
      </c>
      <c r="AQ40" s="18">
        <v>0</v>
      </c>
      <c r="AR40" s="18">
        <f ca="1">SUM(AL40:AQ40)</f>
        <v>398154.30441339698</v>
      </c>
      <c r="AT40" s="18">
        <v>483233.01983019826</v>
      </c>
      <c r="AU40" s="18">
        <v>1046780.5375357708</v>
      </c>
      <c r="AV40" s="18">
        <v>0</v>
      </c>
      <c r="AW40" s="18">
        <v>0</v>
      </c>
      <c r="AX40" s="18">
        <v>0</v>
      </c>
      <c r="AY40" s="18">
        <v>0</v>
      </c>
      <c r="AZ40" s="18">
        <f ca="1">SUM(AT40:AY40)</f>
        <v>1530013.5573659691</v>
      </c>
      <c r="BB40" s="18">
        <v>0</v>
      </c>
      <c r="BC40" s="18">
        <v>313382.78239238705</v>
      </c>
      <c r="BD40" s="18">
        <v>0</v>
      </c>
      <c r="BE40" s="18">
        <v>0</v>
      </c>
      <c r="BF40" s="18">
        <v>0</v>
      </c>
      <c r="BG40" s="18">
        <v>0</v>
      </c>
      <c r="BH40" s="18">
        <f ca="1">SUM(BB40:BG40)</f>
        <v>313382.78239238705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f ca="1">SUM(BJ40:BO40)</f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f ca="1">SUM(BR40:BW40)</f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f ca="1">SUM(BZ40:CE40)</f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f ca="1">SUM(CH40:CM40)</f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f ca="1">SUM(CP40:CU40)</f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f ca="1">SUM(CX40:DC40)</f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f ca="1">SUM(DF40:DK40)</f>
        <v>0</v>
      </c>
      <c r="DN40" s="18">
        <v>0</v>
      </c>
      <c r="DO40" s="18">
        <v>0</v>
      </c>
      <c r="DP40" s="18">
        <v>0</v>
      </c>
      <c r="DQ40" s="18">
        <v>0</v>
      </c>
      <c r="DR40" s="18">
        <v>0</v>
      </c>
      <c r="DS40" s="18">
        <v>0</v>
      </c>
      <c r="DT40" s="18">
        <f ca="1">SUM(DN40:DS40)</f>
        <v>0</v>
      </c>
      <c r="DV40" s="4"/>
    </row>
    <row r="41" spans="1:126" s="4" customFormat="1" x14ac:dyDescent="0.25">
      <c r="A41" s="2"/>
      <c r="B41" s="2"/>
      <c r="C41" s="13" t="s">
        <v>22</v>
      </c>
      <c r="D41" s="2"/>
      <c r="E41" s="14">
        <f t="shared" ca="1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6" s="4" customFormat="1" ht="13" x14ac:dyDescent="0.3">
      <c r="A42" s="2"/>
      <c r="B42" s="6" t="s">
        <v>49</v>
      </c>
      <c r="C42" s="13" t="s">
        <v>22</v>
      </c>
      <c r="D42" s="2"/>
      <c r="E42" s="14">
        <f t="shared" ca="1" si="0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6" s="4" customFormat="1" x14ac:dyDescent="0.25">
      <c r="A43" s="4">
        <v>360</v>
      </c>
      <c r="B43" s="4" t="s">
        <v>50</v>
      </c>
      <c r="C43" s="13" t="s">
        <v>43</v>
      </c>
      <c r="D43" s="4">
        <v>1705000</v>
      </c>
      <c r="E43" s="14">
        <f t="shared" ca="1" si="0"/>
        <v>0</v>
      </c>
      <c r="F43" s="4">
        <v>1198967.989679897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f t="shared" ref="L43:L49" ca="1" si="31">SUM(F43:K43)</f>
        <v>1198967.989679897</v>
      </c>
      <c r="N43" s="4">
        <v>386186.36186361866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f t="shared" ref="T43:T49" ca="1" si="32">SUM(N43:S43)</f>
        <v>386186.36186361866</v>
      </c>
      <c r="V43" s="4">
        <v>72633.726337263375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f t="shared" ref="AB43:AB49" ca="1" si="33">SUM(V43:AA43)</f>
        <v>72633.726337263375</v>
      </c>
      <c r="AD43" s="4">
        <v>11270.162701627016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f t="shared" ref="AJ43:AJ49" ca="1" si="34">SUM(AD43:AI43)</f>
        <v>11270.162701627016</v>
      </c>
      <c r="AL43" s="4">
        <v>14202.792027920279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f t="shared" ref="AR43:AR49" ca="1" si="35">SUM(AL43:AQ43)</f>
        <v>14202.792027920279</v>
      </c>
      <c r="AT43" s="4">
        <v>21738.967389673893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f t="shared" ref="AZ43:AZ49" ca="1" si="36">SUM(AT43:AY43)</f>
        <v>21738.967389673893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f t="shared" ref="BH43:BH49" ca="1" si="37">SUM(BB43:BG43)</f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f t="shared" ref="BP43:BP49" ca="1" si="38">SUM(BJ43:BO43)</f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f t="shared" ref="BX43:BX49" ca="1" si="39">SUM(BR43:BW43)</f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f t="shared" ref="CF43:CF49" ca="1" si="40">SUM(BZ43:CE43)</f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f t="shared" ref="CN43:CN49" ca="1" si="41">SUM(CH43:CM43)</f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f t="shared" ref="CV43:CV49" ca="1" si="42">SUM(CP43:CU43)</f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f t="shared" ref="DD43:DD49" ca="1" si="43">SUM(CX43:DC43)</f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f t="shared" ref="DL43:DL49" ca="1" si="44">SUM(DF43:DK43)</f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f t="shared" ref="DT43:DT49" ca="1" si="45">SUM(DN43:DS43)</f>
        <v>0</v>
      </c>
    </row>
    <row r="44" spans="1:126" s="4" customFormat="1" x14ac:dyDescent="0.25">
      <c r="A44" s="4">
        <v>361</v>
      </c>
      <c r="B44" s="4" t="s">
        <v>51</v>
      </c>
      <c r="C44" s="13" t="s">
        <v>43</v>
      </c>
      <c r="D44" s="4">
        <v>4156000</v>
      </c>
      <c r="E44" s="14">
        <f t="shared" ca="1" si="0"/>
        <v>0</v>
      </c>
      <c r="F44" s="4">
        <v>2922528.425284253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f t="shared" ca="1" si="31"/>
        <v>2922528.425284253</v>
      </c>
      <c r="N44" s="4">
        <v>941343.41343413433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f t="shared" ca="1" si="32"/>
        <v>941343.41343413433</v>
      </c>
      <c r="V44" s="4">
        <v>177047.37047370474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f t="shared" ca="1" si="33"/>
        <v>177047.37047370474</v>
      </c>
      <c r="AD44" s="4">
        <v>27471.434714347146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ca="1" si="34"/>
        <v>27471.434714347146</v>
      </c>
      <c r="AL44" s="4">
        <v>34619.826198261981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f t="shared" ca="1" si="35"/>
        <v>34619.826198261981</v>
      </c>
      <c r="AT44" s="4">
        <v>52989.529895298947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f t="shared" ca="1" si="36"/>
        <v>52989.529895298947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f t="shared" ca="1" si="37"/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f t="shared" ca="1" si="38"/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f t="shared" ca="1" si="39"/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f t="shared" ca="1" si="40"/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f t="shared" ca="1" si="41"/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f t="shared" ca="1" si="42"/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f t="shared" ca="1" si="43"/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f t="shared" ca="1" si="44"/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f t="shared" ca="1" si="45"/>
        <v>0</v>
      </c>
    </row>
    <row r="45" spans="1:126" s="4" customFormat="1" x14ac:dyDescent="0.25">
      <c r="A45" s="4">
        <v>362</v>
      </c>
      <c r="B45" s="4" t="s">
        <v>52</v>
      </c>
      <c r="C45" s="13" t="s">
        <v>43</v>
      </c>
      <c r="D45" s="4">
        <v>3683000</v>
      </c>
      <c r="E45" s="14">
        <f t="shared" ca="1" si="0"/>
        <v>0</v>
      </c>
      <c r="F45" s="4">
        <v>2589911.4991149912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f t="shared" ca="1" si="31"/>
        <v>2589911.4991149912</v>
      </c>
      <c r="N45" s="4">
        <v>834207.8420784208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f t="shared" ca="1" si="32"/>
        <v>834207.8420784208</v>
      </c>
      <c r="V45" s="4">
        <v>156897.36897368974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f t="shared" ca="1" si="33"/>
        <v>156897.36897368974</v>
      </c>
      <c r="AD45" s="4">
        <v>24344.873448734488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ca="1" si="34"/>
        <v>24344.873448734488</v>
      </c>
      <c r="AL45" s="4">
        <v>30679.696796967968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f t="shared" ca="1" si="35"/>
        <v>30679.696796967968</v>
      </c>
      <c r="AT45" s="4">
        <v>46958.719587195868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f t="shared" ca="1" si="36"/>
        <v>46958.719587195868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f t="shared" ca="1" si="37"/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f t="shared" ca="1" si="38"/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f t="shared" ca="1" si="39"/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f t="shared" ca="1" si="40"/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f t="shared" ca="1" si="41"/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f t="shared" ca="1" si="42"/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f t="shared" ca="1" si="43"/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f t="shared" ca="1" si="44"/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f t="shared" ca="1" si="45"/>
        <v>0</v>
      </c>
    </row>
    <row r="46" spans="1:126" s="4" customFormat="1" x14ac:dyDescent="0.25">
      <c r="A46" s="4">
        <v>363</v>
      </c>
      <c r="B46" s="4" t="s">
        <v>48</v>
      </c>
      <c r="C46" s="13" t="s">
        <v>43</v>
      </c>
      <c r="D46" s="4">
        <v>3984000</v>
      </c>
      <c r="E46" s="14">
        <f t="shared" ca="1" si="0"/>
        <v>0</v>
      </c>
      <c r="F46" s="4">
        <v>2801576.8157681581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f t="shared" ca="1" si="31"/>
        <v>2801576.8157681581</v>
      </c>
      <c r="N46" s="4">
        <v>902385.02385023853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f t="shared" ca="1" si="32"/>
        <v>902385.02385023853</v>
      </c>
      <c r="V46" s="4">
        <v>169720.097200972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f t="shared" ca="1" si="33"/>
        <v>169720.097200972</v>
      </c>
      <c r="AD46" s="4">
        <v>26334.503345033452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ca="1" si="34"/>
        <v>26334.503345033452</v>
      </c>
      <c r="AL46" s="4">
        <v>33187.051870518706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f t="shared" ca="1" si="35"/>
        <v>33187.051870518706</v>
      </c>
      <c r="AT46" s="4">
        <v>50796.507965079647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f t="shared" ca="1" si="36"/>
        <v>50796.507965079647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f t="shared" ca="1" si="37"/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f t="shared" ca="1" si="38"/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f t="shared" ca="1" si="39"/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f t="shared" ca="1" si="40"/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f t="shared" ca="1" si="41"/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f t="shared" ca="1" si="42"/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f t="shared" ca="1" si="43"/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f t="shared" ca="1" si="44"/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f t="shared" ca="1" si="45"/>
        <v>0</v>
      </c>
    </row>
    <row r="47" spans="1:126" s="4" customFormat="1" x14ac:dyDescent="0.25">
      <c r="A47" s="4">
        <v>364</v>
      </c>
      <c r="B47" s="4" t="s">
        <v>53</v>
      </c>
      <c r="C47" s="13" t="s">
        <v>43</v>
      </c>
      <c r="D47" s="4">
        <v>971000</v>
      </c>
      <c r="E47" s="14">
        <f t="shared" ca="1" si="0"/>
        <v>0</v>
      </c>
      <c r="F47" s="4">
        <v>682814.02814028144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f t="shared" ca="1" si="31"/>
        <v>682814.02814028144</v>
      </c>
      <c r="N47" s="4">
        <v>219933.69933699336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f t="shared" ca="1" si="32"/>
        <v>219933.69933699336</v>
      </c>
      <c r="V47" s="4">
        <v>41365.013650136498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f t="shared" ca="1" si="33"/>
        <v>41365.013650136498</v>
      </c>
      <c r="AD47" s="4">
        <v>6418.3741837418374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ca="1" si="34"/>
        <v>6418.3741837418374</v>
      </c>
      <c r="AL47" s="4">
        <v>8088.5108851088507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f t="shared" ca="1" si="35"/>
        <v>8088.5108851088507</v>
      </c>
      <c r="AT47" s="4">
        <v>12380.373803738035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f t="shared" ca="1" si="36"/>
        <v>12380.373803738035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f t="shared" ca="1" si="37"/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f t="shared" ca="1" si="38"/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f t="shared" ca="1" si="39"/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f t="shared" ca="1" si="40"/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f t="shared" ca="1" si="41"/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f t="shared" ca="1" si="42"/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f t="shared" ca="1" si="43"/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f t="shared" ca="1" si="44"/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f t="shared" ca="1" si="45"/>
        <v>0</v>
      </c>
    </row>
    <row r="48" spans="1:126" s="4" customFormat="1" hidden="1" x14ac:dyDescent="0.25">
      <c r="A48" s="4" t="s">
        <v>16</v>
      </c>
      <c r="B48" s="4" t="s">
        <v>16</v>
      </c>
      <c r="C48" s="13" t="s">
        <v>22</v>
      </c>
      <c r="D48" s="4">
        <v>0</v>
      </c>
      <c r="E48" s="14">
        <f t="shared" ca="1" si="0"/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f t="shared" ca="1" si="31"/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f t="shared" ca="1" si="32"/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f t="shared" ca="1" si="33"/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ca="1" si="34"/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f t="shared" ca="1" si="35"/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f t="shared" ca="1" si="36"/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f t="shared" ca="1" si="37"/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f t="shared" ca="1" si="38"/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f t="shared" ca="1" si="39"/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f t="shared" ca="1" si="40"/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f t="shared" ca="1" si="41"/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f t="shared" ca="1" si="42"/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f t="shared" ca="1" si="43"/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f t="shared" ca="1" si="44"/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f t="shared" ca="1" si="45"/>
        <v>0</v>
      </c>
    </row>
    <row r="49" spans="1:126" s="18" customFormat="1" ht="13" x14ac:dyDescent="0.3">
      <c r="A49" s="18">
        <v>0</v>
      </c>
      <c r="B49" s="18" t="s">
        <v>31</v>
      </c>
      <c r="D49" s="18">
        <v>14499000</v>
      </c>
      <c r="E49" s="14">
        <f t="shared" ca="1" si="0"/>
        <v>0</v>
      </c>
      <c r="F49" s="18">
        <v>10195798.757987581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f t="shared" ca="1" si="31"/>
        <v>10195798.757987581</v>
      </c>
      <c r="N49" s="18">
        <v>3284056.3405634058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f t="shared" ca="1" si="32"/>
        <v>3284056.3405634058</v>
      </c>
      <c r="V49" s="18">
        <v>617663.57663576631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ca="1" si="33"/>
        <v>617663.57663576631</v>
      </c>
      <c r="AD49" s="18">
        <v>95839.348393483931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f t="shared" ca="1" si="34"/>
        <v>95839.348393483931</v>
      </c>
      <c r="AL49" s="18">
        <v>120777.87777877778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f t="shared" ca="1" si="35"/>
        <v>120777.87777877778</v>
      </c>
      <c r="AT49" s="18">
        <v>184864.0986409864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f t="shared" ca="1" si="36"/>
        <v>184864.0986409864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f t="shared" ca="1" si="37"/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f t="shared" ca="1" si="38"/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f t="shared" ca="1" si="39"/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f t="shared" ca="1" si="40"/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f t="shared" ca="1" si="41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f t="shared" ca="1" si="42"/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f t="shared" ca="1" si="43"/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f t="shared" ca="1" si="44"/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f t="shared" ca="1" si="45"/>
        <v>0</v>
      </c>
      <c r="DV49" s="4"/>
    </row>
    <row r="50" spans="1:126" s="4" customFormat="1" x14ac:dyDescent="0.25">
      <c r="A50" s="2"/>
      <c r="B50" s="2"/>
      <c r="C50" s="2"/>
      <c r="D50" s="2"/>
      <c r="E50" s="14">
        <f t="shared" ca="1" si="0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6" s="4" customFormat="1" ht="13" x14ac:dyDescent="0.3">
      <c r="A51" s="2"/>
      <c r="B51" s="6" t="s">
        <v>54</v>
      </c>
      <c r="C51" s="6"/>
      <c r="D51" s="2"/>
      <c r="E51" s="14">
        <f t="shared" ca="1" si="0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6" s="4" customFormat="1" x14ac:dyDescent="0.25">
      <c r="A52" s="4">
        <v>365</v>
      </c>
      <c r="B52" s="4" t="s">
        <v>33</v>
      </c>
      <c r="C52" s="13" t="s">
        <v>22</v>
      </c>
      <c r="D52" s="4">
        <v>0</v>
      </c>
      <c r="E52" s="14">
        <f t="shared" ca="1" si="0"/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f t="shared" ref="L52:L60" ca="1" si="46">SUM(F52:K52)</f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f t="shared" ref="T52:T60" ca="1" si="47">SUM(N52:S52)</f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f t="shared" ref="AB52:AB60" ca="1" si="48">SUM(V52:AA52)</f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ref="AJ52:AJ60" ca="1" si="49">SUM(AD52:AI52)</f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f t="shared" ref="AR52:AR60" ca="1" si="50">SUM(AL52:AQ52)</f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f t="shared" ref="AZ52:AZ60" ca="1" si="51">SUM(AT52:AY52)</f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f t="shared" ref="BH52:BH60" ca="1" si="52">SUM(BB52:BG52)</f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f t="shared" ref="BP52:BP60" ca="1" si="53">SUM(BJ52:BO52)</f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f t="shared" ref="BX52:BX59" ca="1" si="54">SUM(BR52:BW52)</f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f t="shared" ref="CF52:CF59" ca="1" si="55">SUM(BZ52:CE52)</f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f t="shared" ref="CN52:CN59" ca="1" si="56">SUM(CH52:CM52)</f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f t="shared" ref="CV52:CV59" ca="1" si="57">SUM(CP52:CU52)</f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f t="shared" ref="DD52:DD59" ca="1" si="58">SUM(CX52:DC52)</f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f t="shared" ref="DL52:DL59" ca="1" si="59">SUM(DF52:DK52)</f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f t="shared" ref="DT52:DT59" ca="1" si="60">SUM(DN52:DS52)</f>
        <v>0</v>
      </c>
    </row>
    <row r="53" spans="1:126" s="4" customFormat="1" x14ac:dyDescent="0.25">
      <c r="A53" s="4">
        <v>366</v>
      </c>
      <c r="B53" s="4" t="s">
        <v>35</v>
      </c>
      <c r="C53" s="13" t="s">
        <v>22</v>
      </c>
      <c r="D53" s="4">
        <v>0</v>
      </c>
      <c r="E53" s="14">
        <f t="shared" ca="1" si="0"/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f t="shared" ca="1" si="46"/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f t="shared" ca="1" si="47"/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f t="shared" ca="1" si="48"/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ca="1" si="49"/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f t="shared" ca="1" si="50"/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f t="shared" ca="1" si="51"/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f t="shared" ca="1" si="52"/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f t="shared" ca="1" si="53"/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f t="shared" ca="1" si="54"/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f t="shared" ca="1" si="55"/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f t="shared" ca="1" si="56"/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f t="shared" ca="1" si="57"/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f t="shared" ca="1" si="58"/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f t="shared" ca="1" si="59"/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f t="shared" ca="1" si="60"/>
        <v>0</v>
      </c>
    </row>
    <row r="54" spans="1:126" s="4" customFormat="1" x14ac:dyDescent="0.25">
      <c r="A54" s="4">
        <v>367</v>
      </c>
      <c r="B54" s="4" t="s">
        <v>55</v>
      </c>
      <c r="C54" s="13" t="s">
        <v>22</v>
      </c>
      <c r="D54" s="4">
        <v>0</v>
      </c>
      <c r="E54" s="14">
        <f t="shared" ca="1" si="0"/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f t="shared" ca="1" si="46"/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f t="shared" ca="1" si="47"/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f t="shared" ca="1" si="48"/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ca="1" si="49"/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f t="shared" ca="1" si="50"/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f t="shared" ca="1" si="51"/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f t="shared" ca="1" si="52"/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f t="shared" ca="1" si="53"/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f t="shared" ca="1" si="54"/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f t="shared" ca="1" si="55"/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f t="shared" ca="1" si="56"/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f t="shared" ca="1" si="57"/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f t="shared" ca="1" si="58"/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f t="shared" ca="1" si="59"/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f t="shared" ca="1" si="60"/>
        <v>0</v>
      </c>
    </row>
    <row r="55" spans="1:126" s="4" customFormat="1" x14ac:dyDescent="0.25">
      <c r="A55" s="4">
        <v>369</v>
      </c>
      <c r="B55" s="4" t="s">
        <v>56</v>
      </c>
      <c r="C55" s="13" t="s">
        <v>22</v>
      </c>
      <c r="D55" s="4">
        <v>0</v>
      </c>
      <c r="E55" s="14">
        <f t="shared" ca="1" si="0"/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f t="shared" ca="1" si="46"/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f t="shared" ca="1" si="47"/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f t="shared" ca="1" si="48"/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ca="1" si="49"/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f t="shared" ca="1" si="50"/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f t="shared" ca="1" si="51"/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f t="shared" ca="1" si="52"/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f t="shared" ca="1" si="53"/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f t="shared" ca="1" si="54"/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f t="shared" ca="1" si="55"/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f t="shared" ca="1" si="56"/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f t="shared" ca="1" si="57"/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f t="shared" ca="1" si="58"/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f t="shared" ca="1" si="59"/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f t="shared" ca="1" si="60"/>
        <v>0</v>
      </c>
    </row>
    <row r="56" spans="1:126" s="4" customFormat="1" x14ac:dyDescent="0.25">
      <c r="A56" s="4">
        <v>372</v>
      </c>
      <c r="B56" s="4" t="s">
        <v>57</v>
      </c>
      <c r="C56" s="13" t="s">
        <v>22</v>
      </c>
      <c r="D56" s="4">
        <v>0</v>
      </c>
      <c r="E56" s="14">
        <f t="shared" ca="1" si="0"/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f t="shared" ca="1" si="46"/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f t="shared" ca="1" si="47"/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f t="shared" ca="1" si="48"/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ca="1" si="49"/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f t="shared" ca="1" si="50"/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f t="shared" ca="1" si="51"/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f t="shared" ca="1" si="52"/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f t="shared" ca="1" si="53"/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f t="shared" ca="1" si="54"/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f t="shared" ca="1" si="55"/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f t="shared" ca="1" si="56"/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f t="shared" ca="1" si="57"/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f t="shared" ca="1" si="58"/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f t="shared" ca="1" si="59"/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0</v>
      </c>
      <c r="DT56" s="4">
        <f t="shared" ca="1" si="60"/>
        <v>0</v>
      </c>
    </row>
    <row r="57" spans="1:126" s="4" customFormat="1" hidden="1" x14ac:dyDescent="0.25">
      <c r="A57" s="4" t="s">
        <v>16</v>
      </c>
      <c r="B57" s="4" t="s">
        <v>16</v>
      </c>
      <c r="C57" s="13" t="s">
        <v>22</v>
      </c>
      <c r="D57" s="4">
        <v>0</v>
      </c>
      <c r="E57" s="14">
        <f t="shared" ca="1" si="0"/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f t="shared" ca="1" si="46"/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f t="shared" ca="1" si="47"/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f t="shared" ca="1" si="48"/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ca="1" si="49"/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f t="shared" ca="1" si="50"/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f t="shared" ca="1" si="51"/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f t="shared" ca="1" si="52"/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f t="shared" ca="1" si="53"/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f t="shared" ca="1" si="54"/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f t="shared" ca="1" si="55"/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f t="shared" ca="1" si="56"/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f t="shared" ca="1" si="57"/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f t="shared" ca="1" si="58"/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f t="shared" ca="1" si="59"/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f t="shared" ca="1" si="60"/>
        <v>0</v>
      </c>
    </row>
    <row r="58" spans="1:126" s="4" customFormat="1" hidden="1" x14ac:dyDescent="0.25">
      <c r="A58" s="4" t="s">
        <v>16</v>
      </c>
      <c r="B58" s="4" t="s">
        <v>16</v>
      </c>
      <c r="C58" s="13" t="s">
        <v>22</v>
      </c>
      <c r="D58" s="4">
        <v>0</v>
      </c>
      <c r="E58" s="14">
        <f t="shared" ca="1" si="0"/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f t="shared" ca="1" si="46"/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f t="shared" ca="1" si="47"/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f t="shared" ca="1" si="48"/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ca="1" si="49"/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f t="shared" ca="1" si="50"/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f t="shared" ca="1" si="51"/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f t="shared" ca="1" si="52"/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f t="shared" ca="1" si="53"/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f t="shared" ca="1" si="54"/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f t="shared" ca="1" si="55"/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f t="shared" ca="1" si="56"/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f t="shared" ca="1" si="57"/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f t="shared" ca="1" si="58"/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f t="shared" ca="1" si="59"/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f t="shared" ca="1" si="60"/>
        <v>0</v>
      </c>
    </row>
    <row r="59" spans="1:126" s="4" customFormat="1" hidden="1" x14ac:dyDescent="0.25">
      <c r="A59" s="4" t="s">
        <v>16</v>
      </c>
      <c r="B59" s="4" t="s">
        <v>16</v>
      </c>
      <c r="C59" s="13" t="s">
        <v>22</v>
      </c>
      <c r="D59" s="4">
        <v>0</v>
      </c>
      <c r="E59" s="14">
        <f t="shared" ca="1" si="0"/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f t="shared" ca="1" si="46"/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f t="shared" ca="1" si="47"/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f t="shared" ca="1" si="48"/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ca="1" si="49"/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f t="shared" ca="1" si="50"/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f t="shared" ca="1" si="51"/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f t="shared" ca="1" si="52"/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f t="shared" ca="1" si="53"/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f t="shared" ca="1" si="54"/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f t="shared" ca="1" si="55"/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f t="shared" ca="1" si="56"/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f t="shared" ca="1" si="57"/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f t="shared" ca="1" si="58"/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f t="shared" ca="1" si="59"/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f t="shared" ca="1" si="60"/>
        <v>0</v>
      </c>
    </row>
    <row r="60" spans="1:126" s="18" customFormat="1" ht="13" x14ac:dyDescent="0.3">
      <c r="A60" s="18">
        <v>0</v>
      </c>
      <c r="B60" s="18" t="s">
        <v>31</v>
      </c>
      <c r="D60" s="18">
        <v>0</v>
      </c>
      <c r="E60" s="14">
        <f t="shared" ca="1" si="0"/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f t="shared" ca="1" si="46"/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f t="shared" ca="1" si="47"/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ca="1" si="48"/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f t="shared" ca="1" si="49"/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f t="shared" ca="1" si="50"/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f t="shared" ca="1" si="51"/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f t="shared" ca="1" si="52"/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f t="shared" ca="1" si="53"/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f ca="1">SUM(BR60:BW60)</f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f ca="1">SUM(BZ60:CE60)</f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f ca="1">SUM(CH60:CM60)</f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f ca="1">SUM(CP60:CU60)</f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f ca="1">SUM(CX60:DC60)</f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f ca="1">SUM(DF60:DK60)</f>
        <v>0</v>
      </c>
      <c r="DN60" s="18">
        <v>0</v>
      </c>
      <c r="DO60" s="18">
        <v>0</v>
      </c>
      <c r="DP60" s="18">
        <v>0</v>
      </c>
      <c r="DQ60" s="18">
        <v>0</v>
      </c>
      <c r="DR60" s="18">
        <v>0</v>
      </c>
      <c r="DS60" s="18">
        <v>0</v>
      </c>
      <c r="DT60" s="18">
        <f ca="1">SUM(DN60:DS60)</f>
        <v>0</v>
      </c>
      <c r="DV60" s="4"/>
    </row>
    <row r="61" spans="1:126" s="4" customFormat="1" x14ac:dyDescent="0.25">
      <c r="A61" s="2"/>
      <c r="B61" s="2"/>
      <c r="C61" s="2"/>
      <c r="D61" s="2"/>
      <c r="E61" s="14">
        <f t="shared" ca="1" si="0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6" s="4" customFormat="1" ht="13" x14ac:dyDescent="0.3">
      <c r="A62" s="2"/>
      <c r="B62" s="6" t="s">
        <v>58</v>
      </c>
      <c r="C62" s="6"/>
      <c r="D62" s="2"/>
      <c r="E62" s="14">
        <f t="shared" ca="1" si="0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6" s="4" customFormat="1" x14ac:dyDescent="0.25">
      <c r="A63" s="4">
        <v>373</v>
      </c>
      <c r="B63" s="4" t="s">
        <v>57</v>
      </c>
      <c r="C63" s="13" t="s">
        <v>59</v>
      </c>
      <c r="D63" s="4">
        <v>0</v>
      </c>
      <c r="E63" s="14">
        <f t="shared" ca="1" si="0"/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f t="shared" ref="L63:L83" ca="1" si="61">SUM(F63:K63)</f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f t="shared" ref="T63:T83" ca="1" si="62">SUM(N63:S63)</f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f t="shared" ref="AB63:AB83" ca="1" si="63">SUM(V63:AA63)</f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ca="1">SUM(AD63:AI63)</f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f ca="1">SUM(AL63:AQ63)</f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f ca="1">SUM(AT63:AY63)</f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f ca="1">SUM(BB63:BG63)</f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f ca="1">SUM(BJ63:BO63)</f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f t="shared" ref="BX63:BX82" ca="1" si="64">SUM(BR63:BW63)</f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f t="shared" ref="CF63:CF82" ca="1" si="65">SUM(BZ63:CE63)</f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f t="shared" ref="CN63:CN82" ca="1" si="66">SUM(CH63:CM63)</f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f t="shared" ref="CV63:CV82" ca="1" si="67">SUM(CP63:CU63)</f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f t="shared" ref="DD63:DD82" ca="1" si="68">SUM(CX63:DC63)</f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f t="shared" ref="DL63:DL82" ca="1" si="69">SUM(DF63:DK63)</f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f t="shared" ref="DT63:DT82" ca="1" si="70">SUM(DN63:DS63)</f>
        <v>0</v>
      </c>
    </row>
    <row r="64" spans="1:126" s="4" customFormat="1" x14ac:dyDescent="0.25">
      <c r="A64" s="4">
        <v>374</v>
      </c>
      <c r="B64" s="4" t="s">
        <v>33</v>
      </c>
      <c r="C64" s="13" t="s">
        <v>59</v>
      </c>
      <c r="D64" s="4">
        <v>24123000</v>
      </c>
      <c r="E64" s="14">
        <f t="shared" ca="1" si="0"/>
        <v>0</v>
      </c>
      <c r="F64" s="4">
        <v>6412563.3384525739</v>
      </c>
      <c r="G64" s="4">
        <v>2443364.6682454688</v>
      </c>
      <c r="H64" s="4">
        <v>6579753.9041534066</v>
      </c>
      <c r="I64" s="4">
        <v>143570.61732481924</v>
      </c>
      <c r="J64" s="4">
        <v>0</v>
      </c>
      <c r="K64" s="4">
        <v>0</v>
      </c>
      <c r="L64" s="4">
        <f t="shared" ca="1" si="61"/>
        <v>15579252.528176269</v>
      </c>
      <c r="N64" s="4">
        <v>2285622.2189075085</v>
      </c>
      <c r="O64" s="4">
        <v>939140.57919215772</v>
      </c>
      <c r="P64" s="4">
        <v>3584330.1027123886</v>
      </c>
      <c r="Q64" s="4">
        <v>51172.702025748746</v>
      </c>
      <c r="R64" s="4">
        <v>0</v>
      </c>
      <c r="S64" s="4">
        <v>0</v>
      </c>
      <c r="T64" s="4">
        <f t="shared" ca="1" si="62"/>
        <v>6860265.6028378038</v>
      </c>
      <c r="V64" s="4">
        <v>362486.24170740257</v>
      </c>
      <c r="W64" s="4">
        <v>346213.44676148676</v>
      </c>
      <c r="X64" s="4">
        <v>139746.39406379982</v>
      </c>
      <c r="Y64" s="4">
        <v>6121.7933524274968</v>
      </c>
      <c r="Z64" s="4">
        <v>0</v>
      </c>
      <c r="AA64" s="4">
        <v>0</v>
      </c>
      <c r="AB64" s="4">
        <f t="shared" ca="1" si="63"/>
        <v>854567.87588511675</v>
      </c>
      <c r="AD64" s="4">
        <v>48783.66356198593</v>
      </c>
      <c r="AE64" s="4">
        <v>300021.95444397925</v>
      </c>
      <c r="AF64" s="4">
        <v>85894.911132414854</v>
      </c>
      <c r="AG64" s="4">
        <v>137.75382442402343</v>
      </c>
      <c r="AH64" s="4">
        <v>0</v>
      </c>
      <c r="AI64" s="4">
        <v>0</v>
      </c>
      <c r="AJ64" s="4">
        <f t="shared" ref="AJ64:AJ83" ca="1" si="71">SUM(AD64:AI64)</f>
        <v>434838.28296280408</v>
      </c>
      <c r="AL64" s="4">
        <v>5407.623184937077</v>
      </c>
      <c r="AM64" s="4">
        <v>32155.076798859627</v>
      </c>
      <c r="AN64" s="4">
        <v>15955.391867233324</v>
      </c>
      <c r="AO64" s="4">
        <v>127.82535714649519</v>
      </c>
      <c r="AP64" s="4">
        <v>0</v>
      </c>
      <c r="AQ64" s="4">
        <v>0</v>
      </c>
      <c r="AR64" s="4">
        <f t="shared" ref="AR64:AR83" ca="1" si="72">SUM(AL64:AQ64)</f>
        <v>53645.917208176521</v>
      </c>
      <c r="AT64" s="4">
        <v>12629.150998528065</v>
      </c>
      <c r="AU64" s="4">
        <v>270375.8549564787</v>
      </c>
      <c r="AV64" s="4">
        <v>14934.130854482381</v>
      </c>
      <c r="AW64" s="4">
        <v>0</v>
      </c>
      <c r="AX64" s="4">
        <v>0</v>
      </c>
      <c r="AY64" s="4">
        <v>0</v>
      </c>
      <c r="AZ64" s="4">
        <f t="shared" ref="AZ64:AZ83" ca="1" si="73">SUM(AT64:AY64)</f>
        <v>297939.13680948911</v>
      </c>
      <c r="BB64" s="4">
        <v>14125.356822516269</v>
      </c>
      <c r="BC64" s="4">
        <v>13541.734367846806</v>
      </c>
      <c r="BD64" s="4">
        <v>14823.564929979097</v>
      </c>
      <c r="BE64" s="4">
        <v>0</v>
      </c>
      <c r="BF64" s="4">
        <v>0</v>
      </c>
      <c r="BG64" s="4">
        <v>0</v>
      </c>
      <c r="BH64" s="4">
        <f t="shared" ref="BH64:BH83" ca="1" si="74">SUM(BB64:BG64)</f>
        <v>42490.656120342173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f t="shared" ref="BP64:BP83" ca="1" si="75">SUM(BJ64:BO64)</f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f t="shared" ca="1" si="64"/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f t="shared" ca="1" si="65"/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f t="shared" ca="1" si="66"/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f t="shared" ca="1" si="67"/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f t="shared" ca="1" si="68"/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f t="shared" ca="1" si="69"/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>
        <f t="shared" ca="1" si="70"/>
        <v>0</v>
      </c>
    </row>
    <row r="65" spans="1:124" s="4" customFormat="1" x14ac:dyDescent="0.25">
      <c r="A65" s="4">
        <v>375</v>
      </c>
      <c r="B65" s="4" t="s">
        <v>35</v>
      </c>
      <c r="C65" s="13" t="s">
        <v>59</v>
      </c>
      <c r="D65" s="4">
        <v>45726445.390000001</v>
      </c>
      <c r="E65" s="14">
        <f t="shared" ca="1" si="0"/>
        <v>0</v>
      </c>
      <c r="F65" s="4">
        <v>12155359.08907133</v>
      </c>
      <c r="G65" s="4">
        <v>4631529.2903196905</v>
      </c>
      <c r="H65" s="4">
        <v>12472277.808643622</v>
      </c>
      <c r="I65" s="4">
        <v>272145.83562210068</v>
      </c>
      <c r="J65" s="4">
        <v>0</v>
      </c>
      <c r="K65" s="4">
        <v>0</v>
      </c>
      <c r="L65" s="4">
        <f t="shared" ca="1" si="61"/>
        <v>29531312.023656748</v>
      </c>
      <c r="N65" s="4">
        <v>4332519.9840419851</v>
      </c>
      <c r="O65" s="4">
        <v>1780191.5353796449</v>
      </c>
      <c r="P65" s="4">
        <v>6794290.7060237601</v>
      </c>
      <c r="Q65" s="4">
        <v>97000.612056508005</v>
      </c>
      <c r="R65" s="4">
        <v>0</v>
      </c>
      <c r="S65" s="4">
        <v>0</v>
      </c>
      <c r="T65" s="4">
        <f t="shared" ca="1" si="62"/>
        <v>13004002.837501898</v>
      </c>
      <c r="V65" s="4">
        <v>687112.18903369748</v>
      </c>
      <c r="W65" s="4">
        <v>656266.2300137959</v>
      </c>
      <c r="X65" s="4">
        <v>264896.81451758742</v>
      </c>
      <c r="Y65" s="4">
        <v>11604.188924206812</v>
      </c>
      <c r="Z65" s="4">
        <v>0</v>
      </c>
      <c r="AA65" s="4">
        <v>0</v>
      </c>
      <c r="AB65" s="4">
        <f t="shared" ca="1" si="63"/>
        <v>1619879.4224892878</v>
      </c>
      <c r="AD65" s="4">
        <v>92472.061011950515</v>
      </c>
      <c r="AE65" s="4">
        <v>568707.7691698249</v>
      </c>
      <c r="AF65" s="4">
        <v>162818.42901692452</v>
      </c>
      <c r="AG65" s="4">
        <v>261.11979147654756</v>
      </c>
      <c r="AH65" s="4">
        <v>0</v>
      </c>
      <c r="AI65" s="4">
        <v>0</v>
      </c>
      <c r="AJ65" s="4">
        <f t="shared" ca="1" si="71"/>
        <v>824259.37899017637</v>
      </c>
      <c r="AL65" s="4">
        <v>10250.440917618997</v>
      </c>
      <c r="AM65" s="4">
        <v>60951.679445106791</v>
      </c>
      <c r="AN65" s="4">
        <v>30244.30439386041</v>
      </c>
      <c r="AO65" s="4">
        <v>242.29984715899593</v>
      </c>
      <c r="AP65" s="4">
        <v>0</v>
      </c>
      <c r="AQ65" s="4">
        <v>0</v>
      </c>
      <c r="AR65" s="4">
        <f t="shared" ca="1" si="72"/>
        <v>101688.7246037452</v>
      </c>
      <c r="AT65" s="4">
        <v>23939.235727573585</v>
      </c>
      <c r="AU65" s="4">
        <v>512511.99131293729</v>
      </c>
      <c r="AV65" s="4">
        <v>28308.449154939372</v>
      </c>
      <c r="AW65" s="4">
        <v>0</v>
      </c>
      <c r="AX65" s="4">
        <v>0</v>
      </c>
      <c r="AY65" s="4">
        <v>0</v>
      </c>
      <c r="AZ65" s="4">
        <f t="shared" ca="1" si="73"/>
        <v>564759.67619545024</v>
      </c>
      <c r="BB65" s="4">
        <v>26775.37442934353</v>
      </c>
      <c r="BC65" s="4">
        <v>25669.086641679442</v>
      </c>
      <c r="BD65" s="4">
        <v>28098.865491680481</v>
      </c>
      <c r="BE65" s="4">
        <v>0</v>
      </c>
      <c r="BF65" s="4">
        <v>0</v>
      </c>
      <c r="BG65" s="4">
        <v>0</v>
      </c>
      <c r="BH65" s="4">
        <f t="shared" ca="1" si="74"/>
        <v>80543.326562703456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f t="shared" ca="1" si="75"/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f t="shared" ca="1" si="64"/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f t="shared" ca="1" si="65"/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f t="shared" ca="1" si="66"/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f t="shared" ca="1" si="67"/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f t="shared" ca="1" si="68"/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f t="shared" ca="1" si="69"/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f t="shared" ca="1" si="70"/>
        <v>0</v>
      </c>
    </row>
    <row r="66" spans="1:124" s="4" customFormat="1" x14ac:dyDescent="0.25">
      <c r="A66" s="4">
        <v>376</v>
      </c>
      <c r="B66" s="4" t="s">
        <v>55</v>
      </c>
      <c r="C66" s="13" t="s">
        <v>60</v>
      </c>
      <c r="D66" s="4">
        <v>640064404.95377219</v>
      </c>
      <c r="E66" s="14">
        <f t="shared" ca="1" si="0"/>
        <v>0</v>
      </c>
      <c r="F66" s="4">
        <v>0</v>
      </c>
      <c r="G66" s="4">
        <v>362035298.80338049</v>
      </c>
      <c r="H66" s="4">
        <v>0</v>
      </c>
      <c r="I66" s="4">
        <v>0</v>
      </c>
      <c r="J66" s="4">
        <v>0</v>
      </c>
      <c r="K66" s="4">
        <v>0</v>
      </c>
      <c r="L66" s="4">
        <f t="shared" ca="1" si="61"/>
        <v>362035298.80338049</v>
      </c>
      <c r="N66" s="4">
        <v>0</v>
      </c>
      <c r="O66" s="4">
        <v>139153211.39941067</v>
      </c>
      <c r="P66" s="4">
        <v>0</v>
      </c>
      <c r="Q66" s="4">
        <v>0</v>
      </c>
      <c r="R66" s="4">
        <v>0</v>
      </c>
      <c r="S66" s="4">
        <v>0</v>
      </c>
      <c r="T66" s="4">
        <f t="shared" ca="1" si="62"/>
        <v>139153211.39941067</v>
      </c>
      <c r="V66" s="4">
        <v>0</v>
      </c>
      <c r="W66" s="4">
        <v>51298723.549951449</v>
      </c>
      <c r="X66" s="4">
        <v>0</v>
      </c>
      <c r="Y66" s="4">
        <v>0</v>
      </c>
      <c r="Z66" s="4">
        <v>0</v>
      </c>
      <c r="AA66" s="4">
        <v>0</v>
      </c>
      <c r="AB66" s="4">
        <f t="shared" ca="1" si="63"/>
        <v>51298723.549951449</v>
      </c>
      <c r="AD66" s="4">
        <v>0</v>
      </c>
      <c r="AE66" s="4">
        <v>43899379.103353411</v>
      </c>
      <c r="AF66" s="4">
        <v>0</v>
      </c>
      <c r="AG66" s="4">
        <v>0</v>
      </c>
      <c r="AH66" s="4">
        <v>0</v>
      </c>
      <c r="AI66" s="4">
        <v>0</v>
      </c>
      <c r="AJ66" s="4">
        <f t="shared" ca="1" si="71"/>
        <v>43899379.103353411</v>
      </c>
      <c r="AL66" s="4">
        <v>0</v>
      </c>
      <c r="AM66" s="4">
        <v>4704948.7065259321</v>
      </c>
      <c r="AN66" s="4">
        <v>0</v>
      </c>
      <c r="AO66" s="4">
        <v>0</v>
      </c>
      <c r="AP66" s="4">
        <v>0</v>
      </c>
      <c r="AQ66" s="4">
        <v>0</v>
      </c>
      <c r="AR66" s="4">
        <f t="shared" ca="1" si="72"/>
        <v>4704948.7065259321</v>
      </c>
      <c r="AT66" s="4">
        <v>0</v>
      </c>
      <c r="AU66" s="4">
        <v>38124228.89844691</v>
      </c>
      <c r="AV66" s="4">
        <v>0</v>
      </c>
      <c r="AW66" s="4">
        <v>0</v>
      </c>
      <c r="AX66" s="4">
        <v>0</v>
      </c>
      <c r="AY66" s="4">
        <v>0</v>
      </c>
      <c r="AZ66" s="4">
        <f t="shared" ca="1" si="73"/>
        <v>38124228.89844691</v>
      </c>
      <c r="BB66" s="4">
        <v>0</v>
      </c>
      <c r="BC66" s="4">
        <v>848614.49270342744</v>
      </c>
      <c r="BD66" s="4">
        <v>0</v>
      </c>
      <c r="BE66" s="4">
        <v>0</v>
      </c>
      <c r="BF66" s="4">
        <v>0</v>
      </c>
      <c r="BG66" s="4">
        <v>0</v>
      </c>
      <c r="BH66" s="4">
        <f t="shared" ca="1" si="74"/>
        <v>848614.49270342744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f t="shared" ca="1" si="75"/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f t="shared" ca="1" si="64"/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f t="shared" ca="1" si="65"/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f t="shared" ca="1" si="66"/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f t="shared" ca="1" si="67"/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f t="shared" ca="1" si="68"/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f t="shared" ca="1" si="69"/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f t="shared" ca="1" si="70"/>
        <v>0</v>
      </c>
    </row>
    <row r="67" spans="1:124" s="4" customFormat="1" x14ac:dyDescent="0.25">
      <c r="A67" s="4">
        <v>376</v>
      </c>
      <c r="B67" s="4" t="s">
        <v>61</v>
      </c>
      <c r="C67" s="13" t="s">
        <v>62</v>
      </c>
      <c r="D67" s="4">
        <v>1346714715.1062276</v>
      </c>
      <c r="E67" s="14">
        <f t="shared" ca="1" si="0"/>
        <v>0</v>
      </c>
      <c r="F67" s="4">
        <v>945011117.91171277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f t="shared" ca="1" si="61"/>
        <v>945011117.91171277</v>
      </c>
      <c r="N67" s="4">
        <v>336829173.32943678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f t="shared" ca="1" si="62"/>
        <v>336829173.32943678</v>
      </c>
      <c r="V67" s="4">
        <v>53419125.928850465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f t="shared" ca="1" si="63"/>
        <v>53419125.928850465</v>
      </c>
      <c r="AD67" s="4">
        <v>7106122.4165205546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ca="1">SUM(AD67:AI67)</f>
        <v>7106122.4165205546</v>
      </c>
      <c r="AL67" s="4">
        <v>787706.98075495893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f ca="1">SUM(AL67:AQ67)</f>
        <v>787706.98075495893</v>
      </c>
      <c r="AT67" s="4">
        <v>1775958.1810394502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f ca="1">SUM(AT67:AY67)</f>
        <v>1775958.1810394502</v>
      </c>
      <c r="BB67" s="4">
        <v>1785510.3579125796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f ca="1">SUM(BB67:BG67)</f>
        <v>1785510.3579125796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f ca="1">SUM(BJ67:BO67)</f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f ca="1">SUM(BR67:BW67)</f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f ca="1">SUM(BZ67:CE67)</f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f ca="1">SUM(CH67:CM67)</f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f ca="1">SUM(CP67:CU67)</f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f ca="1">SUM(CX67:DC67)</f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f ca="1">SUM(DF67:DK67)</f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f ca="1">SUM(DN67:DS67)</f>
        <v>0</v>
      </c>
    </row>
    <row r="68" spans="1:124" s="4" customFormat="1" hidden="1" x14ac:dyDescent="0.25">
      <c r="A68" s="4">
        <v>376</v>
      </c>
      <c r="B68" s="4" t="s">
        <v>63</v>
      </c>
      <c r="C68" s="13" t="s">
        <v>22</v>
      </c>
      <c r="D68" s="4">
        <v>31525879.940000001</v>
      </c>
      <c r="E68" s="14">
        <f t="shared" ca="1" si="0"/>
        <v>0</v>
      </c>
      <c r="F68" s="4">
        <v>0</v>
      </c>
      <c r="G68" s="4">
        <v>0</v>
      </c>
      <c r="H68" s="4">
        <v>0</v>
      </c>
      <c r="I68" s="4">
        <v>22503726.319857888</v>
      </c>
      <c r="J68" s="4">
        <v>0</v>
      </c>
      <c r="K68" s="4">
        <v>0</v>
      </c>
      <c r="L68" s="4">
        <f t="shared" ca="1" si="61"/>
        <v>22503726.319857888</v>
      </c>
      <c r="N68" s="4">
        <v>0</v>
      </c>
      <c r="O68" s="4">
        <v>0</v>
      </c>
      <c r="P68" s="4">
        <v>0</v>
      </c>
      <c r="Q68" s="4">
        <v>8020976.0387790203</v>
      </c>
      <c r="R68" s="4">
        <v>0</v>
      </c>
      <c r="S68" s="4">
        <v>0</v>
      </c>
      <c r="T68" s="4">
        <f t="shared" ca="1" si="62"/>
        <v>8020976.0387790203</v>
      </c>
      <c r="V68" s="4">
        <v>0</v>
      </c>
      <c r="W68" s="4">
        <v>0</v>
      </c>
      <c r="X68" s="4">
        <v>0</v>
      </c>
      <c r="Y68" s="4">
        <v>959549.83517326147</v>
      </c>
      <c r="Z68" s="4">
        <v>0</v>
      </c>
      <c r="AA68" s="4">
        <v>0</v>
      </c>
      <c r="AB68" s="4">
        <f t="shared" ca="1" si="63"/>
        <v>959549.83517326147</v>
      </c>
      <c r="AD68" s="4">
        <v>0</v>
      </c>
      <c r="AE68" s="4">
        <v>0</v>
      </c>
      <c r="AF68" s="4">
        <v>0</v>
      </c>
      <c r="AG68" s="4">
        <v>21591.983249180346</v>
      </c>
      <c r="AH68" s="4">
        <v>0</v>
      </c>
      <c r="AI68" s="4">
        <v>0</v>
      </c>
      <c r="AJ68" s="4">
        <f ca="1">SUM(AD68:AI68)</f>
        <v>21591.983249180346</v>
      </c>
      <c r="AL68" s="4">
        <v>0</v>
      </c>
      <c r="AM68" s="4">
        <v>0</v>
      </c>
      <c r="AN68" s="4">
        <v>0</v>
      </c>
      <c r="AO68" s="4">
        <v>20035.762940649736</v>
      </c>
      <c r="AP68" s="4">
        <v>0</v>
      </c>
      <c r="AQ68" s="4">
        <v>0</v>
      </c>
      <c r="AR68" s="4">
        <f ca="1">SUM(AL68:AQ68)</f>
        <v>20035.762940649736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f ca="1">SUM(AT68:AY68)</f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f ca="1">SUM(BB68:BG68)</f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f ca="1">SUM(BJ68:BO68)</f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f t="shared" ca="1" si="64"/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f t="shared" ca="1" si="65"/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f t="shared" ca="1" si="66"/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f t="shared" ca="1" si="67"/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f t="shared" ca="1" si="68"/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f t="shared" ca="1" si="69"/>
        <v>0</v>
      </c>
      <c r="DN68" s="4">
        <v>0</v>
      </c>
      <c r="DO68" s="4">
        <v>0</v>
      </c>
      <c r="DP68" s="4">
        <v>0</v>
      </c>
      <c r="DQ68" s="4">
        <v>0</v>
      </c>
      <c r="DR68" s="4">
        <v>0</v>
      </c>
      <c r="DS68" s="4">
        <v>0</v>
      </c>
      <c r="DT68" s="4">
        <f t="shared" ca="1" si="70"/>
        <v>0</v>
      </c>
    </row>
    <row r="69" spans="1:124" s="4" customFormat="1" x14ac:dyDescent="0.25">
      <c r="A69" s="4">
        <v>378</v>
      </c>
      <c r="B69" s="4" t="s">
        <v>64</v>
      </c>
      <c r="C69" s="13" t="s">
        <v>42</v>
      </c>
      <c r="D69" s="4">
        <v>40955789.625223055</v>
      </c>
      <c r="E69" s="14">
        <f t="shared" ref="E69:E133" ca="1" si="76">(ROUND((SUM(F69:DT69)/2-D69),1))</f>
        <v>0</v>
      </c>
      <c r="F69" s="4">
        <v>0</v>
      </c>
      <c r="G69" s="4">
        <v>20945639.903644878</v>
      </c>
      <c r="H69" s="4">
        <v>0</v>
      </c>
      <c r="I69" s="4">
        <v>0</v>
      </c>
      <c r="J69" s="4">
        <v>0</v>
      </c>
      <c r="K69" s="4">
        <v>0</v>
      </c>
      <c r="L69" s="4">
        <f t="shared" ca="1" si="61"/>
        <v>20945639.903644878</v>
      </c>
      <c r="N69" s="4">
        <v>0</v>
      </c>
      <c r="O69" s="4">
        <v>8050742.7508906033</v>
      </c>
      <c r="P69" s="4">
        <v>0</v>
      </c>
      <c r="Q69" s="4">
        <v>0</v>
      </c>
      <c r="R69" s="4">
        <v>0</v>
      </c>
      <c r="S69" s="4">
        <v>0</v>
      </c>
      <c r="T69" s="4">
        <f t="shared" ca="1" si="62"/>
        <v>8050742.7508906033</v>
      </c>
      <c r="V69" s="4">
        <v>0</v>
      </c>
      <c r="W69" s="4">
        <v>2967900.07644381</v>
      </c>
      <c r="X69" s="4">
        <v>0</v>
      </c>
      <c r="Y69" s="4">
        <v>0</v>
      </c>
      <c r="Z69" s="4">
        <v>0</v>
      </c>
      <c r="AA69" s="4">
        <v>0</v>
      </c>
      <c r="AB69" s="4">
        <f t="shared" ca="1" si="63"/>
        <v>2967900.07644381</v>
      </c>
      <c r="AD69" s="4">
        <v>0</v>
      </c>
      <c r="AE69" s="4">
        <v>3127039.5229668752</v>
      </c>
      <c r="AF69" s="4">
        <v>0</v>
      </c>
      <c r="AG69" s="4">
        <v>0</v>
      </c>
      <c r="AH69" s="4">
        <v>0</v>
      </c>
      <c r="AI69" s="4">
        <v>0</v>
      </c>
      <c r="AJ69" s="4">
        <f t="shared" ca="1" si="71"/>
        <v>3127039.5229668752</v>
      </c>
      <c r="AL69" s="4">
        <v>0</v>
      </c>
      <c r="AM69" s="4">
        <v>335142.79380125896</v>
      </c>
      <c r="AN69" s="4">
        <v>0</v>
      </c>
      <c r="AO69" s="4">
        <v>0</v>
      </c>
      <c r="AP69" s="4">
        <v>0</v>
      </c>
      <c r="AQ69" s="4">
        <v>0</v>
      </c>
      <c r="AR69" s="4">
        <f t="shared" ca="1" si="72"/>
        <v>335142.79380125896</v>
      </c>
      <c r="AT69" s="4">
        <v>0</v>
      </c>
      <c r="AU69" s="4">
        <v>4255363.5057041543</v>
      </c>
      <c r="AV69" s="4">
        <v>0</v>
      </c>
      <c r="AW69" s="4">
        <v>0</v>
      </c>
      <c r="AX69" s="4">
        <v>0</v>
      </c>
      <c r="AY69" s="4">
        <v>0</v>
      </c>
      <c r="AZ69" s="4">
        <f t="shared" ca="1" si="73"/>
        <v>4255363.5057041543</v>
      </c>
      <c r="BB69" s="4">
        <v>0</v>
      </c>
      <c r="BC69" s="4">
        <v>1273961.0717714743</v>
      </c>
      <c r="BD69" s="4">
        <v>0</v>
      </c>
      <c r="BE69" s="4">
        <v>0</v>
      </c>
      <c r="BF69" s="4">
        <v>0</v>
      </c>
      <c r="BG69" s="4">
        <v>0</v>
      </c>
      <c r="BH69" s="4">
        <f t="shared" ca="1" si="74"/>
        <v>1273961.0717714743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f t="shared" ca="1" si="75"/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f t="shared" ca="1" si="64"/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f t="shared" ca="1" si="65"/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f t="shared" ca="1" si="66"/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f t="shared" ca="1" si="67"/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f t="shared" ca="1" si="68"/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f t="shared" ca="1" si="69"/>
        <v>0</v>
      </c>
      <c r="DN69" s="4">
        <v>0</v>
      </c>
      <c r="DO69" s="4">
        <v>0</v>
      </c>
      <c r="DP69" s="4">
        <v>0</v>
      </c>
      <c r="DQ69" s="4">
        <v>0</v>
      </c>
      <c r="DR69" s="4">
        <v>0</v>
      </c>
      <c r="DS69" s="4">
        <v>0</v>
      </c>
      <c r="DT69" s="4">
        <f t="shared" ca="1" si="70"/>
        <v>0</v>
      </c>
    </row>
    <row r="70" spans="1:124" s="4" customFormat="1" x14ac:dyDescent="0.25">
      <c r="A70" s="4">
        <v>378</v>
      </c>
      <c r="B70" s="4" t="s">
        <v>65</v>
      </c>
      <c r="C70" s="13" t="s">
        <v>66</v>
      </c>
      <c r="D70" s="4">
        <v>86172210.37477693</v>
      </c>
      <c r="E70" s="14">
        <f t="shared" ca="1" si="76"/>
        <v>0</v>
      </c>
      <c r="F70" s="4">
        <v>60114952.214507312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f t="shared" ca="1" si="61"/>
        <v>60114952.214507312</v>
      </c>
      <c r="N70" s="4">
        <v>21426699.935442243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f t="shared" ca="1" si="62"/>
        <v>21426699.935442243</v>
      </c>
      <c r="V70" s="4">
        <v>3398148.5949603487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f t="shared" ca="1" si="63"/>
        <v>3398148.5949603487</v>
      </c>
      <c r="AD70" s="4">
        <v>540387.94983958453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ca="1">SUM(AD70:AI70)</f>
        <v>540387.94983958453</v>
      </c>
      <c r="AL70" s="4">
        <v>59901.495563163291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f ca="1">SUM(AL70:AQ70)</f>
        <v>59901.495563163291</v>
      </c>
      <c r="AT70" s="4">
        <v>203576.09288544866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f ca="1">SUM(AT70:AY70)</f>
        <v>203576.09288544866</v>
      </c>
      <c r="BB70" s="4">
        <v>428544.0915788234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f ca="1">SUM(BB70:BG70)</f>
        <v>428544.0915788234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f ca="1">SUM(BJ70:BO70)</f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f t="shared" ca="1" si="64"/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f t="shared" ca="1" si="65"/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f t="shared" ca="1" si="66"/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f t="shared" ca="1" si="67"/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f t="shared" ca="1" si="68"/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f t="shared" ca="1" si="69"/>
        <v>0</v>
      </c>
      <c r="DN70" s="4">
        <v>0</v>
      </c>
      <c r="DO70" s="4">
        <v>0</v>
      </c>
      <c r="DP70" s="4">
        <v>0</v>
      </c>
      <c r="DQ70" s="4">
        <v>0</v>
      </c>
      <c r="DR70" s="4">
        <v>0</v>
      </c>
      <c r="DS70" s="4">
        <v>0</v>
      </c>
      <c r="DT70" s="4">
        <f t="shared" ca="1" si="70"/>
        <v>0</v>
      </c>
    </row>
    <row r="71" spans="1:124" s="4" customFormat="1" x14ac:dyDescent="0.25">
      <c r="A71" s="4">
        <v>380</v>
      </c>
      <c r="B71" s="4" t="s">
        <v>67</v>
      </c>
      <c r="C71" s="13" t="s">
        <v>68</v>
      </c>
      <c r="D71" s="4">
        <v>1165290124.7571113</v>
      </c>
      <c r="E71" s="14">
        <f t="shared" ca="1" si="76"/>
        <v>0</v>
      </c>
      <c r="F71" s="4">
        <v>0</v>
      </c>
      <c r="G71" s="4">
        <v>0</v>
      </c>
      <c r="H71" s="4">
        <v>677007379.39249671</v>
      </c>
      <c r="I71" s="4">
        <v>0</v>
      </c>
      <c r="J71" s="4">
        <v>0</v>
      </c>
      <c r="K71" s="4">
        <v>0</v>
      </c>
      <c r="L71" s="4">
        <f t="shared" ca="1" si="61"/>
        <v>677007379.39249671</v>
      </c>
      <c r="N71" s="4">
        <v>0</v>
      </c>
      <c r="O71" s="4">
        <v>0</v>
      </c>
      <c r="P71" s="4">
        <v>478438171.8577565</v>
      </c>
      <c r="Q71" s="4">
        <v>0</v>
      </c>
      <c r="R71" s="4">
        <v>0</v>
      </c>
      <c r="S71" s="4">
        <v>0</v>
      </c>
      <c r="T71" s="4">
        <f t="shared" ca="1" si="62"/>
        <v>478438171.8577565</v>
      </c>
      <c r="V71" s="4">
        <v>0</v>
      </c>
      <c r="W71" s="4">
        <v>0</v>
      </c>
      <c r="X71" s="4">
        <v>8499697.1560583673</v>
      </c>
      <c r="Y71" s="4">
        <v>0</v>
      </c>
      <c r="Z71" s="4">
        <v>0</v>
      </c>
      <c r="AA71" s="4">
        <v>0</v>
      </c>
      <c r="AB71" s="4">
        <f t="shared" ca="1" si="63"/>
        <v>8499697.1560583673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ca="1" si="71"/>
        <v>0</v>
      </c>
      <c r="AL71" s="4">
        <v>0</v>
      </c>
      <c r="AM71" s="4">
        <v>0</v>
      </c>
      <c r="AN71" s="4">
        <v>1344876.3507996157</v>
      </c>
      <c r="AO71" s="4">
        <v>0</v>
      </c>
      <c r="AP71" s="4">
        <v>0</v>
      </c>
      <c r="AQ71" s="4">
        <v>0</v>
      </c>
      <c r="AR71" s="4">
        <f t="shared" ca="1" si="72"/>
        <v>1344876.3507996157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f t="shared" ca="1" si="73"/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f t="shared" ca="1" si="74"/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f t="shared" ca="1" si="75"/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f t="shared" ca="1" si="64"/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f t="shared" ca="1" si="65"/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f t="shared" ca="1" si="66"/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f t="shared" ca="1" si="67"/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f t="shared" ca="1" si="68"/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f t="shared" ca="1" si="69"/>
        <v>0</v>
      </c>
      <c r="DN71" s="4">
        <v>0</v>
      </c>
      <c r="DO71" s="4">
        <v>0</v>
      </c>
      <c r="DP71" s="4">
        <v>0</v>
      </c>
      <c r="DQ71" s="4">
        <v>0</v>
      </c>
      <c r="DR71" s="4">
        <v>0</v>
      </c>
      <c r="DS71" s="4">
        <v>0</v>
      </c>
      <c r="DT71" s="4">
        <f t="shared" ca="1" si="70"/>
        <v>0</v>
      </c>
    </row>
    <row r="72" spans="1:124" s="4" customFormat="1" x14ac:dyDescent="0.25">
      <c r="A72" s="4">
        <v>380</v>
      </c>
      <c r="B72" s="4" t="s">
        <v>69</v>
      </c>
      <c r="C72" s="13" t="s">
        <v>70</v>
      </c>
      <c r="D72" s="4">
        <v>11129875.242888613</v>
      </c>
      <c r="E72" s="14">
        <f t="shared" ca="1" si="76"/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f t="shared" ca="1" si="61"/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f t="shared" ca="1" si="62"/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f t="shared" ca="1" si="63"/>
        <v>0</v>
      </c>
      <c r="AD72" s="4">
        <v>0</v>
      </c>
      <c r="AE72" s="4">
        <v>0</v>
      </c>
      <c r="AF72" s="4">
        <v>8532534.3420465346</v>
      </c>
      <c r="AG72" s="4">
        <v>0</v>
      </c>
      <c r="AH72" s="4">
        <v>0</v>
      </c>
      <c r="AI72" s="4">
        <v>0</v>
      </c>
      <c r="AJ72" s="4">
        <f t="shared" ca="1" si="71"/>
        <v>8532534.3420465346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f t="shared" ca="1" si="72"/>
        <v>0</v>
      </c>
      <c r="AT72" s="4">
        <v>0</v>
      </c>
      <c r="AU72" s="4">
        <v>0</v>
      </c>
      <c r="AV72" s="4">
        <v>1098092.7451304488</v>
      </c>
      <c r="AW72" s="4">
        <v>0</v>
      </c>
      <c r="AX72" s="4">
        <v>0</v>
      </c>
      <c r="AY72" s="4">
        <v>0</v>
      </c>
      <c r="AZ72" s="4">
        <f t="shared" ca="1" si="73"/>
        <v>1098092.7451304488</v>
      </c>
      <c r="BB72" s="4">
        <v>0</v>
      </c>
      <c r="BC72" s="4">
        <v>0</v>
      </c>
      <c r="BD72" s="4">
        <v>1499248.1557116287</v>
      </c>
      <c r="BE72" s="4">
        <v>0</v>
      </c>
      <c r="BF72" s="4">
        <v>0</v>
      </c>
      <c r="BG72" s="4">
        <v>0</v>
      </c>
      <c r="BH72" s="4">
        <f t="shared" ca="1" si="74"/>
        <v>1499248.1557116287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f t="shared" ca="1" si="75"/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f t="shared" ca="1" si="64"/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f t="shared" ca="1" si="65"/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f t="shared" ca="1" si="66"/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f t="shared" ca="1" si="67"/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f t="shared" ca="1" si="68"/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f t="shared" ca="1" si="69"/>
        <v>0</v>
      </c>
      <c r="DN72" s="4">
        <v>0</v>
      </c>
      <c r="DO72" s="4">
        <v>0</v>
      </c>
      <c r="DP72" s="4">
        <v>0</v>
      </c>
      <c r="DQ72" s="4">
        <v>0</v>
      </c>
      <c r="DR72" s="4">
        <v>0</v>
      </c>
      <c r="DS72" s="4">
        <v>0</v>
      </c>
      <c r="DT72" s="4">
        <f t="shared" ca="1" si="70"/>
        <v>0</v>
      </c>
    </row>
    <row r="73" spans="1:124" s="4" customFormat="1" x14ac:dyDescent="0.25">
      <c r="A73" s="4">
        <v>381</v>
      </c>
      <c r="B73" s="4" t="s">
        <v>71</v>
      </c>
      <c r="C73" s="13" t="s">
        <v>72</v>
      </c>
      <c r="D73" s="4">
        <v>132138613.95963211</v>
      </c>
      <c r="E73" s="14">
        <f t="shared" ca="1" si="76"/>
        <v>0</v>
      </c>
      <c r="F73" s="4">
        <v>0</v>
      </c>
      <c r="G73" s="4">
        <v>0</v>
      </c>
      <c r="H73" s="4">
        <v>104632143.54074232</v>
      </c>
      <c r="I73" s="4">
        <v>0</v>
      </c>
      <c r="J73" s="4">
        <v>0</v>
      </c>
      <c r="K73" s="4">
        <v>0</v>
      </c>
      <c r="L73" s="4">
        <f t="shared" ca="1" si="61"/>
        <v>104632143.54074232</v>
      </c>
      <c r="N73" s="4">
        <v>0</v>
      </c>
      <c r="O73" s="4">
        <v>0</v>
      </c>
      <c r="P73" s="4">
        <v>26966103.1564942</v>
      </c>
      <c r="Q73" s="4">
        <v>0</v>
      </c>
      <c r="R73" s="4">
        <v>0</v>
      </c>
      <c r="S73" s="4">
        <v>0</v>
      </c>
      <c r="T73" s="4">
        <f t="shared" ca="1" si="62"/>
        <v>26966103.1564942</v>
      </c>
      <c r="V73" s="4">
        <v>0</v>
      </c>
      <c r="W73" s="4">
        <v>0</v>
      </c>
      <c r="X73" s="4">
        <v>534556.14590318967</v>
      </c>
      <c r="Y73" s="4">
        <v>0</v>
      </c>
      <c r="Z73" s="4">
        <v>0</v>
      </c>
      <c r="AA73" s="4">
        <v>0</v>
      </c>
      <c r="AB73" s="4">
        <f t="shared" ca="1" si="63"/>
        <v>534556.14590318967</v>
      </c>
      <c r="AD73" s="4">
        <v>0</v>
      </c>
      <c r="AE73" s="4">
        <v>0</v>
      </c>
      <c r="AF73" s="4">
        <v>3033.9732888543558</v>
      </c>
      <c r="AG73" s="4">
        <v>0</v>
      </c>
      <c r="AH73" s="4">
        <v>0</v>
      </c>
      <c r="AI73" s="4">
        <v>0</v>
      </c>
      <c r="AJ73" s="4">
        <f ca="1">SUM(AD73:AI73)</f>
        <v>3033.9732888543558</v>
      </c>
      <c r="AL73" s="4">
        <v>0</v>
      </c>
      <c r="AM73" s="4">
        <v>0</v>
      </c>
      <c r="AN73" s="4">
        <v>1765.8187739443788</v>
      </c>
      <c r="AO73" s="4">
        <v>0</v>
      </c>
      <c r="AP73" s="4">
        <v>0</v>
      </c>
      <c r="AQ73" s="4">
        <v>0</v>
      </c>
      <c r="AR73" s="4">
        <f ca="1">SUM(AL73:AQ73)</f>
        <v>1765.8187739443788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f ca="1">SUM(AT73:AY73)</f>
        <v>0</v>
      </c>
      <c r="BB73" s="4">
        <v>0</v>
      </c>
      <c r="BC73" s="4">
        <v>0</v>
      </c>
      <c r="BD73" s="4">
        <v>1011.3244296181188</v>
      </c>
      <c r="BE73" s="4">
        <v>0</v>
      </c>
      <c r="BF73" s="4">
        <v>0</v>
      </c>
      <c r="BG73" s="4">
        <v>0</v>
      </c>
      <c r="BH73" s="4">
        <f ca="1">SUM(BB73:BG73)</f>
        <v>1011.3244296181188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f ca="1">SUM(BJ73:BO73)</f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f t="shared" ca="1" si="64"/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f t="shared" ca="1" si="65"/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f t="shared" ca="1" si="66"/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f t="shared" ca="1" si="67"/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f t="shared" ca="1" si="68"/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f t="shared" ca="1" si="69"/>
        <v>0</v>
      </c>
      <c r="DN73" s="4">
        <v>0</v>
      </c>
      <c r="DO73" s="4">
        <v>0</v>
      </c>
      <c r="DP73" s="4">
        <v>0</v>
      </c>
      <c r="DQ73" s="4">
        <v>0</v>
      </c>
      <c r="DR73" s="4">
        <v>0</v>
      </c>
      <c r="DS73" s="4">
        <v>0</v>
      </c>
      <c r="DT73" s="4">
        <f t="shared" ca="1" si="70"/>
        <v>0</v>
      </c>
    </row>
    <row r="74" spans="1:124" s="4" customFormat="1" x14ac:dyDescent="0.25">
      <c r="A74" s="4">
        <v>382</v>
      </c>
      <c r="B74" s="4" t="s">
        <v>73</v>
      </c>
      <c r="C74" s="13" t="s">
        <v>74</v>
      </c>
      <c r="D74" s="4">
        <v>182836000</v>
      </c>
      <c r="E74" s="14">
        <f t="shared" ca="1" si="76"/>
        <v>0</v>
      </c>
      <c r="F74" s="4">
        <v>0</v>
      </c>
      <c r="G74" s="4">
        <v>0</v>
      </c>
      <c r="H74" s="4">
        <v>169668781.29145646</v>
      </c>
      <c r="I74" s="4">
        <v>0</v>
      </c>
      <c r="J74" s="4">
        <v>0</v>
      </c>
      <c r="K74" s="4">
        <v>0</v>
      </c>
      <c r="L74" s="4">
        <f t="shared" ca="1" si="61"/>
        <v>169668781.29145646</v>
      </c>
      <c r="N74" s="4">
        <v>0</v>
      </c>
      <c r="O74" s="4">
        <v>0</v>
      </c>
      <c r="P74" s="4">
        <v>13051125.778105341</v>
      </c>
      <c r="Q74" s="4">
        <v>0</v>
      </c>
      <c r="R74" s="4">
        <v>0</v>
      </c>
      <c r="S74" s="4">
        <v>0</v>
      </c>
      <c r="T74" s="4">
        <f t="shared" ca="1" si="62"/>
        <v>13051125.778105341</v>
      </c>
      <c r="V74" s="4">
        <v>0</v>
      </c>
      <c r="W74" s="4">
        <v>0</v>
      </c>
      <c r="X74" s="4">
        <v>114641.76880775558</v>
      </c>
      <c r="Y74" s="4">
        <v>0</v>
      </c>
      <c r="Z74" s="4">
        <v>0</v>
      </c>
      <c r="AA74" s="4">
        <v>0</v>
      </c>
      <c r="AB74" s="4">
        <f t="shared" ca="1" si="63"/>
        <v>114641.76880775558</v>
      </c>
      <c r="AD74" s="4">
        <v>0</v>
      </c>
      <c r="AE74" s="4">
        <v>0</v>
      </c>
      <c r="AF74" s="4">
        <v>621.92641306196526</v>
      </c>
      <c r="AG74" s="4">
        <v>0</v>
      </c>
      <c r="AH74" s="4">
        <v>0</v>
      </c>
      <c r="AI74" s="4">
        <v>0</v>
      </c>
      <c r="AJ74" s="4">
        <f t="shared" ca="1" si="71"/>
        <v>621.92641306196526</v>
      </c>
      <c r="AL74" s="4">
        <v>0</v>
      </c>
      <c r="AM74" s="4">
        <v>0</v>
      </c>
      <c r="AN74" s="4">
        <v>621.92641306196526</v>
      </c>
      <c r="AO74" s="4">
        <v>0</v>
      </c>
      <c r="AP74" s="4">
        <v>0</v>
      </c>
      <c r="AQ74" s="4">
        <v>0</v>
      </c>
      <c r="AR74" s="4">
        <f t="shared" ca="1" si="72"/>
        <v>621.92641306196526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f t="shared" ca="1" si="73"/>
        <v>0</v>
      </c>
      <c r="BB74" s="4">
        <v>0</v>
      </c>
      <c r="BC74" s="4">
        <v>0</v>
      </c>
      <c r="BD74" s="4">
        <v>207.30880435398839</v>
      </c>
      <c r="BE74" s="4">
        <v>0</v>
      </c>
      <c r="BF74" s="4">
        <v>0</v>
      </c>
      <c r="BG74" s="4">
        <v>0</v>
      </c>
      <c r="BH74" s="4">
        <f t="shared" ca="1" si="74"/>
        <v>207.30880435398839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f t="shared" ca="1" si="75"/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f t="shared" ca="1" si="64"/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f t="shared" ca="1" si="65"/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f t="shared" ca="1" si="66"/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f t="shared" ca="1" si="67"/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f t="shared" ca="1" si="68"/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f t="shared" ca="1" si="69"/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f t="shared" ca="1" si="70"/>
        <v>0</v>
      </c>
    </row>
    <row r="75" spans="1:124" s="4" customFormat="1" x14ac:dyDescent="0.25">
      <c r="A75" s="4">
        <v>383</v>
      </c>
      <c r="B75" s="4" t="s">
        <v>75</v>
      </c>
      <c r="C75" s="13" t="s">
        <v>72</v>
      </c>
      <c r="D75" s="4">
        <v>17726000</v>
      </c>
      <c r="E75" s="14">
        <f t="shared" ca="1" si="76"/>
        <v>0</v>
      </c>
      <c r="F75" s="4">
        <v>0</v>
      </c>
      <c r="G75" s="4">
        <v>0</v>
      </c>
      <c r="H75" s="4">
        <v>14036089.231038898</v>
      </c>
      <c r="I75" s="4">
        <v>0</v>
      </c>
      <c r="J75" s="4">
        <v>0</v>
      </c>
      <c r="K75" s="4">
        <v>0</v>
      </c>
      <c r="L75" s="4">
        <f t="shared" ca="1" si="61"/>
        <v>14036089.231038898</v>
      </c>
      <c r="N75" s="4">
        <v>0</v>
      </c>
      <c r="O75" s="4">
        <v>0</v>
      </c>
      <c r="P75" s="4">
        <v>3617422.116278924</v>
      </c>
      <c r="Q75" s="4">
        <v>0</v>
      </c>
      <c r="R75" s="4">
        <v>0</v>
      </c>
      <c r="S75" s="4">
        <v>0</v>
      </c>
      <c r="T75" s="4">
        <f t="shared" ca="1" si="62"/>
        <v>3617422.116278924</v>
      </c>
      <c r="V75" s="4">
        <v>0</v>
      </c>
      <c r="W75" s="4">
        <v>0</v>
      </c>
      <c r="X75" s="4">
        <v>71709.108778564041</v>
      </c>
      <c r="Y75" s="4">
        <v>0</v>
      </c>
      <c r="Z75" s="4">
        <v>0</v>
      </c>
      <c r="AA75" s="4">
        <v>0</v>
      </c>
      <c r="AB75" s="4">
        <f t="shared" ca="1" si="63"/>
        <v>71709.108778564041</v>
      </c>
      <c r="AD75" s="4">
        <v>0</v>
      </c>
      <c r="AE75" s="4">
        <v>0</v>
      </c>
      <c r="AF75" s="4">
        <v>406.99844584915945</v>
      </c>
      <c r="AG75" s="4">
        <v>0</v>
      </c>
      <c r="AH75" s="4">
        <v>0</v>
      </c>
      <c r="AI75" s="4">
        <v>0</v>
      </c>
      <c r="AJ75" s="4">
        <f t="shared" ca="1" si="71"/>
        <v>406.99844584915945</v>
      </c>
      <c r="AL75" s="4">
        <v>0</v>
      </c>
      <c r="AM75" s="4">
        <v>0</v>
      </c>
      <c r="AN75" s="4">
        <v>236.87930915107356</v>
      </c>
      <c r="AO75" s="4">
        <v>0</v>
      </c>
      <c r="AP75" s="4">
        <v>0</v>
      </c>
      <c r="AQ75" s="4">
        <v>0</v>
      </c>
      <c r="AR75" s="4">
        <f t="shared" ca="1" si="72"/>
        <v>236.87930915107356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f t="shared" ca="1" si="73"/>
        <v>0</v>
      </c>
      <c r="BB75" s="4">
        <v>0</v>
      </c>
      <c r="BC75" s="4">
        <v>0</v>
      </c>
      <c r="BD75" s="4">
        <v>135.66614861638649</v>
      </c>
      <c r="BE75" s="4">
        <v>0</v>
      </c>
      <c r="BF75" s="4">
        <v>0</v>
      </c>
      <c r="BG75" s="4">
        <v>0</v>
      </c>
      <c r="BH75" s="4">
        <f t="shared" ca="1" si="74"/>
        <v>135.66614861638649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f t="shared" ca="1" si="75"/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f t="shared" ca="1" si="64"/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f t="shared" ca="1" si="65"/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f t="shared" ca="1" si="66"/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f t="shared" ca="1" si="67"/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f t="shared" ca="1" si="68"/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f t="shared" ca="1" si="69"/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f t="shared" ca="1" si="70"/>
        <v>0</v>
      </c>
    </row>
    <row r="76" spans="1:124" s="4" customFormat="1" x14ac:dyDescent="0.25">
      <c r="A76" s="4">
        <v>384</v>
      </c>
      <c r="B76" s="4" t="s">
        <v>76</v>
      </c>
      <c r="C76" s="13" t="s">
        <v>72</v>
      </c>
      <c r="D76" s="4">
        <v>83089000</v>
      </c>
      <c r="E76" s="14">
        <f t="shared" ca="1" si="76"/>
        <v>0</v>
      </c>
      <c r="F76" s="4">
        <v>0</v>
      </c>
      <c r="G76" s="4">
        <v>0</v>
      </c>
      <c r="H76" s="4">
        <v>65792881.536601089</v>
      </c>
      <c r="I76" s="4">
        <v>0</v>
      </c>
      <c r="J76" s="4">
        <v>0</v>
      </c>
      <c r="K76" s="4">
        <v>0</v>
      </c>
      <c r="L76" s="4">
        <f t="shared" ca="1" si="61"/>
        <v>65792881.536601089</v>
      </c>
      <c r="N76" s="4">
        <v>0</v>
      </c>
      <c r="O76" s="4">
        <v>0</v>
      </c>
      <c r="P76" s="4">
        <v>16956334.549221456</v>
      </c>
      <c r="Q76" s="4">
        <v>0</v>
      </c>
      <c r="R76" s="4">
        <v>0</v>
      </c>
      <c r="S76" s="4">
        <v>0</v>
      </c>
      <c r="T76" s="4">
        <f t="shared" ca="1" si="62"/>
        <v>16956334.549221456</v>
      </c>
      <c r="V76" s="4">
        <v>0</v>
      </c>
      <c r="W76" s="4">
        <v>0</v>
      </c>
      <c r="X76" s="4">
        <v>336129.87359258195</v>
      </c>
      <c r="Y76" s="4">
        <v>0</v>
      </c>
      <c r="Z76" s="4">
        <v>0</v>
      </c>
      <c r="AA76" s="4">
        <v>0</v>
      </c>
      <c r="AB76" s="4">
        <f t="shared" ca="1" si="63"/>
        <v>336129.87359258195</v>
      </c>
      <c r="AD76" s="4">
        <v>0</v>
      </c>
      <c r="AE76" s="4">
        <v>0</v>
      </c>
      <c r="AF76" s="4">
        <v>1907.7679040483363</v>
      </c>
      <c r="AG76" s="4">
        <v>0</v>
      </c>
      <c r="AH76" s="4">
        <v>0</v>
      </c>
      <c r="AI76" s="4">
        <v>0</v>
      </c>
      <c r="AJ76" s="4">
        <f ca="1">SUM(AD76:AI76)</f>
        <v>1907.7679040483363</v>
      </c>
      <c r="AL76" s="4">
        <v>0</v>
      </c>
      <c r="AM76" s="4">
        <v>0</v>
      </c>
      <c r="AN76" s="4">
        <v>1110.3500461499239</v>
      </c>
      <c r="AO76" s="4">
        <v>0</v>
      </c>
      <c r="AP76" s="4">
        <v>0</v>
      </c>
      <c r="AQ76" s="4">
        <v>0</v>
      </c>
      <c r="AR76" s="4">
        <f ca="1">SUM(AL76:AQ76)</f>
        <v>1110.3500461499239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f ca="1">SUM(AT76:AY76)</f>
        <v>0</v>
      </c>
      <c r="BB76" s="4">
        <v>0</v>
      </c>
      <c r="BC76" s="4">
        <v>0</v>
      </c>
      <c r="BD76" s="4">
        <v>635.92263468277883</v>
      </c>
      <c r="BE76" s="4">
        <v>0</v>
      </c>
      <c r="BF76" s="4">
        <v>0</v>
      </c>
      <c r="BG76" s="4">
        <v>0</v>
      </c>
      <c r="BH76" s="4">
        <f ca="1">SUM(BB76:BG76)</f>
        <v>635.92263468277883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f ca="1">SUM(BJ76:BO76)</f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f t="shared" ca="1" si="64"/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f t="shared" ca="1" si="65"/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f t="shared" ca="1" si="66"/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f t="shared" ca="1" si="67"/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f t="shared" ca="1" si="68"/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f t="shared" ca="1" si="69"/>
        <v>0</v>
      </c>
      <c r="DN76" s="4">
        <v>0</v>
      </c>
      <c r="DO76" s="4">
        <v>0</v>
      </c>
      <c r="DP76" s="4">
        <v>0</v>
      </c>
      <c r="DQ76" s="4">
        <v>0</v>
      </c>
      <c r="DR76" s="4">
        <v>0</v>
      </c>
      <c r="DS76" s="4">
        <v>0</v>
      </c>
      <c r="DT76" s="4">
        <f t="shared" ca="1" si="70"/>
        <v>0</v>
      </c>
    </row>
    <row r="77" spans="1:124" s="4" customFormat="1" x14ac:dyDescent="0.25">
      <c r="A77" s="4">
        <v>385</v>
      </c>
      <c r="B77" s="4" t="s">
        <v>77</v>
      </c>
      <c r="C77" s="13" t="s">
        <v>78</v>
      </c>
      <c r="D77" s="4">
        <v>43475000</v>
      </c>
      <c r="E77" s="14">
        <f t="shared" ca="1" si="76"/>
        <v>0</v>
      </c>
      <c r="F77" s="4">
        <v>0</v>
      </c>
      <c r="G77" s="4">
        <v>0</v>
      </c>
      <c r="H77" s="4">
        <v>194789.11719076693</v>
      </c>
      <c r="I77" s="4">
        <v>0</v>
      </c>
      <c r="J77" s="4">
        <v>0</v>
      </c>
      <c r="K77" s="4">
        <v>0</v>
      </c>
      <c r="L77" s="4">
        <f t="shared" ca="1" si="61"/>
        <v>194789.11719076693</v>
      </c>
      <c r="N77" s="4">
        <v>0</v>
      </c>
      <c r="O77" s="4">
        <v>0</v>
      </c>
      <c r="P77" s="4">
        <v>22790420.770869214</v>
      </c>
      <c r="Q77" s="4">
        <v>0</v>
      </c>
      <c r="R77" s="4">
        <v>0</v>
      </c>
      <c r="S77" s="4">
        <v>0</v>
      </c>
      <c r="T77" s="4">
        <f t="shared" ca="1" si="62"/>
        <v>22790420.770869214</v>
      </c>
      <c r="V77" s="4">
        <v>0</v>
      </c>
      <c r="W77" s="4">
        <v>0</v>
      </c>
      <c r="X77" s="4">
        <v>12347571.053271562</v>
      </c>
      <c r="Y77" s="4">
        <v>0</v>
      </c>
      <c r="Z77" s="4">
        <v>0</v>
      </c>
      <c r="AA77" s="4">
        <v>0</v>
      </c>
      <c r="AB77" s="4">
        <f t="shared" ca="1" si="63"/>
        <v>12347571.053271562</v>
      </c>
      <c r="AD77" s="4">
        <v>0</v>
      </c>
      <c r="AE77" s="4">
        <v>0</v>
      </c>
      <c r="AF77" s="4">
        <v>4924943.2127809376</v>
      </c>
      <c r="AG77" s="4">
        <v>0</v>
      </c>
      <c r="AH77" s="4">
        <v>0</v>
      </c>
      <c r="AI77" s="4">
        <v>0</v>
      </c>
      <c r="AJ77" s="4">
        <f t="shared" ca="1" si="71"/>
        <v>4924943.2127809376</v>
      </c>
      <c r="AL77" s="4">
        <v>0</v>
      </c>
      <c r="AM77" s="4">
        <v>0</v>
      </c>
      <c r="AN77" s="4">
        <v>1152288.7794055864</v>
      </c>
      <c r="AO77" s="4">
        <v>0</v>
      </c>
      <c r="AP77" s="4">
        <v>0</v>
      </c>
      <c r="AQ77" s="4">
        <v>0</v>
      </c>
      <c r="AR77" s="4">
        <f t="shared" ca="1" si="72"/>
        <v>1152288.7794055864</v>
      </c>
      <c r="AT77" s="4">
        <v>0</v>
      </c>
      <c r="AU77" s="4">
        <v>0</v>
      </c>
      <c r="AV77" s="4">
        <v>1242731.5811582103</v>
      </c>
      <c r="AW77" s="4">
        <v>0</v>
      </c>
      <c r="AX77" s="4">
        <v>0</v>
      </c>
      <c r="AY77" s="4">
        <v>0</v>
      </c>
      <c r="AZ77" s="4">
        <f t="shared" ca="1" si="73"/>
        <v>1242731.5811582103</v>
      </c>
      <c r="BB77" s="4">
        <v>0</v>
      </c>
      <c r="BC77" s="4">
        <v>0</v>
      </c>
      <c r="BD77" s="4">
        <v>822255.48532371491</v>
      </c>
      <c r="BE77" s="4">
        <v>0</v>
      </c>
      <c r="BF77" s="4">
        <v>0</v>
      </c>
      <c r="BG77" s="4">
        <v>0</v>
      </c>
      <c r="BH77" s="4">
        <f t="shared" ca="1" si="74"/>
        <v>822255.48532371491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f t="shared" ca="1" si="75"/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f t="shared" ca="1" si="64"/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f t="shared" ca="1" si="65"/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f t="shared" ca="1" si="66"/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f t="shared" ca="1" si="67"/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f t="shared" ca="1" si="68"/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f t="shared" ca="1" si="69"/>
        <v>0</v>
      </c>
      <c r="DN77" s="4">
        <v>0</v>
      </c>
      <c r="DO77" s="4">
        <v>0</v>
      </c>
      <c r="DP77" s="4">
        <v>0</v>
      </c>
      <c r="DQ77" s="4">
        <v>0</v>
      </c>
      <c r="DR77" s="4">
        <v>0</v>
      </c>
      <c r="DS77" s="4">
        <v>0</v>
      </c>
      <c r="DT77" s="4">
        <f t="shared" ca="1" si="70"/>
        <v>0</v>
      </c>
    </row>
    <row r="78" spans="1:124" s="4" customFormat="1" x14ac:dyDescent="0.25">
      <c r="A78" s="4">
        <v>386</v>
      </c>
      <c r="B78" s="4" t="s">
        <v>79</v>
      </c>
      <c r="C78" s="13" t="s">
        <v>80</v>
      </c>
      <c r="D78" s="4">
        <v>20144000</v>
      </c>
      <c r="E78" s="14">
        <f t="shared" ca="1" si="76"/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f t="shared" ca="1" si="61"/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f t="shared" ca="1" si="62"/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f t="shared" ca="1" si="63"/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ca="1" si="71"/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f t="shared" ca="1" si="72"/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f t="shared" ca="1" si="73"/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f t="shared" ca="1" si="74"/>
        <v>0</v>
      </c>
      <c r="BJ78" s="4">
        <v>0</v>
      </c>
      <c r="BK78" s="4">
        <v>0</v>
      </c>
      <c r="BL78" s="4">
        <v>20144000</v>
      </c>
      <c r="BM78" s="4">
        <v>0</v>
      </c>
      <c r="BN78" s="4">
        <v>0</v>
      </c>
      <c r="BO78" s="4">
        <v>0</v>
      </c>
      <c r="BP78" s="4">
        <f t="shared" ca="1" si="75"/>
        <v>20144000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f t="shared" ca="1" si="64"/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f t="shared" ca="1" si="65"/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f t="shared" ca="1" si="66"/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f t="shared" ca="1" si="67"/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f t="shared" ca="1" si="68"/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f t="shared" ca="1" si="69"/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f t="shared" ca="1" si="70"/>
        <v>0</v>
      </c>
    </row>
    <row r="79" spans="1:124" s="4" customFormat="1" x14ac:dyDescent="0.25">
      <c r="A79" s="4">
        <v>387</v>
      </c>
      <c r="B79" s="4" t="s">
        <v>38</v>
      </c>
      <c r="C79" s="13" t="s">
        <v>59</v>
      </c>
      <c r="D79" s="4">
        <v>5000000</v>
      </c>
      <c r="E79" s="14">
        <f t="shared" ca="1" si="76"/>
        <v>0</v>
      </c>
      <c r="F79" s="4">
        <v>1329138.8588592992</v>
      </c>
      <c r="G79" s="4">
        <v>506438.80699860479</v>
      </c>
      <c r="H79" s="4">
        <v>1363792.6261562426</v>
      </c>
      <c r="I79" s="4">
        <v>29758.035344861593</v>
      </c>
      <c r="J79" s="4">
        <v>0</v>
      </c>
      <c r="K79" s="4">
        <v>0</v>
      </c>
      <c r="L79" s="4">
        <f t="shared" ca="1" si="61"/>
        <v>3229128.3273590081</v>
      </c>
      <c r="N79" s="4">
        <v>473743.36088121473</v>
      </c>
      <c r="O79" s="4">
        <v>194656.67188827213</v>
      </c>
      <c r="P79" s="4">
        <v>742927.93241147231</v>
      </c>
      <c r="Q79" s="4">
        <v>10606.620657826295</v>
      </c>
      <c r="R79" s="4">
        <v>0</v>
      </c>
      <c r="S79" s="4">
        <v>0</v>
      </c>
      <c r="T79" s="4">
        <f t="shared" ca="1" si="62"/>
        <v>1421934.5858387854</v>
      </c>
      <c r="V79" s="4">
        <v>75132.910854247515</v>
      </c>
      <c r="W79" s="4">
        <v>71760.031248494546</v>
      </c>
      <c r="X79" s="4">
        <v>28965.384501057044</v>
      </c>
      <c r="Y79" s="4">
        <v>1268.8706529924752</v>
      </c>
      <c r="Z79" s="4">
        <v>0</v>
      </c>
      <c r="AA79" s="4">
        <v>0</v>
      </c>
      <c r="AB79" s="4">
        <f t="shared" ca="1" si="63"/>
        <v>177127.19725679158</v>
      </c>
      <c r="AD79" s="4">
        <v>10111.442101311182</v>
      </c>
      <c r="AE79" s="4">
        <v>62185.87125232751</v>
      </c>
      <c r="AF79" s="4">
        <v>17803.530061023677</v>
      </c>
      <c r="AG79" s="4">
        <v>28.552382461556075</v>
      </c>
      <c r="AH79" s="4">
        <v>0</v>
      </c>
      <c r="AI79" s="4">
        <v>0</v>
      </c>
      <c r="AJ79" s="4">
        <f t="shared" ca="1" si="71"/>
        <v>90129.395797123914</v>
      </c>
      <c r="AL79" s="4">
        <v>1120.8438388544287</v>
      </c>
      <c r="AM79" s="4">
        <v>6664.8171452264705</v>
      </c>
      <c r="AN79" s="4">
        <v>3307.0911302975014</v>
      </c>
      <c r="AO79" s="4">
        <v>26.494498434376982</v>
      </c>
      <c r="AP79" s="4">
        <v>0</v>
      </c>
      <c r="AQ79" s="4">
        <v>0</v>
      </c>
      <c r="AR79" s="4">
        <f t="shared" ca="1" si="72"/>
        <v>11119.246612812778</v>
      </c>
      <c r="AT79" s="4">
        <v>2617.6576293429644</v>
      </c>
      <c r="AU79" s="4">
        <v>56041.092516784549</v>
      </c>
      <c r="AV79" s="4">
        <v>3095.4132683502007</v>
      </c>
      <c r="AW79" s="4">
        <v>0</v>
      </c>
      <c r="AX79" s="4">
        <v>0</v>
      </c>
      <c r="AY79" s="4">
        <v>0</v>
      </c>
      <c r="AZ79" s="4">
        <f t="shared" ca="1" si="73"/>
        <v>61754.163414477713</v>
      </c>
      <c r="BB79" s="4">
        <v>2927.7778100808914</v>
      </c>
      <c r="BC79" s="4">
        <v>2806.8097599483494</v>
      </c>
      <c r="BD79" s="4">
        <v>3072.4961509719142</v>
      </c>
      <c r="BE79" s="4">
        <v>0</v>
      </c>
      <c r="BF79" s="4">
        <v>0</v>
      </c>
      <c r="BG79" s="4">
        <v>0</v>
      </c>
      <c r="BH79" s="4">
        <f t="shared" ca="1" si="74"/>
        <v>8807.0837210011559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f t="shared" ca="1" si="75"/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f t="shared" ca="1" si="64"/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f t="shared" ca="1" si="65"/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f t="shared" ca="1" si="66"/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f t="shared" ca="1" si="67"/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f t="shared" ca="1" si="68"/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f t="shared" ca="1" si="69"/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f t="shared" ca="1" si="70"/>
        <v>0</v>
      </c>
    </row>
    <row r="80" spans="1:124" s="4" customFormat="1" x14ac:dyDescent="0.25">
      <c r="A80" s="4">
        <v>388</v>
      </c>
      <c r="B80" s="4" t="s">
        <v>81</v>
      </c>
      <c r="C80" s="13" t="s">
        <v>59</v>
      </c>
      <c r="D80" s="4">
        <v>10127000</v>
      </c>
      <c r="E80" s="14">
        <f t="shared" ca="1" si="76"/>
        <v>0</v>
      </c>
      <c r="F80" s="4">
        <v>2692037.8447336243</v>
      </c>
      <c r="G80" s="4">
        <v>1025741.1596949741</v>
      </c>
      <c r="H80" s="4">
        <v>2762225.5850168541</v>
      </c>
      <c r="I80" s="4">
        <v>60271.924787482669</v>
      </c>
      <c r="J80" s="4">
        <v>0</v>
      </c>
      <c r="K80" s="4">
        <v>0</v>
      </c>
      <c r="L80" s="4">
        <f t="shared" ca="1" si="61"/>
        <v>6540276.5142329345</v>
      </c>
      <c r="N80" s="4">
        <v>959519.80312881223</v>
      </c>
      <c r="O80" s="4">
        <v>394257.62324250635</v>
      </c>
      <c r="P80" s="4">
        <v>1504726.234306196</v>
      </c>
      <c r="Q80" s="4">
        <v>21482.649480361379</v>
      </c>
      <c r="R80" s="4">
        <v>0</v>
      </c>
      <c r="S80" s="4">
        <v>0</v>
      </c>
      <c r="T80" s="4">
        <f t="shared" ca="1" si="62"/>
        <v>2879986.310157876</v>
      </c>
      <c r="V80" s="4">
        <v>152174.1976441929</v>
      </c>
      <c r="W80" s="4">
        <v>145342.76729070084</v>
      </c>
      <c r="X80" s="4">
        <v>58666.489768440937</v>
      </c>
      <c r="Y80" s="4">
        <v>2569.9706205709595</v>
      </c>
      <c r="Z80" s="4">
        <v>0</v>
      </c>
      <c r="AA80" s="4">
        <v>0</v>
      </c>
      <c r="AB80" s="4">
        <f t="shared" ca="1" si="63"/>
        <v>358753.42532390566</v>
      </c>
      <c r="AD80" s="4">
        <v>20479.714831995669</v>
      </c>
      <c r="AE80" s="4">
        <v>125951.26363446414</v>
      </c>
      <c r="AF80" s="4">
        <v>36059.26978559736</v>
      </c>
      <c r="AG80" s="4">
        <v>57.829995437635674</v>
      </c>
      <c r="AH80" s="4">
        <v>0</v>
      </c>
      <c r="AI80" s="4">
        <v>0</v>
      </c>
      <c r="AJ80" s="4">
        <f t="shared" ca="1" si="71"/>
        <v>182548.07824749482</v>
      </c>
      <c r="AL80" s="4">
        <v>2270.1571112157599</v>
      </c>
      <c r="AM80" s="4">
        <v>13498.920645941693</v>
      </c>
      <c r="AN80" s="4">
        <v>6698.1823753045592</v>
      </c>
      <c r="AO80" s="4">
        <v>53.66195712898714</v>
      </c>
      <c r="AP80" s="4">
        <v>0</v>
      </c>
      <c r="AQ80" s="4">
        <v>0</v>
      </c>
      <c r="AR80" s="4">
        <f t="shared" ca="1" si="72"/>
        <v>22520.922089591</v>
      </c>
      <c r="AT80" s="4">
        <v>5301.8037624712397</v>
      </c>
      <c r="AU80" s="4">
        <v>113505.62878349541</v>
      </c>
      <c r="AV80" s="4">
        <v>6269.4500337164973</v>
      </c>
      <c r="AW80" s="4">
        <v>0</v>
      </c>
      <c r="AX80" s="4">
        <v>0</v>
      </c>
      <c r="AY80" s="4">
        <v>0</v>
      </c>
      <c r="AZ80" s="4">
        <f t="shared" ca="1" si="73"/>
        <v>125076.88257968315</v>
      </c>
      <c r="BB80" s="4">
        <v>5929.9211765378368</v>
      </c>
      <c r="BC80" s="4">
        <v>5684.9124877993872</v>
      </c>
      <c r="BD80" s="4">
        <v>6223.0337041785142</v>
      </c>
      <c r="BE80" s="4">
        <v>0</v>
      </c>
      <c r="BF80" s="4">
        <v>0</v>
      </c>
      <c r="BG80" s="4">
        <v>0</v>
      </c>
      <c r="BH80" s="4">
        <f t="shared" ca="1" si="74"/>
        <v>17837.867368515737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f t="shared" ca="1" si="75"/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f t="shared" ca="1" si="64"/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f t="shared" ca="1" si="65"/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f t="shared" ca="1" si="66"/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f t="shared" ca="1" si="67"/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f t="shared" ca="1" si="68"/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f t="shared" ca="1" si="69"/>
        <v>0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4">
        <f t="shared" ca="1" si="70"/>
        <v>0</v>
      </c>
    </row>
    <row r="81" spans="1:126" s="4" customFormat="1" hidden="1" x14ac:dyDescent="0.25">
      <c r="A81" s="4" t="s">
        <v>16</v>
      </c>
      <c r="B81" s="4" t="s">
        <v>16</v>
      </c>
      <c r="C81" s="13" t="s">
        <v>22</v>
      </c>
      <c r="D81" s="4">
        <v>0</v>
      </c>
      <c r="E81" s="14">
        <f t="shared" ca="1" si="76"/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f t="shared" ca="1" si="61"/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f t="shared" ca="1" si="62"/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f t="shared" ca="1" si="63"/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ca="1" si="71"/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f t="shared" ca="1" si="72"/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f t="shared" ca="1" si="73"/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f t="shared" ca="1" si="74"/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f t="shared" ca="1" si="75"/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f t="shared" ca="1" si="64"/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f t="shared" ca="1" si="65"/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f t="shared" ca="1" si="66"/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f t="shared" ca="1" si="67"/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f t="shared" ca="1" si="68"/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f t="shared" ca="1" si="69"/>
        <v>0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0</v>
      </c>
      <c r="DT81" s="4">
        <f t="shared" ca="1" si="70"/>
        <v>0</v>
      </c>
    </row>
    <row r="82" spans="1:126" s="4" customFormat="1" hidden="1" x14ac:dyDescent="0.25">
      <c r="A82" s="4" t="s">
        <v>16</v>
      </c>
      <c r="B82" s="4" t="s">
        <v>16</v>
      </c>
      <c r="C82" s="13" t="s">
        <v>22</v>
      </c>
      <c r="D82" s="4">
        <v>0</v>
      </c>
      <c r="E82" s="14">
        <f t="shared" ca="1" si="76"/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f t="shared" ca="1" si="61"/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f t="shared" ca="1" si="62"/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f t="shared" ca="1" si="63"/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ca="1" si="71"/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f t="shared" ca="1" si="72"/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f t="shared" ca="1" si="73"/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f t="shared" ca="1" si="74"/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f t="shared" ca="1" si="75"/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f t="shared" ca="1" si="64"/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f t="shared" ca="1" si="65"/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f t="shared" ca="1" si="66"/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f t="shared" ca="1" si="67"/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f t="shared" ca="1" si="68"/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f t="shared" ca="1" si="69"/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f t="shared" ca="1" si="70"/>
        <v>0</v>
      </c>
    </row>
    <row r="83" spans="1:126" s="18" customFormat="1" ht="13" x14ac:dyDescent="0.3">
      <c r="A83" s="18">
        <v>0</v>
      </c>
      <c r="B83" s="18" t="s">
        <v>31</v>
      </c>
      <c r="D83" s="18">
        <v>3886238059.3496313</v>
      </c>
      <c r="E83" s="14">
        <f t="shared" ca="1" si="76"/>
        <v>0</v>
      </c>
      <c r="F83" s="18">
        <v>1027715169.2573367</v>
      </c>
      <c r="G83" s="18">
        <v>391588012.63228405</v>
      </c>
      <c r="H83" s="18">
        <v>1054510114.0334964</v>
      </c>
      <c r="I83" s="18">
        <v>23009472.732937153</v>
      </c>
      <c r="J83" s="18">
        <v>0</v>
      </c>
      <c r="K83" s="18">
        <v>0</v>
      </c>
      <c r="L83" s="18">
        <f t="shared" ca="1" si="61"/>
        <v>2496822768.6560545</v>
      </c>
      <c r="N83" s="18">
        <v>366307278.63183856</v>
      </c>
      <c r="O83" s="18">
        <v>150512200.56000388</v>
      </c>
      <c r="P83" s="18">
        <v>574445853.20417953</v>
      </c>
      <c r="Q83" s="18">
        <v>8201238.6229994651</v>
      </c>
      <c r="R83" s="18">
        <v>0</v>
      </c>
      <c r="S83" s="18">
        <v>0</v>
      </c>
      <c r="T83" s="18">
        <f t="shared" ca="1" si="62"/>
        <v>1099466571.0190213</v>
      </c>
      <c r="V83" s="18">
        <v>58094180.063050345</v>
      </c>
      <c r="W83" s="18">
        <v>55486206.101709731</v>
      </c>
      <c r="X83" s="18">
        <v>22396580.189262904</v>
      </c>
      <c r="Y83" s="18">
        <v>981114.65872345935</v>
      </c>
      <c r="Z83" s="18">
        <v>0</v>
      </c>
      <c r="AA83" s="18">
        <v>0</v>
      </c>
      <c r="AB83" s="18">
        <f t="shared" ca="1" si="63"/>
        <v>136958081.01274645</v>
      </c>
      <c r="AD83" s="18">
        <v>7818357.2478673821</v>
      </c>
      <c r="AE83" s="18">
        <v>48083285.484820873</v>
      </c>
      <c r="AF83" s="18">
        <v>13766024.360875245</v>
      </c>
      <c r="AG83" s="18">
        <v>22077.239242980111</v>
      </c>
      <c r="AH83" s="18">
        <v>0</v>
      </c>
      <c r="AI83" s="18">
        <v>0</v>
      </c>
      <c r="AJ83" s="18">
        <f t="shared" ca="1" si="71"/>
        <v>69689744.332806483</v>
      </c>
      <c r="AL83" s="18">
        <v>866657.54137074831</v>
      </c>
      <c r="AM83" s="18">
        <v>5153361.9943623254</v>
      </c>
      <c r="AN83" s="18">
        <v>2557105.0745142056</v>
      </c>
      <c r="AO83" s="18">
        <v>20486.044600518595</v>
      </c>
      <c r="AP83" s="18">
        <v>0</v>
      </c>
      <c r="AQ83" s="18">
        <v>0</v>
      </c>
      <c r="AR83" s="18">
        <f t="shared" ca="1" si="72"/>
        <v>8597610.6548477989</v>
      </c>
      <c r="AT83" s="18">
        <v>2024022.1220428145</v>
      </c>
      <c r="AU83" s="18">
        <v>43332026.971720763</v>
      </c>
      <c r="AV83" s="18">
        <v>2393431.7696001474</v>
      </c>
      <c r="AW83" s="18">
        <v>0</v>
      </c>
      <c r="AX83" s="18">
        <v>0</v>
      </c>
      <c r="AY83" s="18">
        <v>0</v>
      </c>
      <c r="AZ83" s="18">
        <f t="shared" ca="1" si="73"/>
        <v>47749480.86336372</v>
      </c>
      <c r="BB83" s="18">
        <v>2263812.879729881</v>
      </c>
      <c r="BC83" s="18">
        <v>2170278.1077321758</v>
      </c>
      <c r="BD83" s="18">
        <v>2375711.823329425</v>
      </c>
      <c r="BE83" s="18">
        <v>0</v>
      </c>
      <c r="BF83" s="18">
        <v>0</v>
      </c>
      <c r="BG83" s="18">
        <v>0</v>
      </c>
      <c r="BH83" s="18">
        <f t="shared" ca="1" si="74"/>
        <v>6809802.8107914813</v>
      </c>
      <c r="BJ83" s="18">
        <v>0</v>
      </c>
      <c r="BK83" s="18">
        <v>0</v>
      </c>
      <c r="BL83" s="18">
        <v>20144000</v>
      </c>
      <c r="BM83" s="18">
        <v>0</v>
      </c>
      <c r="BN83" s="18">
        <v>0</v>
      </c>
      <c r="BO83" s="18">
        <v>0</v>
      </c>
      <c r="BP83" s="18">
        <f t="shared" ca="1" si="75"/>
        <v>20144000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f ca="1">SUM(BR83:BW83)</f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18">
        <f ca="1">SUM(BZ83:CE83)</f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18">
        <f ca="1">SUM(CH83:CM83)</f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18">
        <f ca="1">SUM(CP83:CU83)</f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f ca="1">SUM(CX83:DC83)</f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f ca="1">SUM(DF83:DK83)</f>
        <v>0</v>
      </c>
      <c r="DM83" s="4"/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f ca="1">SUM(DN83:DS83)</f>
        <v>0</v>
      </c>
      <c r="DV83" s="4"/>
    </row>
    <row r="84" spans="1:126" s="4" customFormat="1" x14ac:dyDescent="0.25">
      <c r="A84" s="2"/>
      <c r="B84" s="2"/>
      <c r="C84" s="2"/>
      <c r="D84" s="2"/>
      <c r="E84" s="14">
        <f t="shared" ca="1" si="76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</row>
    <row r="85" spans="1:126" s="4" customFormat="1" ht="13" x14ac:dyDescent="0.3">
      <c r="A85" s="2"/>
      <c r="B85" s="6" t="s">
        <v>82</v>
      </c>
      <c r="C85" s="6"/>
      <c r="D85" s="2"/>
      <c r="E85" s="14">
        <f t="shared" ca="1" si="76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</row>
    <row r="86" spans="1:126" s="4" customFormat="1" x14ac:dyDescent="0.25">
      <c r="A86" s="4">
        <v>389</v>
      </c>
      <c r="B86" s="4" t="s">
        <v>33</v>
      </c>
      <c r="C86" s="13" t="s">
        <v>83</v>
      </c>
      <c r="D86" s="4">
        <v>15709776.700000001</v>
      </c>
      <c r="E86" s="14">
        <f t="shared" ca="1" si="76"/>
        <v>0</v>
      </c>
      <c r="F86" s="4">
        <v>4271844.1748762717</v>
      </c>
      <c r="G86" s="4">
        <v>1583130.0276099266</v>
      </c>
      <c r="H86" s="4">
        <v>4207855.870565556</v>
      </c>
      <c r="I86" s="4">
        <v>91815.662675410073</v>
      </c>
      <c r="J86" s="4">
        <v>0</v>
      </c>
      <c r="K86" s="4">
        <v>0</v>
      </c>
      <c r="L86" s="4">
        <f t="shared" ref="L86:L101" ca="1" si="77">SUM(F86:K86)</f>
        <v>10154645.735727165</v>
      </c>
      <c r="N86" s="4">
        <v>1517560.6109894544</v>
      </c>
      <c r="O86" s="4">
        <v>608497.64686730597</v>
      </c>
      <c r="P86" s="4">
        <v>2292235.3456445509</v>
      </c>
      <c r="Q86" s="4">
        <v>32725.745942538291</v>
      </c>
      <c r="R86" s="4">
        <v>0</v>
      </c>
      <c r="S86" s="4">
        <v>0</v>
      </c>
      <c r="T86" s="4">
        <f t="shared" ref="T86:T101" ca="1" si="78">SUM(N86:S86)</f>
        <v>4451019.3494438492</v>
      </c>
      <c r="V86" s="4">
        <v>241741.02616039829</v>
      </c>
      <c r="W86" s="4">
        <v>224322.18598135855</v>
      </c>
      <c r="X86" s="4">
        <v>89370.01189064802</v>
      </c>
      <c r="Y86" s="4">
        <v>3914.9829114643217</v>
      </c>
      <c r="Z86" s="4">
        <v>0</v>
      </c>
      <c r="AA86" s="4">
        <v>0</v>
      </c>
      <c r="AB86" s="4">
        <f t="shared" ref="AB86:AB101" ca="1" si="79">SUM(V86:AA86)</f>
        <v>559348.20694386913</v>
      </c>
      <c r="AD86" s="4">
        <v>32602.930954173637</v>
      </c>
      <c r="AE86" s="4">
        <v>194938.2111255253</v>
      </c>
      <c r="AF86" s="4">
        <v>54931.143523785475</v>
      </c>
      <c r="AG86" s="4">
        <v>88.09573233880171</v>
      </c>
      <c r="AH86" s="4">
        <v>0</v>
      </c>
      <c r="AI86" s="4">
        <v>0</v>
      </c>
      <c r="AJ86" s="4">
        <f ca="1">SUM(AD86:AI86)</f>
        <v>282560.38133582321</v>
      </c>
      <c r="AL86" s="4">
        <v>5221.2614069100691</v>
      </c>
      <c r="AM86" s="4">
        <v>20892.648210996173</v>
      </c>
      <c r="AN86" s="4">
        <v>10203.723469555825</v>
      </c>
      <c r="AO86" s="4">
        <v>81.746321718277798</v>
      </c>
      <c r="AP86" s="4">
        <v>0</v>
      </c>
      <c r="AQ86" s="4">
        <v>0</v>
      </c>
      <c r="AR86" s="4">
        <f ca="1">SUM(AL86:AQ86)</f>
        <v>36399.379409180343</v>
      </c>
      <c r="AT86" s="4">
        <v>10742.476150493789</v>
      </c>
      <c r="AU86" s="4">
        <v>177086.61417408858</v>
      </c>
      <c r="AV86" s="4">
        <v>9550.6110263729352</v>
      </c>
      <c r="AW86" s="4">
        <v>0</v>
      </c>
      <c r="AX86" s="4">
        <v>0</v>
      </c>
      <c r="AY86" s="4">
        <v>0</v>
      </c>
      <c r="AZ86" s="4">
        <f ca="1">SUM(AT86:AY86)</f>
        <v>197379.70135095529</v>
      </c>
      <c r="BB86" s="4">
        <v>9033.3873417270188</v>
      </c>
      <c r="BC86" s="4">
        <v>9910.6560647674814</v>
      </c>
      <c r="BD86" s="4">
        <v>9479.9023826633329</v>
      </c>
      <c r="BE86" s="4">
        <v>0</v>
      </c>
      <c r="BF86" s="4">
        <v>0</v>
      </c>
      <c r="BG86" s="4">
        <v>0</v>
      </c>
      <c r="BH86" s="4">
        <f ca="1">SUM(BB86:BG86)</f>
        <v>28423.945789157835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f ca="1">SUM(BJ86:BO86)</f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f ca="1">SUM(BR86:BW86)</f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f ca="1">SUM(BZ86:CE86)</f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f ca="1">SUM(CH86:CM86)</f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f ca="1">SUM(CP86:CU86)</f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f ca="1">SUM(CX86:DC86)</f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f ca="1">SUM(DF86:DK86)</f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4">
        <f ca="1">SUM(DN86:DS86)</f>
        <v>0</v>
      </c>
    </row>
    <row r="87" spans="1:126" s="4" customFormat="1" x14ac:dyDescent="0.25">
      <c r="A87" s="4">
        <v>390</v>
      </c>
      <c r="B87" s="4" t="s">
        <v>35</v>
      </c>
      <c r="C87" s="13" t="s">
        <v>83</v>
      </c>
      <c r="D87" s="4">
        <v>57456126.399999999</v>
      </c>
      <c r="E87" s="14">
        <f t="shared" ca="1" si="76"/>
        <v>0</v>
      </c>
      <c r="F87" s="4">
        <v>15623622.382410742</v>
      </c>
      <c r="G87" s="4">
        <v>5790058.0454457663</v>
      </c>
      <c r="H87" s="4">
        <v>15389594.86115399</v>
      </c>
      <c r="I87" s="4">
        <v>335801.86535548419</v>
      </c>
      <c r="J87" s="4">
        <v>0</v>
      </c>
      <c r="K87" s="4">
        <v>0</v>
      </c>
      <c r="L87" s="4">
        <f t="shared" ca="1" si="77"/>
        <v>37139077.154365979</v>
      </c>
      <c r="N87" s="4">
        <v>5550247.845640691</v>
      </c>
      <c r="O87" s="4">
        <v>2225487.8844019785</v>
      </c>
      <c r="P87" s="4">
        <v>8383503.2332382556</v>
      </c>
      <c r="Q87" s="4">
        <v>119689.45398242146</v>
      </c>
      <c r="R87" s="4">
        <v>0</v>
      </c>
      <c r="S87" s="4">
        <v>0</v>
      </c>
      <c r="T87" s="4">
        <f t="shared" ca="1" si="78"/>
        <v>16278928.417263348</v>
      </c>
      <c r="V87" s="4">
        <v>884131.1509626708</v>
      </c>
      <c r="W87" s="4">
        <v>820424.38401236129</v>
      </c>
      <c r="X87" s="4">
        <v>326857.26841417013</v>
      </c>
      <c r="Y87" s="4">
        <v>14318.456417966401</v>
      </c>
      <c r="Z87" s="4">
        <v>0</v>
      </c>
      <c r="AA87" s="4">
        <v>0</v>
      </c>
      <c r="AB87" s="4">
        <f t="shared" ca="1" si="79"/>
        <v>2045731.2598071687</v>
      </c>
      <c r="AD87" s="4">
        <v>119240.27678340412</v>
      </c>
      <c r="AE87" s="4">
        <v>712956.95110790897</v>
      </c>
      <c r="AF87" s="4">
        <v>200902.32890446874</v>
      </c>
      <c r="AG87" s="4">
        <v>322.19678415663014</v>
      </c>
      <c r="AH87" s="4">
        <v>0</v>
      </c>
      <c r="AI87" s="4">
        <v>0</v>
      </c>
      <c r="AJ87" s="4">
        <f t="shared" ref="AJ87:AJ100" ca="1" si="80">SUM(AD87:AI87)</f>
        <v>1033421.7535799386</v>
      </c>
      <c r="AL87" s="4">
        <v>19095.971960114923</v>
      </c>
      <c r="AM87" s="4">
        <v>76411.693136397676</v>
      </c>
      <c r="AN87" s="4">
        <v>37318.571524791056</v>
      </c>
      <c r="AO87" s="4">
        <v>298.97477749511444</v>
      </c>
      <c r="AP87" s="4">
        <v>0</v>
      </c>
      <c r="AQ87" s="4">
        <v>0</v>
      </c>
      <c r="AR87" s="4">
        <f t="shared" ref="AR87:AR100" ca="1" si="81">SUM(AL87:AQ87)</f>
        <v>133125.21139879877</v>
      </c>
      <c r="AT87" s="4">
        <v>39288.977770877958</v>
      </c>
      <c r="AU87" s="4">
        <v>647667.44187614496</v>
      </c>
      <c r="AV87" s="4">
        <v>34929.911787257741</v>
      </c>
      <c r="AW87" s="4">
        <v>0</v>
      </c>
      <c r="AX87" s="4">
        <v>0</v>
      </c>
      <c r="AY87" s="4">
        <v>0</v>
      </c>
      <c r="AZ87" s="4">
        <f t="shared" ref="AZ87:AZ100" ca="1" si="82">SUM(AT87:AY87)</f>
        <v>721886.33143428073</v>
      </c>
      <c r="BB87" s="4">
        <v>33038.244580932049</v>
      </c>
      <c r="BC87" s="4">
        <v>36246.721925984282</v>
      </c>
      <c r="BD87" s="4">
        <v>34671.305643571977</v>
      </c>
      <c r="BE87" s="4">
        <v>0</v>
      </c>
      <c r="BF87" s="4">
        <v>0</v>
      </c>
      <c r="BG87" s="4">
        <v>0</v>
      </c>
      <c r="BH87" s="4">
        <f t="shared" ref="BH87:BH100" ca="1" si="83">SUM(BB87:BG87)</f>
        <v>103956.27215048831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f t="shared" ref="BP87:BP100" ca="1" si="84">SUM(BJ87:BO87)</f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f t="shared" ref="BX87:BX100" ca="1" si="85">SUM(BR87:BW87)</f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f t="shared" ref="CF87:CF100" ca="1" si="86">SUM(BZ87:CE87)</f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f t="shared" ref="CN87:CN100" ca="1" si="87">SUM(CH87:CM87)</f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f t="shared" ref="CV87:CV100" ca="1" si="88">SUM(CP87:CU87)</f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f t="shared" ref="DD87:DD100" ca="1" si="89">SUM(CX87:DC87)</f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f t="shared" ref="DL87:DL100" ca="1" si="90">SUM(DF87:DK87)</f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f t="shared" ref="DT87:DT100" ca="1" si="91">SUM(DN87:DS87)</f>
        <v>0</v>
      </c>
    </row>
    <row r="88" spans="1:126" s="4" customFormat="1" x14ac:dyDescent="0.25">
      <c r="A88" s="4">
        <v>391</v>
      </c>
      <c r="B88" s="4" t="s">
        <v>84</v>
      </c>
      <c r="C88" s="13" t="s">
        <v>30</v>
      </c>
      <c r="D88" s="4">
        <v>49327662.5</v>
      </c>
      <c r="E88" s="14">
        <f t="shared" ca="1" si="76"/>
        <v>0</v>
      </c>
      <c r="F88" s="4">
        <v>9097980.000139758</v>
      </c>
      <c r="G88" s="4">
        <v>2651369.1978418124</v>
      </c>
      <c r="H88" s="4">
        <v>20341105.58161534</v>
      </c>
      <c r="I88" s="4">
        <v>3431066.999792824</v>
      </c>
      <c r="J88" s="4">
        <v>0</v>
      </c>
      <c r="K88" s="4">
        <v>0</v>
      </c>
      <c r="L88" s="4">
        <f t="shared" ca="1" si="77"/>
        <v>35521521.779389732</v>
      </c>
      <c r="N88" s="4">
        <v>3226292.7672515674</v>
      </c>
      <c r="O88" s="4">
        <v>1019089.9608536256</v>
      </c>
      <c r="P88" s="4">
        <v>5781420.7652263734</v>
      </c>
      <c r="Q88" s="4">
        <v>332425.15023461339</v>
      </c>
      <c r="R88" s="4">
        <v>35.110162306903369</v>
      </c>
      <c r="S88" s="4">
        <v>0</v>
      </c>
      <c r="T88" s="4">
        <f t="shared" ca="1" si="78"/>
        <v>10359263.753728487</v>
      </c>
      <c r="V88" s="4">
        <v>556788.99108044198</v>
      </c>
      <c r="W88" s="4">
        <v>375686.72435670707</v>
      </c>
      <c r="X88" s="4">
        <v>424915.42343855137</v>
      </c>
      <c r="Y88" s="4">
        <v>38314.393912741521</v>
      </c>
      <c r="Z88" s="4">
        <v>8311.6709602849587</v>
      </c>
      <c r="AA88" s="4">
        <v>0</v>
      </c>
      <c r="AB88" s="4">
        <f t="shared" ca="1" si="79"/>
        <v>1404017.203748727</v>
      </c>
      <c r="AD88" s="4">
        <v>138567.66545383458</v>
      </c>
      <c r="AE88" s="4">
        <v>327958.02257712226</v>
      </c>
      <c r="AF88" s="4">
        <v>186135.88991623235</v>
      </c>
      <c r="AG88" s="4">
        <v>14442.198201278496</v>
      </c>
      <c r="AH88" s="4">
        <v>28971.535825049024</v>
      </c>
      <c r="AI88" s="4">
        <v>0</v>
      </c>
      <c r="AJ88" s="4">
        <f t="shared" ca="1" si="80"/>
        <v>696075.31197351671</v>
      </c>
      <c r="AL88" s="4">
        <v>24500.307640797542</v>
      </c>
      <c r="AM88" s="4">
        <v>35149.145742727931</v>
      </c>
      <c r="AN88" s="4">
        <v>41342.792242732947</v>
      </c>
      <c r="AO88" s="4">
        <v>5584.4286932181512</v>
      </c>
      <c r="AP88" s="4">
        <v>299.87377683430697</v>
      </c>
      <c r="AQ88" s="4">
        <v>0</v>
      </c>
      <c r="AR88" s="4">
        <f t="shared" ca="1" si="81"/>
        <v>106876.54809631089</v>
      </c>
      <c r="AT88" s="4">
        <v>128202.98001177225</v>
      </c>
      <c r="AU88" s="4">
        <v>301752.90390329168</v>
      </c>
      <c r="AV88" s="4">
        <v>40136.239367922106</v>
      </c>
      <c r="AW88" s="4">
        <v>29925.355217114346</v>
      </c>
      <c r="AX88" s="4">
        <v>91127.883889446166</v>
      </c>
      <c r="AY88" s="4">
        <v>0</v>
      </c>
      <c r="AZ88" s="4">
        <f t="shared" ca="1" si="82"/>
        <v>591145.36238954659</v>
      </c>
      <c r="BB88" s="4">
        <v>50404.825248213492</v>
      </c>
      <c r="BC88" s="4">
        <v>19690.302921918061</v>
      </c>
      <c r="BD88" s="4">
        <v>31470.739847843946</v>
      </c>
      <c r="BE88" s="4">
        <v>0</v>
      </c>
      <c r="BF88" s="4">
        <v>46141.824454763693</v>
      </c>
      <c r="BG88" s="4">
        <v>0</v>
      </c>
      <c r="BH88" s="4">
        <f t="shared" ca="1" si="83"/>
        <v>147707.6924727392</v>
      </c>
      <c r="BJ88" s="4">
        <v>0</v>
      </c>
      <c r="BK88" s="4">
        <v>0</v>
      </c>
      <c r="BL88" s="4">
        <v>463862.33831844997</v>
      </c>
      <c r="BM88" s="4">
        <v>37192.509882481201</v>
      </c>
      <c r="BN88" s="4">
        <v>0</v>
      </c>
      <c r="BO88" s="4">
        <v>0</v>
      </c>
      <c r="BP88" s="4">
        <f t="shared" ca="1" si="84"/>
        <v>501054.84820093116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f t="shared" ca="1" si="85"/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f t="shared" ca="1" si="86"/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f t="shared" ca="1" si="87"/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f t="shared" ca="1" si="88"/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f t="shared" ca="1" si="89"/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f t="shared" ca="1" si="90"/>
        <v>0</v>
      </c>
      <c r="DN88" s="4">
        <v>0</v>
      </c>
      <c r="DO88" s="4">
        <v>0</v>
      </c>
      <c r="DP88" s="4">
        <v>0</v>
      </c>
      <c r="DQ88" s="4">
        <v>0</v>
      </c>
      <c r="DR88" s="4">
        <v>0</v>
      </c>
      <c r="DS88" s="4">
        <v>0</v>
      </c>
      <c r="DT88" s="4">
        <f t="shared" ca="1" si="91"/>
        <v>0</v>
      </c>
    </row>
    <row r="89" spans="1:126" s="4" customFormat="1" x14ac:dyDescent="0.25">
      <c r="A89" s="4">
        <v>392</v>
      </c>
      <c r="B89" s="4" t="s">
        <v>85</v>
      </c>
      <c r="C89" s="13" t="s">
        <v>30</v>
      </c>
      <c r="D89" s="4">
        <v>8294501.8999999994</v>
      </c>
      <c r="E89" s="14">
        <f t="shared" ca="1" si="76"/>
        <v>0</v>
      </c>
      <c r="F89" s="4">
        <v>1529835.5643209575</v>
      </c>
      <c r="G89" s="4">
        <v>445830.71109644393</v>
      </c>
      <c r="H89" s="4">
        <v>3420379.7695625462</v>
      </c>
      <c r="I89" s="4">
        <v>576937.77297492814</v>
      </c>
      <c r="J89" s="4">
        <v>0</v>
      </c>
      <c r="K89" s="4">
        <v>0</v>
      </c>
      <c r="L89" s="4">
        <f t="shared" ca="1" si="77"/>
        <v>5972983.8179548755</v>
      </c>
      <c r="N89" s="4">
        <v>542504.75558059104</v>
      </c>
      <c r="O89" s="4">
        <v>171361.12250547702</v>
      </c>
      <c r="P89" s="4">
        <v>972152.40073193435</v>
      </c>
      <c r="Q89" s="4">
        <v>55897.66270049358</v>
      </c>
      <c r="R89" s="4">
        <v>5.9038132602354381</v>
      </c>
      <c r="S89" s="4">
        <v>0</v>
      </c>
      <c r="T89" s="4">
        <f t="shared" ca="1" si="78"/>
        <v>1741921.8453317562</v>
      </c>
      <c r="V89" s="4">
        <v>93624.694752479088</v>
      </c>
      <c r="W89" s="4">
        <v>63172.14502068657</v>
      </c>
      <c r="X89" s="4">
        <v>71450.006110676099</v>
      </c>
      <c r="Y89" s="4">
        <v>6442.6084067247857</v>
      </c>
      <c r="Z89" s="4">
        <v>1397.6168153570704</v>
      </c>
      <c r="AA89" s="4">
        <v>0</v>
      </c>
      <c r="AB89" s="4">
        <f t="shared" ca="1" si="79"/>
        <v>236087.07110592359</v>
      </c>
      <c r="AD89" s="4">
        <v>23300.308713906627</v>
      </c>
      <c r="AE89" s="4">
        <v>55146.510163261511</v>
      </c>
      <c r="AF89" s="4">
        <v>31298.959130049592</v>
      </c>
      <c r="AG89" s="4">
        <v>2428.4718624297484</v>
      </c>
      <c r="AH89" s="4">
        <v>4871.5963167074287</v>
      </c>
      <c r="AI89" s="4">
        <v>0</v>
      </c>
      <c r="AJ89" s="4">
        <f t="shared" ca="1" si="80"/>
        <v>117045.84618635492</v>
      </c>
      <c r="AL89" s="4">
        <v>4119.7542712910781</v>
      </c>
      <c r="AM89" s="4">
        <v>5910.3683687917246</v>
      </c>
      <c r="AN89" s="4">
        <v>6951.8369902213317</v>
      </c>
      <c r="AO89" s="4">
        <v>939.02796237937412</v>
      </c>
      <c r="AP89" s="4">
        <v>50.424112671309629</v>
      </c>
      <c r="AQ89" s="4">
        <v>0</v>
      </c>
      <c r="AR89" s="4">
        <f t="shared" ca="1" si="81"/>
        <v>17971.411705354818</v>
      </c>
      <c r="AT89" s="4">
        <v>21557.475205586863</v>
      </c>
      <c r="AU89" s="4">
        <v>50740.090000339471</v>
      </c>
      <c r="AV89" s="4">
        <v>6748.9537680015674</v>
      </c>
      <c r="AW89" s="4">
        <v>5031.9821196986541</v>
      </c>
      <c r="AX89" s="4">
        <v>15323.25611545024</v>
      </c>
      <c r="AY89" s="4">
        <v>0</v>
      </c>
      <c r="AZ89" s="4">
        <f t="shared" ca="1" si="82"/>
        <v>99401.757209076808</v>
      </c>
      <c r="BB89" s="4">
        <v>8475.6280269813069</v>
      </c>
      <c r="BC89" s="4">
        <v>3310.9465707487134</v>
      </c>
      <c r="BD89" s="4">
        <v>5291.840282566548</v>
      </c>
      <c r="BE89" s="4">
        <v>0</v>
      </c>
      <c r="BF89" s="4">
        <v>7758.7996514025745</v>
      </c>
      <c r="BG89" s="4">
        <v>0</v>
      </c>
      <c r="BH89" s="4">
        <f t="shared" ca="1" si="83"/>
        <v>24837.214531699145</v>
      </c>
      <c r="BJ89" s="4">
        <v>0</v>
      </c>
      <c r="BK89" s="4">
        <v>0</v>
      </c>
      <c r="BL89" s="4">
        <v>77998.973629063126</v>
      </c>
      <c r="BM89" s="4">
        <v>6253.9623458948436</v>
      </c>
      <c r="BN89" s="4">
        <v>0</v>
      </c>
      <c r="BO89" s="4">
        <v>0</v>
      </c>
      <c r="BP89" s="4">
        <f t="shared" ca="1" si="84"/>
        <v>84252.935974957974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f t="shared" ca="1" si="85"/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f t="shared" ca="1" si="86"/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f t="shared" ca="1" si="87"/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f t="shared" ca="1" si="88"/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f t="shared" ca="1" si="89"/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f t="shared" ca="1" si="90"/>
        <v>0</v>
      </c>
      <c r="DN89" s="4">
        <v>0</v>
      </c>
      <c r="DO89" s="4">
        <v>0</v>
      </c>
      <c r="DP89" s="4">
        <v>0</v>
      </c>
      <c r="DQ89" s="4">
        <v>0</v>
      </c>
      <c r="DR89" s="4">
        <v>0</v>
      </c>
      <c r="DS89" s="4">
        <v>0</v>
      </c>
      <c r="DT89" s="4">
        <f t="shared" ca="1" si="91"/>
        <v>0</v>
      </c>
    </row>
    <row r="90" spans="1:126" s="4" customFormat="1" x14ac:dyDescent="0.25">
      <c r="A90" s="4">
        <v>390.1</v>
      </c>
      <c r="B90" s="4" t="s">
        <v>86</v>
      </c>
      <c r="C90" s="13" t="s">
        <v>30</v>
      </c>
      <c r="D90" s="4">
        <v>12461689.800000001</v>
      </c>
      <c r="E90" s="14">
        <f t="shared" ca="1" si="76"/>
        <v>0</v>
      </c>
      <c r="F90" s="4">
        <v>2298430.511852161</v>
      </c>
      <c r="G90" s="4">
        <v>669817.68067318213</v>
      </c>
      <c r="H90" s="4">
        <v>5138790.9967787145</v>
      </c>
      <c r="I90" s="4">
        <v>866793.4069333782</v>
      </c>
      <c r="J90" s="4">
        <v>0</v>
      </c>
      <c r="K90" s="4">
        <v>0</v>
      </c>
      <c r="L90" s="4">
        <f t="shared" ca="1" si="77"/>
        <v>8973832.5962374359</v>
      </c>
      <c r="N90" s="4">
        <v>815061.11645717325</v>
      </c>
      <c r="O90" s="4">
        <v>257453.57324507373</v>
      </c>
      <c r="P90" s="4">
        <v>1460565.3000388918</v>
      </c>
      <c r="Q90" s="4">
        <v>83980.851595028435</v>
      </c>
      <c r="R90" s="4">
        <v>8.8699104989270925</v>
      </c>
      <c r="S90" s="4">
        <v>0</v>
      </c>
      <c r="T90" s="4">
        <f t="shared" ca="1" si="78"/>
        <v>2617069.7112466665</v>
      </c>
      <c r="V90" s="4">
        <v>140662.08166461234</v>
      </c>
      <c r="W90" s="4">
        <v>94910.060271179245</v>
      </c>
      <c r="X90" s="4">
        <v>107346.74885774036</v>
      </c>
      <c r="Y90" s="4">
        <v>9679.3982852034223</v>
      </c>
      <c r="Z90" s="4">
        <v>2099.7845828745535</v>
      </c>
      <c r="AA90" s="4">
        <v>0</v>
      </c>
      <c r="AB90" s="4">
        <f t="shared" ca="1" si="79"/>
        <v>354698.07366160996</v>
      </c>
      <c r="AD90" s="4">
        <v>35006.468494140841</v>
      </c>
      <c r="AE90" s="4">
        <v>82852.317293111031</v>
      </c>
      <c r="AF90" s="4">
        <v>47023.669949554896</v>
      </c>
      <c r="AG90" s="4">
        <v>3648.5449521239852</v>
      </c>
      <c r="AH90" s="4">
        <v>7319.1040114935104</v>
      </c>
      <c r="AI90" s="4">
        <v>0</v>
      </c>
      <c r="AJ90" s="4">
        <f t="shared" ca="1" si="80"/>
        <v>175850.10470042424</v>
      </c>
      <c r="AL90" s="4">
        <v>6189.5337899741098</v>
      </c>
      <c r="AM90" s="4">
        <v>8879.7589178458657</v>
      </c>
      <c r="AN90" s="4">
        <v>10444.465159782998</v>
      </c>
      <c r="AO90" s="4">
        <v>1410.7990234709371</v>
      </c>
      <c r="AP90" s="4">
        <v>75.757370138176725</v>
      </c>
      <c r="AQ90" s="4">
        <v>0</v>
      </c>
      <c r="AR90" s="4">
        <f t="shared" ca="1" si="81"/>
        <v>27000.314261212086</v>
      </c>
      <c r="AT90" s="4">
        <v>32388.029097107654</v>
      </c>
      <c r="AU90" s="4">
        <v>76232.095625695423</v>
      </c>
      <c r="AV90" s="4">
        <v>10139.652669363632</v>
      </c>
      <c r="AW90" s="4">
        <v>7560.068224811801</v>
      </c>
      <c r="AX90" s="4">
        <v>23021.71567851397</v>
      </c>
      <c r="AY90" s="4">
        <v>0</v>
      </c>
      <c r="AZ90" s="4">
        <f t="shared" ca="1" si="82"/>
        <v>149341.56129549246</v>
      </c>
      <c r="BB90" s="4">
        <v>12733.814351459378</v>
      </c>
      <c r="BC90" s="4">
        <v>4974.3781611580825</v>
      </c>
      <c r="BD90" s="4">
        <v>7950.4800731299702</v>
      </c>
      <c r="BE90" s="4">
        <v>0</v>
      </c>
      <c r="BF90" s="4">
        <v>11656.848794757287</v>
      </c>
      <c r="BG90" s="4">
        <v>0</v>
      </c>
      <c r="BH90" s="4">
        <f t="shared" ca="1" si="83"/>
        <v>37315.521380504717</v>
      </c>
      <c r="BJ90" s="4">
        <v>0</v>
      </c>
      <c r="BK90" s="4">
        <v>0</v>
      </c>
      <c r="BL90" s="4">
        <v>117185.94145885542</v>
      </c>
      <c r="BM90" s="4">
        <v>9395.9757577994951</v>
      </c>
      <c r="BN90" s="4">
        <v>0</v>
      </c>
      <c r="BO90" s="4">
        <v>0</v>
      </c>
      <c r="BP90" s="4">
        <f t="shared" ca="1" si="84"/>
        <v>126581.91721665491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f t="shared" ca="1" si="85"/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f t="shared" ca="1" si="86"/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f t="shared" ca="1" si="87"/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f t="shared" ca="1" si="88"/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f t="shared" ca="1" si="89"/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f t="shared" ca="1" si="90"/>
        <v>0</v>
      </c>
      <c r="DN90" s="4">
        <v>0</v>
      </c>
      <c r="DO90" s="4">
        <v>0</v>
      </c>
      <c r="DP90" s="4">
        <v>0</v>
      </c>
      <c r="DQ90" s="4">
        <v>0</v>
      </c>
      <c r="DR90" s="4">
        <v>0</v>
      </c>
      <c r="DS90" s="4">
        <v>0</v>
      </c>
      <c r="DT90" s="4">
        <f t="shared" ca="1" si="91"/>
        <v>0</v>
      </c>
    </row>
    <row r="91" spans="1:126" s="4" customFormat="1" hidden="1" x14ac:dyDescent="0.25">
      <c r="A91" s="4" t="s">
        <v>16</v>
      </c>
      <c r="B91" s="4" t="s">
        <v>16</v>
      </c>
      <c r="C91" s="13" t="s">
        <v>43</v>
      </c>
      <c r="D91" s="4">
        <v>0</v>
      </c>
      <c r="E91" s="14">
        <f t="shared" ca="1" si="76"/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f t="shared" ca="1" si="77"/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f t="shared" ca="1" si="78"/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f t="shared" ca="1" si="79"/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ca="1" si="80"/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f t="shared" ca="1" si="81"/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f t="shared" ca="1" si="82"/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f t="shared" ca="1" si="83"/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f t="shared" ca="1" si="84"/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f t="shared" ca="1" si="85"/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f t="shared" ca="1" si="86"/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f t="shared" ca="1" si="87"/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f t="shared" ca="1" si="88"/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f t="shared" ca="1" si="89"/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f t="shared" ca="1" si="90"/>
        <v>0</v>
      </c>
      <c r="DN91" s="4">
        <v>0</v>
      </c>
      <c r="DO91" s="4">
        <v>0</v>
      </c>
      <c r="DP91" s="4">
        <v>0</v>
      </c>
      <c r="DQ91" s="4">
        <v>0</v>
      </c>
      <c r="DR91" s="4">
        <v>0</v>
      </c>
      <c r="DS91" s="4">
        <v>0</v>
      </c>
      <c r="DT91" s="4">
        <f t="shared" ca="1" si="91"/>
        <v>0</v>
      </c>
    </row>
    <row r="92" spans="1:126" s="4" customFormat="1" x14ac:dyDescent="0.25">
      <c r="A92" s="4">
        <v>393</v>
      </c>
      <c r="B92" s="4" t="s">
        <v>87</v>
      </c>
      <c r="C92" s="13" t="s">
        <v>83</v>
      </c>
      <c r="D92" s="4">
        <v>31443.3</v>
      </c>
      <c r="E92" s="14">
        <f t="shared" ca="1" si="76"/>
        <v>0</v>
      </c>
      <c r="F92" s="4">
        <v>8550.1455882493265</v>
      </c>
      <c r="G92" s="4">
        <v>3168.6530844927415</v>
      </c>
      <c r="H92" s="4">
        <v>8422.072256122774</v>
      </c>
      <c r="I92" s="4">
        <v>183.77011216217488</v>
      </c>
      <c r="J92" s="4">
        <v>0</v>
      </c>
      <c r="K92" s="4">
        <v>0</v>
      </c>
      <c r="L92" s="4">
        <f t="shared" ca="1" si="77"/>
        <v>20324.641041027018</v>
      </c>
      <c r="N92" s="4">
        <v>3037.4151377673438</v>
      </c>
      <c r="O92" s="4">
        <v>1217.9150872171697</v>
      </c>
      <c r="P92" s="4">
        <v>4587.9355906889059</v>
      </c>
      <c r="Q92" s="4">
        <v>65.500959500908394</v>
      </c>
      <c r="R92" s="4">
        <v>0</v>
      </c>
      <c r="S92" s="4">
        <v>0</v>
      </c>
      <c r="T92" s="4">
        <f t="shared" ca="1" si="78"/>
        <v>8908.7667751743284</v>
      </c>
      <c r="V92" s="4">
        <v>483.84746346326176</v>
      </c>
      <c r="W92" s="4">
        <v>448.98345311729679</v>
      </c>
      <c r="X92" s="4">
        <v>178.87511379338787</v>
      </c>
      <c r="Y92" s="4">
        <v>7.8358836367194256</v>
      </c>
      <c r="Z92" s="4">
        <v>0</v>
      </c>
      <c r="AA92" s="4">
        <v>0</v>
      </c>
      <c r="AB92" s="4">
        <f t="shared" ca="1" si="79"/>
        <v>1119.5419140106658</v>
      </c>
      <c r="AD92" s="4">
        <v>65.25514387937595</v>
      </c>
      <c r="AE92" s="4">
        <v>390.17108714748508</v>
      </c>
      <c r="AF92" s="4">
        <v>109.94531992052082</v>
      </c>
      <c r="AG92" s="4">
        <v>0.17632462851293385</v>
      </c>
      <c r="AH92" s="4">
        <v>0</v>
      </c>
      <c r="AI92" s="4">
        <v>0</v>
      </c>
      <c r="AJ92" s="4">
        <f t="shared" ca="1" si="80"/>
        <v>565.54787557589475</v>
      </c>
      <c r="AL92" s="4">
        <v>10.450415173367508</v>
      </c>
      <c r="AM92" s="4">
        <v>41.816877352102395</v>
      </c>
      <c r="AN92" s="4">
        <v>20.422870693654396</v>
      </c>
      <c r="AO92" s="4">
        <v>0.1636162096234203</v>
      </c>
      <c r="AP92" s="4">
        <v>0</v>
      </c>
      <c r="AQ92" s="4">
        <v>0</v>
      </c>
      <c r="AR92" s="4">
        <f t="shared" ca="1" si="81"/>
        <v>72.853779428747728</v>
      </c>
      <c r="AT92" s="4">
        <v>21.501190423847419</v>
      </c>
      <c r="AU92" s="4">
        <v>354.4409091098106</v>
      </c>
      <c r="AV92" s="4">
        <v>19.115658574927554</v>
      </c>
      <c r="AW92" s="4">
        <v>0</v>
      </c>
      <c r="AX92" s="4">
        <v>0</v>
      </c>
      <c r="AY92" s="4">
        <v>0</v>
      </c>
      <c r="AZ92" s="4">
        <f t="shared" ca="1" si="82"/>
        <v>395.05775810858563</v>
      </c>
      <c r="BB92" s="4">
        <v>18.080429380140401</v>
      </c>
      <c r="BC92" s="4">
        <v>19.836292888956422</v>
      </c>
      <c r="BD92" s="4">
        <v>18.974134405665865</v>
      </c>
      <c r="BE92" s="4">
        <v>0</v>
      </c>
      <c r="BF92" s="4">
        <v>0</v>
      </c>
      <c r="BG92" s="4">
        <v>0</v>
      </c>
      <c r="BH92" s="4">
        <f t="shared" ca="1" si="83"/>
        <v>56.890856674762688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f t="shared" ca="1" si="84"/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f t="shared" ca="1" si="85"/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f t="shared" ca="1" si="86"/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f t="shared" ca="1" si="87"/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f t="shared" ca="1" si="88"/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f t="shared" ca="1" si="89"/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f t="shared" ca="1" si="90"/>
        <v>0</v>
      </c>
      <c r="DN92" s="4">
        <v>0</v>
      </c>
      <c r="DO92" s="4">
        <v>0</v>
      </c>
      <c r="DP92" s="4">
        <v>0</v>
      </c>
      <c r="DQ92" s="4">
        <v>0</v>
      </c>
      <c r="DR92" s="4">
        <v>0</v>
      </c>
      <c r="DS92" s="4">
        <v>0</v>
      </c>
      <c r="DT92" s="4">
        <f t="shared" ca="1" si="91"/>
        <v>0</v>
      </c>
    </row>
    <row r="93" spans="1:126" s="4" customFormat="1" x14ac:dyDescent="0.25">
      <c r="A93" s="4">
        <v>394</v>
      </c>
      <c r="B93" s="4" t="s">
        <v>88</v>
      </c>
      <c r="C93" s="13" t="s">
        <v>30</v>
      </c>
      <c r="D93" s="4">
        <v>8079221.5</v>
      </c>
      <c r="E93" s="14">
        <f t="shared" ca="1" si="76"/>
        <v>0</v>
      </c>
      <c r="F93" s="4">
        <v>1490129.3087565044</v>
      </c>
      <c r="G93" s="4">
        <v>434259.35756922048</v>
      </c>
      <c r="H93" s="4">
        <v>3331605.2133781253</v>
      </c>
      <c r="I93" s="4">
        <v>561963.58934840444</v>
      </c>
      <c r="J93" s="4">
        <v>0</v>
      </c>
      <c r="K93" s="4">
        <v>0</v>
      </c>
      <c r="L93" s="4">
        <f t="shared" ca="1" si="77"/>
        <v>5817957.4690522552</v>
      </c>
      <c r="N93" s="4">
        <v>528424.26681932004</v>
      </c>
      <c r="O93" s="4">
        <v>166913.51474768893</v>
      </c>
      <c r="P93" s="4">
        <v>946920.58329265786</v>
      </c>
      <c r="Q93" s="4">
        <v>54446.861756650622</v>
      </c>
      <c r="R93" s="4">
        <v>5.7505822048312805</v>
      </c>
      <c r="S93" s="4">
        <v>0</v>
      </c>
      <c r="T93" s="4">
        <f t="shared" ca="1" si="78"/>
        <v>1696710.9771985223</v>
      </c>
      <c r="V93" s="4">
        <v>91194.704141928785</v>
      </c>
      <c r="W93" s="4">
        <v>61532.537867312923</v>
      </c>
      <c r="X93" s="4">
        <v>69595.550462711428</v>
      </c>
      <c r="Y93" s="4">
        <v>6275.3931439441403</v>
      </c>
      <c r="Z93" s="4">
        <v>1361.3422432749551</v>
      </c>
      <c r="AA93" s="4">
        <v>0</v>
      </c>
      <c r="AB93" s="4">
        <f t="shared" ca="1" si="79"/>
        <v>229959.52785917226</v>
      </c>
      <c r="AD93" s="4">
        <v>22695.558743320293</v>
      </c>
      <c r="AE93" s="4">
        <v>53715.205075905884</v>
      </c>
      <c r="AF93" s="4">
        <v>30486.607463567885</v>
      </c>
      <c r="AG93" s="4">
        <v>2365.4418697628448</v>
      </c>
      <c r="AH93" s="4">
        <v>4745.1560293528264</v>
      </c>
      <c r="AI93" s="4">
        <v>0</v>
      </c>
      <c r="AJ93" s="4">
        <f t="shared" ca="1" si="80"/>
        <v>114007.96918190974</v>
      </c>
      <c r="AL93" s="4">
        <v>4012.8277363263624</v>
      </c>
      <c r="AM93" s="4">
        <v>5756.9671782294772</v>
      </c>
      <c r="AN93" s="4">
        <v>6771.4049080983968</v>
      </c>
      <c r="AO93" s="4">
        <v>914.65587617221865</v>
      </c>
      <c r="AP93" s="4">
        <v>49.115375476912874</v>
      </c>
      <c r="AQ93" s="4">
        <v>0</v>
      </c>
      <c r="AR93" s="4">
        <f t="shared" ca="1" si="81"/>
        <v>17504.971074303365</v>
      </c>
      <c r="AT93" s="4">
        <v>20997.959764973268</v>
      </c>
      <c r="AU93" s="4">
        <v>49423.151743768693</v>
      </c>
      <c r="AV93" s="4">
        <v>6573.7874368253842</v>
      </c>
      <c r="AW93" s="4">
        <v>4901.3790845095773</v>
      </c>
      <c r="AX93" s="4">
        <v>14925.547278246097</v>
      </c>
      <c r="AY93" s="4">
        <v>0</v>
      </c>
      <c r="AZ93" s="4">
        <f t="shared" ca="1" si="82"/>
        <v>96821.825308323023</v>
      </c>
      <c r="BB93" s="4">
        <v>8255.6465725313719</v>
      </c>
      <c r="BC93" s="4">
        <v>3225.0123084237616</v>
      </c>
      <c r="BD93" s="4">
        <v>5154.4927351789174</v>
      </c>
      <c r="BE93" s="4">
        <v>0</v>
      </c>
      <c r="BF93" s="4">
        <v>7557.4231838809019</v>
      </c>
      <c r="BG93" s="4">
        <v>0</v>
      </c>
      <c r="BH93" s="4">
        <f t="shared" ca="1" si="83"/>
        <v>24192.574800014954</v>
      </c>
      <c r="BJ93" s="4">
        <v>0</v>
      </c>
      <c r="BK93" s="4">
        <v>0</v>
      </c>
      <c r="BL93" s="4">
        <v>75974.542211131426</v>
      </c>
      <c r="BM93" s="4">
        <v>6091.6433143675649</v>
      </c>
      <c r="BN93" s="4">
        <v>0</v>
      </c>
      <c r="BO93" s="4">
        <v>0</v>
      </c>
      <c r="BP93" s="4">
        <f t="shared" ca="1" si="84"/>
        <v>82066.185525498993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f t="shared" ca="1" si="85"/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f t="shared" ca="1" si="86"/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f t="shared" ca="1" si="87"/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f t="shared" ca="1" si="88"/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f t="shared" ca="1" si="89"/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f t="shared" ca="1" si="90"/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>
        <v>0</v>
      </c>
      <c r="DT93" s="4">
        <f t="shared" ca="1" si="91"/>
        <v>0</v>
      </c>
    </row>
    <row r="94" spans="1:126" s="4" customFormat="1" hidden="1" x14ac:dyDescent="0.25">
      <c r="A94" s="4" t="s">
        <v>16</v>
      </c>
      <c r="B94" s="4" t="s">
        <v>16</v>
      </c>
      <c r="C94" s="13" t="s">
        <v>22</v>
      </c>
      <c r="D94" s="4">
        <v>0</v>
      </c>
      <c r="E94" s="14">
        <f t="shared" ca="1" si="76"/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f t="shared" ca="1" si="77"/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f t="shared" ca="1" si="78"/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f t="shared" ca="1" si="79"/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ca="1" si="80"/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f t="shared" ca="1" si="81"/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f t="shared" ca="1" si="82"/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f t="shared" ca="1" si="83"/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f t="shared" ca="1" si="84"/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f t="shared" ca="1" si="85"/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f t="shared" ca="1" si="86"/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f t="shared" ca="1" si="87"/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f t="shared" ca="1" si="88"/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f t="shared" ca="1" si="89"/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f t="shared" ca="1" si="90"/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4">
        <f t="shared" ca="1" si="91"/>
        <v>0</v>
      </c>
    </row>
    <row r="95" spans="1:126" s="4" customFormat="1" hidden="1" x14ac:dyDescent="0.25">
      <c r="A95" s="4" t="s">
        <v>16</v>
      </c>
      <c r="B95" s="4" t="s">
        <v>16</v>
      </c>
      <c r="C95" s="13" t="s">
        <v>43</v>
      </c>
      <c r="D95" s="4">
        <v>0</v>
      </c>
      <c r="E95" s="14">
        <f t="shared" ca="1" si="76"/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f t="shared" ca="1" si="77"/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f t="shared" ca="1" si="78"/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f t="shared" ca="1" si="79"/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ca="1" si="80"/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f t="shared" ca="1" si="81"/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f t="shared" ca="1" si="82"/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f t="shared" ca="1" si="83"/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f t="shared" ca="1" si="84"/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f t="shared" ca="1" si="85"/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f t="shared" ca="1" si="86"/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f t="shared" ca="1" si="87"/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f t="shared" ca="1" si="88"/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f t="shared" ca="1" si="89"/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f t="shared" ca="1" si="90"/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f t="shared" ca="1" si="91"/>
        <v>0</v>
      </c>
    </row>
    <row r="96" spans="1:126" s="4" customFormat="1" x14ac:dyDescent="0.25">
      <c r="A96" s="4">
        <v>395</v>
      </c>
      <c r="B96" s="4" t="s">
        <v>89</v>
      </c>
      <c r="C96" s="13" t="s">
        <v>83</v>
      </c>
      <c r="D96" s="4">
        <v>2751000</v>
      </c>
      <c r="E96" s="14">
        <f ca="1">(ROUND((SUM(F96:DT96)/2-D96),1))</f>
        <v>0</v>
      </c>
      <c r="F96" s="4">
        <v>748059.22130545776</v>
      </c>
      <c r="G96" s="4">
        <v>277228.04652945249</v>
      </c>
      <c r="H96" s="4">
        <v>736853.98086694942</v>
      </c>
      <c r="I96" s="4">
        <v>16078.197217154151</v>
      </c>
      <c r="J96" s="4">
        <v>0</v>
      </c>
      <c r="K96" s="4">
        <v>0</v>
      </c>
      <c r="L96" s="4">
        <f ca="1">SUM(F96:K96)</f>
        <v>1778219.4459190138</v>
      </c>
      <c r="N96" s="4">
        <v>265745.93137482274</v>
      </c>
      <c r="O96" s="4">
        <v>106556.38577803328</v>
      </c>
      <c r="P96" s="4">
        <v>401402.2322715866</v>
      </c>
      <c r="Q96" s="4">
        <v>5730.7324481526739</v>
      </c>
      <c r="R96" s="4">
        <v>0</v>
      </c>
      <c r="S96" s="4">
        <v>0</v>
      </c>
      <c r="T96" s="4">
        <f ca="1">SUM(N96:S96)</f>
        <v>779435.28187259543</v>
      </c>
      <c r="V96" s="4">
        <v>42332.209786740998</v>
      </c>
      <c r="W96" s="4">
        <v>39281.929044524062</v>
      </c>
      <c r="X96" s="4">
        <v>15649.929811616783</v>
      </c>
      <c r="Y96" s="4">
        <v>685.56785975438777</v>
      </c>
      <c r="Z96" s="4">
        <v>0</v>
      </c>
      <c r="AA96" s="4">
        <v>0</v>
      </c>
      <c r="AB96" s="4">
        <f ca="1">SUM(V96:AA96)</f>
        <v>97949.636502636233</v>
      </c>
      <c r="AD96" s="4">
        <v>5709.2258386417216</v>
      </c>
      <c r="AE96" s="4">
        <v>34136.387107674171</v>
      </c>
      <c r="AF96" s="4">
        <v>9619.205843577256</v>
      </c>
      <c r="AG96" s="4">
        <v>15.426785771184353</v>
      </c>
      <c r="AH96" s="4">
        <v>0</v>
      </c>
      <c r="AI96" s="4">
        <v>0</v>
      </c>
      <c r="AJ96" s="4">
        <f ca="1">SUM(AD96:AI96)</f>
        <v>49480.245575664332</v>
      </c>
      <c r="AL96" s="4">
        <v>914.31535945444728</v>
      </c>
      <c r="AM96" s="4">
        <v>3658.5927557105551</v>
      </c>
      <c r="AN96" s="4">
        <v>1786.8136384617151</v>
      </c>
      <c r="AO96" s="4">
        <v>14.314915822258772</v>
      </c>
      <c r="AP96" s="4">
        <v>0</v>
      </c>
      <c r="AQ96" s="4">
        <v>0</v>
      </c>
      <c r="AR96" s="4">
        <f ca="1">SUM(AL96:AQ96)</f>
        <v>6374.0366694489767</v>
      </c>
      <c r="AT96" s="4">
        <v>1881.1567124317187</v>
      </c>
      <c r="AU96" s="4">
        <v>31010.324646620706</v>
      </c>
      <c r="AV96" s="4">
        <v>1672.4445824587656</v>
      </c>
      <c r="AW96" s="4">
        <v>0</v>
      </c>
      <c r="AX96" s="4">
        <v>0</v>
      </c>
      <c r="AY96" s="4">
        <v>0</v>
      </c>
      <c r="AZ96" s="4">
        <f ca="1">SUM(AT96:AY96)</f>
        <v>34563.925941511188</v>
      </c>
      <c r="BB96" s="4">
        <v>1581.8715346279255</v>
      </c>
      <c r="BC96" s="4">
        <v>1735.4934672098389</v>
      </c>
      <c r="BD96" s="4">
        <v>1660.062517292612</v>
      </c>
      <c r="BE96" s="4">
        <v>0</v>
      </c>
      <c r="BF96" s="4">
        <v>0</v>
      </c>
      <c r="BG96" s="4">
        <v>0</v>
      </c>
      <c r="BH96" s="4">
        <f ca="1">SUM(BB96:BG96)</f>
        <v>4977.4275191303768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f ca="1">SUM(BJ96:BO96)</f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f ca="1">SUM(BR96:BW96)</f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f ca="1">SUM(BZ96:CE96)</f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f ca="1">SUM(CH96:CM96)</f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f ca="1">SUM(CP96:CU96)</f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f ca="1">SUM(CX96:DC96)</f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f ca="1">SUM(DF96:DK96)</f>
        <v>0</v>
      </c>
      <c r="DN96" s="4">
        <v>0</v>
      </c>
      <c r="DO96" s="4">
        <v>0</v>
      </c>
      <c r="DP96" s="4">
        <v>0</v>
      </c>
      <c r="DQ96" s="4">
        <v>0</v>
      </c>
      <c r="DR96" s="4">
        <v>0</v>
      </c>
      <c r="DS96" s="4">
        <v>0</v>
      </c>
      <c r="DT96" s="4">
        <f ca="1">SUM(DN96:DS96)</f>
        <v>0</v>
      </c>
    </row>
    <row r="97" spans="1:126" s="4" customFormat="1" x14ac:dyDescent="0.25">
      <c r="A97" s="4">
        <v>396</v>
      </c>
      <c r="B97" s="4" t="s">
        <v>90</v>
      </c>
      <c r="C97" s="13" t="s">
        <v>83</v>
      </c>
      <c r="D97" s="4">
        <v>268798.7</v>
      </c>
      <c r="E97" s="14">
        <f t="shared" ca="1" si="76"/>
        <v>0</v>
      </c>
      <c r="F97" s="4">
        <v>73092.455910548641</v>
      </c>
      <c r="G97" s="4">
        <v>27087.800258326544</v>
      </c>
      <c r="H97" s="4">
        <v>71997.59801776112</v>
      </c>
      <c r="I97" s="4">
        <v>1570.991824905363</v>
      </c>
      <c r="J97" s="4">
        <v>0</v>
      </c>
      <c r="K97" s="4">
        <v>0</v>
      </c>
      <c r="L97" s="4">
        <f t="shared" ca="1" si="77"/>
        <v>173748.84601154167</v>
      </c>
      <c r="N97" s="4">
        <v>25965.889089000932</v>
      </c>
      <c r="O97" s="4">
        <v>10411.565966497214</v>
      </c>
      <c r="P97" s="4">
        <v>39220.791789058727</v>
      </c>
      <c r="Q97" s="4">
        <v>559.9467219597442</v>
      </c>
      <c r="R97" s="4">
        <v>0</v>
      </c>
      <c r="S97" s="4">
        <v>0</v>
      </c>
      <c r="T97" s="4">
        <f t="shared" ca="1" si="78"/>
        <v>76158.193566516624</v>
      </c>
      <c r="V97" s="4">
        <v>4136.2569824802822</v>
      </c>
      <c r="W97" s="4">
        <v>3838.2157254308654</v>
      </c>
      <c r="X97" s="4">
        <v>1529.1460517825651</v>
      </c>
      <c r="Y97" s="4">
        <v>66.986459274359063</v>
      </c>
      <c r="Z97" s="4">
        <v>0</v>
      </c>
      <c r="AA97" s="4">
        <v>0</v>
      </c>
      <c r="AB97" s="4">
        <f t="shared" ca="1" si="79"/>
        <v>9570.6052189680722</v>
      </c>
      <c r="AD97" s="4">
        <v>557.84532294922019</v>
      </c>
      <c r="AE97" s="4">
        <v>3335.4476471245284</v>
      </c>
      <c r="AF97" s="4">
        <v>939.88732307741543</v>
      </c>
      <c r="AG97" s="4">
        <v>1.5073427700737376</v>
      </c>
      <c r="AH97" s="4">
        <v>0</v>
      </c>
      <c r="AI97" s="4">
        <v>0</v>
      </c>
      <c r="AJ97" s="4">
        <f t="shared" ca="1" si="80"/>
        <v>4834.6876359212374</v>
      </c>
      <c r="AL97" s="4">
        <v>89.337251912536573</v>
      </c>
      <c r="AM97" s="4">
        <v>357.47908999069966</v>
      </c>
      <c r="AN97" s="4">
        <v>174.58857984761141</v>
      </c>
      <c r="AO97" s="4">
        <v>1.3987025676599745</v>
      </c>
      <c r="AP97" s="4">
        <v>0</v>
      </c>
      <c r="AQ97" s="4">
        <v>0</v>
      </c>
      <c r="AR97" s="4">
        <f t="shared" ca="1" si="81"/>
        <v>622.80362431850756</v>
      </c>
      <c r="AT97" s="4">
        <v>183.80678982112678</v>
      </c>
      <c r="AU97" s="4">
        <v>3030.0017999235206</v>
      </c>
      <c r="AV97" s="4">
        <v>163.41364216174446</v>
      </c>
      <c r="AW97" s="4">
        <v>0</v>
      </c>
      <c r="AX97" s="4">
        <v>0</v>
      </c>
      <c r="AY97" s="4">
        <v>0</v>
      </c>
      <c r="AZ97" s="4">
        <f t="shared" ca="1" si="82"/>
        <v>3377.2222319063917</v>
      </c>
      <c r="BB97" s="4">
        <v>154.56379937295213</v>
      </c>
      <c r="BC97" s="4">
        <v>169.57411408378672</v>
      </c>
      <c r="BD97" s="4">
        <v>162.20379737076763</v>
      </c>
      <c r="BE97" s="4">
        <v>0</v>
      </c>
      <c r="BF97" s="4">
        <v>0</v>
      </c>
      <c r="BG97" s="4">
        <v>0</v>
      </c>
      <c r="BH97" s="4">
        <f t="shared" ca="1" si="83"/>
        <v>486.34171082750646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f t="shared" ca="1" si="84"/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f t="shared" ca="1" si="85"/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f t="shared" ca="1" si="86"/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f t="shared" ca="1" si="87"/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f t="shared" ca="1" si="88"/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f t="shared" ca="1" si="89"/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f t="shared" ca="1" si="90"/>
        <v>0</v>
      </c>
      <c r="DN97" s="4">
        <v>0</v>
      </c>
      <c r="DO97" s="4">
        <v>0</v>
      </c>
      <c r="DP97" s="4">
        <v>0</v>
      </c>
      <c r="DQ97" s="4">
        <v>0</v>
      </c>
      <c r="DR97" s="4">
        <v>0</v>
      </c>
      <c r="DS97" s="4">
        <v>0</v>
      </c>
      <c r="DT97" s="4">
        <f t="shared" ca="1" si="91"/>
        <v>0</v>
      </c>
    </row>
    <row r="98" spans="1:126" s="4" customFormat="1" x14ac:dyDescent="0.25">
      <c r="A98" s="4">
        <v>397</v>
      </c>
      <c r="B98" s="4" t="s">
        <v>91</v>
      </c>
      <c r="C98" s="13" t="s">
        <v>30</v>
      </c>
      <c r="D98" s="4">
        <v>31664604.400000002</v>
      </c>
      <c r="E98" s="14">
        <f t="shared" ca="1" si="76"/>
        <v>0</v>
      </c>
      <c r="F98" s="4">
        <v>5840210.6027938677</v>
      </c>
      <c r="G98" s="4">
        <v>1701977.1972370744</v>
      </c>
      <c r="H98" s="4">
        <v>13057441.375830077</v>
      </c>
      <c r="I98" s="4">
        <v>2202483.8338596453</v>
      </c>
      <c r="J98" s="4">
        <v>0</v>
      </c>
      <c r="K98" s="4">
        <v>0</v>
      </c>
      <c r="L98" s="4">
        <f t="shared" ca="1" si="77"/>
        <v>22802113.009720664</v>
      </c>
      <c r="N98" s="4">
        <v>2071034.3644116966</v>
      </c>
      <c r="O98" s="4">
        <v>654178.17960544035</v>
      </c>
      <c r="P98" s="4">
        <v>3711232.0374158905</v>
      </c>
      <c r="Q98" s="4">
        <v>213391.64155182909</v>
      </c>
      <c r="R98" s="4">
        <v>22.538051541929171</v>
      </c>
      <c r="S98" s="4">
        <v>0</v>
      </c>
      <c r="T98" s="4">
        <f t="shared" ca="1" si="78"/>
        <v>6649858.7610363988</v>
      </c>
      <c r="V98" s="4">
        <v>357416.14832929347</v>
      </c>
      <c r="W98" s="4">
        <v>241162.27897656767</v>
      </c>
      <c r="X98" s="4">
        <v>272763.35639541439</v>
      </c>
      <c r="Y98" s="4">
        <v>24594.924320055274</v>
      </c>
      <c r="Z98" s="4">
        <v>5335.4600546983402</v>
      </c>
      <c r="AA98" s="4">
        <v>0</v>
      </c>
      <c r="AB98" s="4">
        <f t="shared" ca="1" si="79"/>
        <v>901272.16807602905</v>
      </c>
      <c r="AD98" s="4">
        <v>88949.893160398962</v>
      </c>
      <c r="AE98" s="4">
        <v>210524.08564283475</v>
      </c>
      <c r="AF98" s="4">
        <v>119485.0722723674</v>
      </c>
      <c r="AG98" s="4">
        <v>9270.7918748405154</v>
      </c>
      <c r="AH98" s="4">
        <v>18597.520625685538</v>
      </c>
      <c r="AI98" s="4">
        <v>0</v>
      </c>
      <c r="AJ98" s="4">
        <f t="shared" ca="1" si="80"/>
        <v>446827.36357612716</v>
      </c>
      <c r="AL98" s="4">
        <v>15727.332490651701</v>
      </c>
      <c r="AM98" s="4">
        <v>22563.075940227744</v>
      </c>
      <c r="AN98" s="4">
        <v>26538.92551988507</v>
      </c>
      <c r="AO98" s="4">
        <v>3584.7781226357874</v>
      </c>
      <c r="AP98" s="4">
        <v>192.49613770756349</v>
      </c>
      <c r="AQ98" s="4">
        <v>0</v>
      </c>
      <c r="AR98" s="4">
        <f t="shared" ca="1" si="81"/>
        <v>68606.608211107872</v>
      </c>
      <c r="AT98" s="4">
        <v>82296.55408816252</v>
      </c>
      <c r="AU98" s="4">
        <v>193702.39424276282</v>
      </c>
      <c r="AV98" s="4">
        <v>25764.410419588792</v>
      </c>
      <c r="AW98" s="4">
        <v>19209.800068661309</v>
      </c>
      <c r="AX98" s="4">
        <v>58497.164611610096</v>
      </c>
      <c r="AY98" s="4">
        <v>0</v>
      </c>
      <c r="AZ98" s="4">
        <f t="shared" ca="1" si="82"/>
        <v>379470.32343078556</v>
      </c>
      <c r="BB98" s="4">
        <v>32356.060888468255</v>
      </c>
      <c r="BC98" s="4">
        <v>12639.675608766169</v>
      </c>
      <c r="BD98" s="4">
        <v>20201.819363674382</v>
      </c>
      <c r="BE98" s="4">
        <v>0</v>
      </c>
      <c r="BF98" s="4">
        <v>29619.538887623919</v>
      </c>
      <c r="BG98" s="4">
        <v>0</v>
      </c>
      <c r="BH98" s="4">
        <f t="shared" ca="1" si="83"/>
        <v>94817.09474853272</v>
      </c>
      <c r="BJ98" s="4">
        <v>0</v>
      </c>
      <c r="BK98" s="4">
        <v>0</v>
      </c>
      <c r="BL98" s="4">
        <v>297764.31102756353</v>
      </c>
      <c r="BM98" s="4">
        <v>23874.760172790629</v>
      </c>
      <c r="BN98" s="4">
        <v>0</v>
      </c>
      <c r="BO98" s="4">
        <v>0</v>
      </c>
      <c r="BP98" s="4">
        <f t="shared" ca="1" si="84"/>
        <v>321639.07120035414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f t="shared" ca="1" si="85"/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f t="shared" ca="1" si="86"/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f t="shared" ca="1" si="87"/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f t="shared" ca="1" si="88"/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f t="shared" ca="1" si="89"/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f t="shared" ca="1" si="90"/>
        <v>0</v>
      </c>
      <c r="DN98" s="4">
        <v>0</v>
      </c>
      <c r="DO98" s="4">
        <v>0</v>
      </c>
      <c r="DP98" s="4">
        <v>0</v>
      </c>
      <c r="DQ98" s="4">
        <v>0</v>
      </c>
      <c r="DR98" s="4">
        <v>0</v>
      </c>
      <c r="DS98" s="4">
        <v>0</v>
      </c>
      <c r="DT98" s="4">
        <f t="shared" ca="1" si="91"/>
        <v>0</v>
      </c>
    </row>
    <row r="99" spans="1:126" s="4" customFormat="1" x14ac:dyDescent="0.25">
      <c r="A99" s="4">
        <v>398</v>
      </c>
      <c r="B99" s="4" t="s">
        <v>92</v>
      </c>
      <c r="C99" s="13" t="s">
        <v>30</v>
      </c>
      <c r="D99" s="4">
        <v>513709.8000000001</v>
      </c>
      <c r="E99" s="14">
        <f t="shared" ca="1" si="76"/>
        <v>0</v>
      </c>
      <c r="F99" s="4">
        <v>94748.488969567465</v>
      </c>
      <c r="G99" s="4">
        <v>27611.978174507625</v>
      </c>
      <c r="H99" s="4">
        <v>211837.02511973892</v>
      </c>
      <c r="I99" s="4">
        <v>35731.933218002625</v>
      </c>
      <c r="J99" s="4">
        <v>0</v>
      </c>
      <c r="K99" s="4">
        <v>0</v>
      </c>
      <c r="L99" s="4">
        <f t="shared" ca="1" si="77"/>
        <v>369929.42548181658</v>
      </c>
      <c r="N99" s="4">
        <v>33599.366525957921</v>
      </c>
      <c r="O99" s="4">
        <v>10613.040907262208</v>
      </c>
      <c r="P99" s="4">
        <v>60209.06636352955</v>
      </c>
      <c r="Q99" s="4">
        <v>3461.9531675962398</v>
      </c>
      <c r="R99" s="4">
        <v>0.36564543184358012</v>
      </c>
      <c r="S99" s="4">
        <v>0</v>
      </c>
      <c r="T99" s="4">
        <f t="shared" ca="1" si="78"/>
        <v>107883.79260977775</v>
      </c>
      <c r="V99" s="4">
        <v>5798.5306165710917</v>
      </c>
      <c r="W99" s="4">
        <v>3912.4893062171586</v>
      </c>
      <c r="X99" s="4">
        <v>4425.1684780630658</v>
      </c>
      <c r="Y99" s="4">
        <v>399.01504828118846</v>
      </c>
      <c r="Z99" s="4">
        <v>86.5596829501863</v>
      </c>
      <c r="AA99" s="4">
        <v>0</v>
      </c>
      <c r="AB99" s="4">
        <f t="shared" ca="1" si="79"/>
        <v>14621.763132082691</v>
      </c>
      <c r="AD99" s="4">
        <v>1443.0760368334154</v>
      </c>
      <c r="AE99" s="4">
        <v>3415.4314566697544</v>
      </c>
      <c r="AF99" s="4">
        <v>1938.4626381128392</v>
      </c>
      <c r="AG99" s="4">
        <v>150.40442570209237</v>
      </c>
      <c r="AH99" s="4">
        <v>301.71634170540256</v>
      </c>
      <c r="AI99" s="4">
        <v>0</v>
      </c>
      <c r="AJ99" s="4">
        <f t="shared" ca="1" si="80"/>
        <v>7249.0908990235039</v>
      </c>
      <c r="AL99" s="4">
        <v>255.1519269353698</v>
      </c>
      <c r="AM99" s="4">
        <v>366.05141445061622</v>
      </c>
      <c r="AN99" s="4">
        <v>430.55349591024913</v>
      </c>
      <c r="AO99" s="4">
        <v>58.157544909154339</v>
      </c>
      <c r="AP99" s="4">
        <v>3.1229555611477942</v>
      </c>
      <c r="AQ99" s="4">
        <v>0</v>
      </c>
      <c r="AR99" s="4">
        <f t="shared" ca="1" si="81"/>
        <v>1113.0373377665371</v>
      </c>
      <c r="AT99" s="4">
        <v>1335.1357814948465</v>
      </c>
      <c r="AU99" s="4">
        <v>3142.5252294000193</v>
      </c>
      <c r="AV99" s="4">
        <v>417.98817242652422</v>
      </c>
      <c r="AW99" s="4">
        <v>311.64963966238565</v>
      </c>
      <c r="AX99" s="4">
        <v>949.02706989755734</v>
      </c>
      <c r="AY99" s="4">
        <v>0</v>
      </c>
      <c r="AZ99" s="4">
        <f t="shared" ca="1" si="82"/>
        <v>6156.3258928813329</v>
      </c>
      <c r="BB99" s="4">
        <v>524.9276244803757</v>
      </c>
      <c r="BC99" s="4">
        <v>205.05941419701259</v>
      </c>
      <c r="BD99" s="4">
        <v>327.74363620185625</v>
      </c>
      <c r="BE99" s="4">
        <v>0</v>
      </c>
      <c r="BF99" s="4">
        <v>480.53173839915422</v>
      </c>
      <c r="BG99" s="4">
        <v>0</v>
      </c>
      <c r="BH99" s="4">
        <f t="shared" ca="1" si="83"/>
        <v>1538.2624132783985</v>
      </c>
      <c r="BJ99" s="4">
        <v>0</v>
      </c>
      <c r="BK99" s="4">
        <v>0</v>
      </c>
      <c r="BL99" s="4">
        <v>4830.7707474503441</v>
      </c>
      <c r="BM99" s="4">
        <v>387.33148592288251</v>
      </c>
      <c r="BN99" s="4">
        <v>0</v>
      </c>
      <c r="BO99" s="4">
        <v>0</v>
      </c>
      <c r="BP99" s="4">
        <f t="shared" ca="1" si="84"/>
        <v>5218.1022333732262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f t="shared" ca="1" si="85"/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f t="shared" ca="1" si="86"/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f t="shared" ca="1" si="87"/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f t="shared" ca="1" si="88"/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f t="shared" ca="1" si="89"/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f t="shared" ca="1" si="90"/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f t="shared" ca="1" si="91"/>
        <v>0</v>
      </c>
    </row>
    <row r="100" spans="1:126" s="4" customFormat="1" x14ac:dyDescent="0.25">
      <c r="A100" s="4">
        <v>399</v>
      </c>
      <c r="B100" s="4" t="s">
        <v>93</v>
      </c>
      <c r="C100" s="13" t="s">
        <v>30</v>
      </c>
      <c r="D100" s="4">
        <v>169388.1</v>
      </c>
      <c r="E100" s="14">
        <f t="shared" ca="1" si="76"/>
        <v>0</v>
      </c>
      <c r="F100" s="4">
        <v>31241.892843831265</v>
      </c>
      <c r="G100" s="4">
        <v>9104.6355748348869</v>
      </c>
      <c r="H100" s="4">
        <v>69850.081105489589</v>
      </c>
      <c r="I100" s="4">
        <v>11782.068936828435</v>
      </c>
      <c r="J100" s="4">
        <v>0</v>
      </c>
      <c r="K100" s="4">
        <v>0</v>
      </c>
      <c r="L100" s="4">
        <f t="shared" ca="1" si="77"/>
        <v>121978.67846098417</v>
      </c>
      <c r="N100" s="4">
        <v>11078.887062375707</v>
      </c>
      <c r="O100" s="4">
        <v>3499.4910249004815</v>
      </c>
      <c r="P100" s="4">
        <v>19853.03639154281</v>
      </c>
      <c r="Q100" s="4">
        <v>1141.5271216319184</v>
      </c>
      <c r="R100" s="4">
        <v>0.12056609582621065</v>
      </c>
      <c r="S100" s="4">
        <v>0</v>
      </c>
      <c r="T100" s="4">
        <f t="shared" ca="1" si="78"/>
        <v>35573.062166546748</v>
      </c>
      <c r="V100" s="4">
        <v>1911.9784826624011</v>
      </c>
      <c r="W100" s="4">
        <v>1290.084654508134</v>
      </c>
      <c r="X100" s="4">
        <v>1459.1329203355558</v>
      </c>
      <c r="Y100" s="4">
        <v>131.56922624360828</v>
      </c>
      <c r="Z100" s="4">
        <v>28.541756905424908</v>
      </c>
      <c r="AA100" s="4">
        <v>0</v>
      </c>
      <c r="AB100" s="4">
        <f t="shared" ca="1" si="79"/>
        <v>4821.3070406551251</v>
      </c>
      <c r="AD100" s="4">
        <v>475.83267446862453</v>
      </c>
      <c r="AE100" s="4">
        <v>1126.18728536135</v>
      </c>
      <c r="AF100" s="4">
        <v>639.17897457070387</v>
      </c>
      <c r="AG100" s="4">
        <v>49.593603044498252</v>
      </c>
      <c r="AH100" s="4">
        <v>99.486437401873374</v>
      </c>
      <c r="AI100" s="4">
        <v>0</v>
      </c>
      <c r="AJ100" s="4">
        <f t="shared" ca="1" si="80"/>
        <v>2390.27897484705</v>
      </c>
      <c r="AL100" s="4">
        <v>84.132520179527631</v>
      </c>
      <c r="AM100" s="4">
        <v>120.6999625004281</v>
      </c>
      <c r="AN100" s="4">
        <v>141.96855621713826</v>
      </c>
      <c r="AO100" s="4">
        <v>19.176577968390564</v>
      </c>
      <c r="AP100" s="4">
        <v>1.0297477464655309</v>
      </c>
      <c r="AQ100" s="4">
        <v>0</v>
      </c>
      <c r="AR100" s="4">
        <f t="shared" ca="1" si="81"/>
        <v>367.00736461195009</v>
      </c>
      <c r="AT100" s="4">
        <v>440.24099456429911</v>
      </c>
      <c r="AU100" s="4">
        <v>1036.2005509922787</v>
      </c>
      <c r="AV100" s="4">
        <v>137.82532930031959</v>
      </c>
      <c r="AW100" s="4">
        <v>102.76179338625839</v>
      </c>
      <c r="AX100" s="4">
        <v>312.92743922446954</v>
      </c>
      <c r="AY100" s="4">
        <v>0</v>
      </c>
      <c r="AZ100" s="4">
        <f t="shared" ca="1" si="82"/>
        <v>2029.9561074676255</v>
      </c>
      <c r="BB100" s="4">
        <v>173.08700933531796</v>
      </c>
      <c r="BC100" s="4">
        <v>67.615265579798134</v>
      </c>
      <c r="BD100" s="4">
        <v>108.0685473069107</v>
      </c>
      <c r="BE100" s="4">
        <v>0</v>
      </c>
      <c r="BF100" s="4">
        <v>158.4481319163655</v>
      </c>
      <c r="BG100" s="4">
        <v>0</v>
      </c>
      <c r="BH100" s="4">
        <f t="shared" ca="1" si="83"/>
        <v>507.21895413839229</v>
      </c>
      <c r="BJ100" s="4">
        <v>0</v>
      </c>
      <c r="BK100" s="4">
        <v>0</v>
      </c>
      <c r="BL100" s="4">
        <v>1592.8741839190016</v>
      </c>
      <c r="BM100" s="4">
        <v>127.71674682992965</v>
      </c>
      <c r="BN100" s="4">
        <v>0</v>
      </c>
      <c r="BO100" s="4">
        <v>0</v>
      </c>
      <c r="BP100" s="4">
        <f t="shared" ca="1" si="84"/>
        <v>1720.5909307489312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f t="shared" ca="1" si="85"/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f t="shared" ca="1" si="86"/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f t="shared" ca="1" si="87"/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f t="shared" ca="1" si="88"/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f t="shared" ca="1" si="89"/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f t="shared" ca="1" si="90"/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0</v>
      </c>
      <c r="DS100" s="4">
        <v>0</v>
      </c>
      <c r="DT100" s="4">
        <f t="shared" ca="1" si="91"/>
        <v>0</v>
      </c>
    </row>
    <row r="101" spans="1:126" s="18" customFormat="1" ht="13" x14ac:dyDescent="0.3">
      <c r="A101" s="18">
        <v>0</v>
      </c>
      <c r="B101" s="18" t="s">
        <v>31</v>
      </c>
      <c r="D101" s="18">
        <v>186727923.10000002</v>
      </c>
      <c r="E101" s="14">
        <f t="shared" ca="1" si="76"/>
        <v>0</v>
      </c>
      <c r="F101" s="18">
        <v>41107744.749767922</v>
      </c>
      <c r="G101" s="18">
        <v>13620643.331095038</v>
      </c>
      <c r="H101" s="18">
        <v>65985734.426250421</v>
      </c>
      <c r="I101" s="18">
        <v>8132210.0922491271</v>
      </c>
      <c r="J101" s="18">
        <v>0</v>
      </c>
      <c r="K101" s="18">
        <v>0</v>
      </c>
      <c r="L101" s="18">
        <f t="shared" ca="1" si="77"/>
        <v>128846332.59936251</v>
      </c>
      <c r="N101" s="18">
        <v>14590553.216340419</v>
      </c>
      <c r="O101" s="18">
        <v>5235280.2809905</v>
      </c>
      <c r="P101" s="18">
        <v>24073302.727994956</v>
      </c>
      <c r="Q101" s="18">
        <v>903517.02818241634</v>
      </c>
      <c r="R101" s="18">
        <v>78.658731340496132</v>
      </c>
      <c r="S101" s="18">
        <v>0</v>
      </c>
      <c r="T101" s="18">
        <f t="shared" ca="1" si="78"/>
        <v>44802731.912239634</v>
      </c>
      <c r="V101" s="18">
        <v>2420221.6204237435</v>
      </c>
      <c r="W101" s="18">
        <v>1929982.0186699706</v>
      </c>
      <c r="X101" s="18">
        <v>1385540.617945503</v>
      </c>
      <c r="Y101" s="18">
        <v>104831.13187529013</v>
      </c>
      <c r="Z101" s="18">
        <v>18620.97609634549</v>
      </c>
      <c r="AA101" s="18">
        <v>0</v>
      </c>
      <c r="AB101" s="18">
        <f t="shared" ca="1" si="79"/>
        <v>5859196.3650108529</v>
      </c>
      <c r="AD101" s="18">
        <v>468614.33731995139</v>
      </c>
      <c r="AE101" s="18">
        <v>1680494.9275696469</v>
      </c>
      <c r="AF101" s="18">
        <v>683510.351259285</v>
      </c>
      <c r="AG101" s="18">
        <v>32782.849758847384</v>
      </c>
      <c r="AH101" s="18">
        <v>64906.115587395609</v>
      </c>
      <c r="AI101" s="18">
        <v>0</v>
      </c>
      <c r="AJ101" s="18">
        <f ca="1">SUM(AD101:AI101)</f>
        <v>2930308.5814951267</v>
      </c>
      <c r="AL101" s="18">
        <v>80220.376769721028</v>
      </c>
      <c r="AM101" s="18">
        <v>180108.29759522097</v>
      </c>
      <c r="AN101" s="18">
        <v>142126.06695619799</v>
      </c>
      <c r="AO101" s="18">
        <v>12907.622134566946</v>
      </c>
      <c r="AP101" s="18">
        <v>671.81947613588295</v>
      </c>
      <c r="AQ101" s="18">
        <v>0</v>
      </c>
      <c r="AR101" s="18">
        <f ca="1">SUM(AL101:AQ101)</f>
        <v>416034.18293184281</v>
      </c>
      <c r="AT101" s="18">
        <v>339336.29355771013</v>
      </c>
      <c r="AU101" s="18">
        <v>1535178.184702138</v>
      </c>
      <c r="AV101" s="18">
        <v>136254.35386025443</v>
      </c>
      <c r="AW101" s="18">
        <v>67042.996147844315</v>
      </c>
      <c r="AX101" s="18">
        <v>204157.5220823886</v>
      </c>
      <c r="AY101" s="18">
        <v>0</v>
      </c>
      <c r="AZ101" s="18">
        <f ca="1">SUM(AT101:AY101)</f>
        <v>2281969.3503503352</v>
      </c>
      <c r="BB101" s="18">
        <v>156750.13740750958</v>
      </c>
      <c r="BC101" s="18">
        <v>92195.272115725937</v>
      </c>
      <c r="BD101" s="18">
        <v>116497.63296120688</v>
      </c>
      <c r="BE101" s="18">
        <v>0</v>
      </c>
      <c r="BF101" s="18">
        <v>103373.41484274389</v>
      </c>
      <c r="BG101" s="18">
        <v>0</v>
      </c>
      <c r="BH101" s="18">
        <f ca="1">SUM(BB101:BG101)</f>
        <v>468816.4573271863</v>
      </c>
      <c r="BJ101" s="18">
        <v>0</v>
      </c>
      <c r="BK101" s="18">
        <v>0</v>
      </c>
      <c r="BL101" s="18">
        <v>1039209.7515764328</v>
      </c>
      <c r="BM101" s="18">
        <v>83323.899706086551</v>
      </c>
      <c r="BN101" s="18">
        <v>0</v>
      </c>
      <c r="BO101" s="18">
        <v>0</v>
      </c>
      <c r="BP101" s="18">
        <f ca="1">SUM(BJ101:BO101)</f>
        <v>1122533.6512825193</v>
      </c>
      <c r="BR101" s="18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f ca="1">SUM(BR101:BW101)</f>
        <v>0</v>
      </c>
      <c r="BZ101" s="18">
        <v>0</v>
      </c>
      <c r="CA101" s="18">
        <v>0</v>
      </c>
      <c r="CB101" s="18">
        <v>0</v>
      </c>
      <c r="CC101" s="18">
        <v>0</v>
      </c>
      <c r="CD101" s="18">
        <v>0</v>
      </c>
      <c r="CE101" s="18">
        <v>0</v>
      </c>
      <c r="CF101" s="18">
        <f ca="1">SUM(BZ101:CE101)</f>
        <v>0</v>
      </c>
      <c r="CH101" s="18">
        <v>0</v>
      </c>
      <c r="CI101" s="18">
        <v>0</v>
      </c>
      <c r="CJ101" s="18">
        <v>0</v>
      </c>
      <c r="CK101" s="18">
        <v>0</v>
      </c>
      <c r="CL101" s="18">
        <v>0</v>
      </c>
      <c r="CM101" s="18">
        <v>0</v>
      </c>
      <c r="CN101" s="18">
        <f ca="1">SUM(CH101:CM101)</f>
        <v>0</v>
      </c>
      <c r="CP101" s="18">
        <v>0</v>
      </c>
      <c r="CQ101" s="18">
        <v>0</v>
      </c>
      <c r="CR101" s="18">
        <v>0</v>
      </c>
      <c r="CS101" s="18">
        <v>0</v>
      </c>
      <c r="CT101" s="18">
        <v>0</v>
      </c>
      <c r="CU101" s="18">
        <v>0</v>
      </c>
      <c r="CV101" s="18">
        <f ca="1">SUM(CP101:CU101)</f>
        <v>0</v>
      </c>
      <c r="CX101" s="18">
        <v>0</v>
      </c>
      <c r="CY101" s="18">
        <v>0</v>
      </c>
      <c r="CZ101" s="18">
        <v>0</v>
      </c>
      <c r="DA101" s="18">
        <v>0</v>
      </c>
      <c r="DB101" s="18">
        <v>0</v>
      </c>
      <c r="DC101" s="18">
        <v>0</v>
      </c>
      <c r="DD101" s="18">
        <f ca="1">SUM(CX101:DC101)</f>
        <v>0</v>
      </c>
      <c r="DF101" s="18">
        <v>0</v>
      </c>
      <c r="DG101" s="18">
        <v>0</v>
      </c>
      <c r="DH101" s="18">
        <v>0</v>
      </c>
      <c r="DI101" s="18">
        <v>0</v>
      </c>
      <c r="DJ101" s="18">
        <v>0</v>
      </c>
      <c r="DK101" s="18">
        <v>0</v>
      </c>
      <c r="DL101" s="18">
        <f ca="1">SUM(DF101:DK101)</f>
        <v>0</v>
      </c>
      <c r="DN101" s="18">
        <v>0</v>
      </c>
      <c r="DO101" s="18">
        <v>0</v>
      </c>
      <c r="DP101" s="18">
        <v>0</v>
      </c>
      <c r="DQ101" s="18">
        <v>0</v>
      </c>
      <c r="DR101" s="18">
        <v>0</v>
      </c>
      <c r="DS101" s="18">
        <v>0</v>
      </c>
      <c r="DT101" s="18">
        <f ca="1">SUM(DN101:DS101)</f>
        <v>0</v>
      </c>
      <c r="DV101" s="4"/>
    </row>
    <row r="102" spans="1:126" s="4" customFormat="1" x14ac:dyDescent="0.25">
      <c r="E102" s="14">
        <f t="shared" ca="1" si="76"/>
        <v>0</v>
      </c>
    </row>
    <row r="103" spans="1:126" s="4" customFormat="1" ht="13" x14ac:dyDescent="0.3">
      <c r="A103" s="4">
        <v>0</v>
      </c>
      <c r="B103" s="6" t="s">
        <v>94</v>
      </c>
      <c r="C103" s="6"/>
      <c r="D103" s="4">
        <v>0</v>
      </c>
      <c r="E103" s="14">
        <f t="shared" ca="1" si="76"/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f ca="1">SUM(F103:K103)</f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f ca="1">SUM(N103:S103)</f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f ca="1">SUM(V103:AA103)</f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ca="1">SUM(AD103:AI103)</f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f ca="1">SUM(AL103:AQ103)</f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f ca="1">SUM(AT103:AY103)</f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f ca="1">SUM(BB103:BG103)</f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f ca="1">SUM(BJ103:BO103)</f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f ca="1">SUM(BR103:BW103)</f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f ca="1">SUM(BZ103:CE103)</f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f ca="1">SUM(CH103:CM103)</f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f ca="1">SUM(CP103:CU103)</f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f ca="1">SUM(CX103:DC103)</f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f ca="1">SUM(DF103:DK103)</f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f ca="1">SUM(DN103:DS103)</f>
        <v>0</v>
      </c>
    </row>
    <row r="104" spans="1:126" s="4" customFormat="1" x14ac:dyDescent="0.25">
      <c r="A104" s="4">
        <v>114</v>
      </c>
      <c r="B104" s="4" t="s">
        <v>95</v>
      </c>
      <c r="C104" s="13" t="s">
        <v>59</v>
      </c>
      <c r="D104" s="4">
        <v>0</v>
      </c>
      <c r="E104" s="14">
        <f t="shared" ca="1" si="76"/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f ca="1">SUM(F104:K104)</f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f ca="1">SUM(N104:S104)</f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f ca="1">SUM(V104:AA104)</f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ca="1">SUM(AD104:AI104)</f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f ca="1">SUM(AL104:AQ104)</f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f ca="1">SUM(AT104:AY104)</f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f ca="1">SUM(BB104:BG104)</f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f ca="1">SUM(BJ104:BO104)</f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f ca="1">SUM(BR104:BW104)</f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f ca="1">SUM(BZ104:CE104)</f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f ca="1">SUM(CH104:CM104)</f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f ca="1">SUM(CP104:CU104)</f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f ca="1">SUM(CX104:DC104)</f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f ca="1">SUM(DF104:DK104)</f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f ca="1">SUM(DN104:DS104)</f>
        <v>0</v>
      </c>
    </row>
    <row r="105" spans="1:126" s="4" customFormat="1" hidden="1" x14ac:dyDescent="0.25">
      <c r="A105" s="4" t="s">
        <v>16</v>
      </c>
      <c r="B105" s="4" t="s">
        <v>16</v>
      </c>
      <c r="C105" s="13" t="s">
        <v>22</v>
      </c>
      <c r="D105" s="4">
        <v>0</v>
      </c>
      <c r="E105" s="14">
        <f t="shared" ca="1" si="76"/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f ca="1">SUM(F105:K105)</f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f ca="1">SUM(N105:S105)</f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f ca="1">SUM(V105:AA105)</f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ca="1">SUM(AD105:AI105)</f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f ca="1">SUM(AL105:AQ105)</f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f ca="1">SUM(AT105:AY105)</f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f ca="1">SUM(BB105:BG105)</f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f ca="1">SUM(BJ105:BO105)</f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f ca="1">SUM(BR105:BW105)</f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f ca="1">SUM(BZ105:CE105)</f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f ca="1">SUM(CH105:CM105)</f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f ca="1">SUM(CP105:CU105)</f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f ca="1">SUM(CX105:DC105)</f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f ca="1">SUM(DF105:DK105)</f>
        <v>0</v>
      </c>
      <c r="DN105" s="4">
        <v>0</v>
      </c>
      <c r="DO105" s="4">
        <v>0</v>
      </c>
      <c r="DP105" s="4">
        <v>0</v>
      </c>
      <c r="DQ105" s="4">
        <v>0</v>
      </c>
      <c r="DR105" s="4">
        <v>0</v>
      </c>
      <c r="DS105" s="4">
        <v>0</v>
      </c>
      <c r="DT105" s="4">
        <f ca="1">SUM(DN105:DS105)</f>
        <v>0</v>
      </c>
    </row>
    <row r="106" spans="1:126" s="4" customFormat="1" hidden="1" x14ac:dyDescent="0.25">
      <c r="A106" s="4" t="s">
        <v>16</v>
      </c>
      <c r="B106" s="4" t="s">
        <v>16</v>
      </c>
      <c r="C106" s="13" t="s">
        <v>22</v>
      </c>
      <c r="D106" s="4">
        <v>0</v>
      </c>
      <c r="E106" s="14">
        <f t="shared" ca="1" si="76"/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f ca="1">SUM(F106:K106)</f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f ca="1">SUM(N106:S106)</f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f ca="1">SUM(V106:AA106)</f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ca="1">SUM(AD106:AI106)</f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f ca="1">SUM(AL106:AQ106)</f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f ca="1">SUM(AT106:AY106)</f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f ca="1">SUM(BB106:BG106)</f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f ca="1">SUM(BJ106:BO106)</f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f ca="1">SUM(BR106:BW106)</f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f ca="1">SUM(BZ106:CE106)</f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f ca="1">SUM(CH106:CM106)</f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f ca="1">SUM(CP106:CU106)</f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f ca="1">SUM(CX106:DC106)</f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f ca="1">SUM(DF106:DK106)</f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f ca="1">SUM(DN106:DS106)</f>
        <v>0</v>
      </c>
    </row>
    <row r="107" spans="1:126" s="18" customFormat="1" ht="13" x14ac:dyDescent="0.3">
      <c r="A107" s="18">
        <v>0</v>
      </c>
      <c r="B107" s="18" t="s">
        <v>31</v>
      </c>
      <c r="D107" s="18">
        <v>0</v>
      </c>
      <c r="E107" s="14">
        <f t="shared" ca="1" si="76"/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f ca="1">SUM(F107:K107)</f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f ca="1">SUM(N107:S107)</f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 ca="1">SUM(V107:AA107)</f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f ca="1">SUM(AD107:AI107)</f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f ca="1">SUM(AL107:AQ107)</f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f ca="1">SUM(AT107:AY107)</f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f ca="1">SUM(BB107:BG107)</f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f ca="1">SUM(BJ107:BO107)</f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f ca="1">SUM(BR107:BW107)</f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f ca="1">SUM(BZ107:CE107)</f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f ca="1">SUM(CH107:CM107)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f ca="1">SUM(CP107:CU107)</f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v>0</v>
      </c>
      <c r="DC107" s="18">
        <v>0</v>
      </c>
      <c r="DD107" s="18">
        <f ca="1">SUM(CX107:DC107)</f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0</v>
      </c>
      <c r="DK107" s="18">
        <v>0</v>
      </c>
      <c r="DL107" s="18">
        <f ca="1">SUM(DF107:DK107)</f>
        <v>0</v>
      </c>
      <c r="DN107" s="18">
        <v>0</v>
      </c>
      <c r="DO107" s="18">
        <v>0</v>
      </c>
      <c r="DP107" s="18">
        <v>0</v>
      </c>
      <c r="DQ107" s="18">
        <v>0</v>
      </c>
      <c r="DR107" s="18">
        <v>0</v>
      </c>
      <c r="DS107" s="18">
        <v>0</v>
      </c>
      <c r="DT107" s="18">
        <f ca="1">SUM(DN107:DS107)</f>
        <v>0</v>
      </c>
      <c r="DV107" s="4"/>
    </row>
    <row r="108" spans="1:126" ht="13" x14ac:dyDescent="0.3">
      <c r="A108" s="18"/>
      <c r="B108" s="18"/>
      <c r="C108" s="18"/>
      <c r="D108" s="18"/>
      <c r="E108" s="14">
        <f t="shared" ca="1" si="76"/>
        <v>0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BA108" s="18"/>
      <c r="BB108" s="18"/>
      <c r="BC108" s="18"/>
      <c r="BD108" s="18"/>
      <c r="BE108" s="18"/>
      <c r="BF108" s="18"/>
      <c r="BI108" s="18"/>
      <c r="BJ108" s="18"/>
      <c r="BK108" s="18"/>
      <c r="BL108" s="18"/>
      <c r="BM108" s="18"/>
      <c r="BP108" s="18"/>
      <c r="BQ108" s="18"/>
      <c r="BR108" s="18"/>
      <c r="BS108" s="18"/>
      <c r="BT108" s="18"/>
      <c r="BW108" s="18"/>
      <c r="BX108" s="18"/>
      <c r="BY108" s="18"/>
      <c r="BZ108" s="18"/>
      <c r="CA108" s="18"/>
      <c r="CD108" s="18"/>
      <c r="CE108" s="18"/>
      <c r="CF108" s="18"/>
      <c r="CG108" s="18"/>
      <c r="CH108" s="18"/>
      <c r="CI108" s="18"/>
      <c r="CL108" s="18"/>
      <c r="CM108" s="18"/>
      <c r="CN108" s="18"/>
      <c r="CO108" s="18"/>
      <c r="CP108" s="18"/>
      <c r="CQ108" s="18"/>
      <c r="CT108" s="18"/>
      <c r="CU108" s="18"/>
      <c r="CV108" s="18"/>
      <c r="CW108" s="18"/>
      <c r="CX108" s="18"/>
      <c r="CY108" s="18"/>
      <c r="DB108" s="18"/>
      <c r="DC108" s="18"/>
      <c r="DD108" s="18"/>
      <c r="DE108" s="18"/>
      <c r="DF108" s="18"/>
      <c r="DG108" s="18"/>
      <c r="DJ108" s="18"/>
      <c r="DK108" s="18"/>
      <c r="DL108" s="18"/>
      <c r="DM108" s="18"/>
      <c r="DN108" s="18"/>
      <c r="DO108" s="18"/>
      <c r="DR108" s="18"/>
      <c r="DS108" s="18"/>
      <c r="DT108" s="18"/>
      <c r="DV108" s="4"/>
    </row>
    <row r="109" spans="1:126" ht="13" x14ac:dyDescent="0.3">
      <c r="A109" s="19"/>
      <c r="B109" s="19" t="s">
        <v>96</v>
      </c>
      <c r="C109" s="19"/>
      <c r="D109" s="18">
        <v>4355396430.0354624</v>
      </c>
      <c r="E109" s="14">
        <f t="shared" ca="1" si="76"/>
        <v>0</v>
      </c>
      <c r="F109" s="18">
        <v>1150736389.0448091</v>
      </c>
      <c r="G109" s="18">
        <v>421764680.8784973</v>
      </c>
      <c r="H109" s="18">
        <v>1207641802.4595964</v>
      </c>
      <c r="I109" s="18">
        <v>45814033.06507659</v>
      </c>
      <c r="J109" s="18">
        <v>0</v>
      </c>
      <c r="K109" s="18">
        <v>0</v>
      </c>
      <c r="L109" s="18">
        <f ca="1">SUM(F109:K109)</f>
        <v>2825956905.4479799</v>
      </c>
      <c r="M109" s="18"/>
      <c r="N109" s="18">
        <v>408758468.62164634</v>
      </c>
      <c r="O109" s="18">
        <v>162111015.12221521</v>
      </c>
      <c r="P109" s="18">
        <v>623336209.4319458</v>
      </c>
      <c r="Q109" s="18">
        <v>10527358.995497648</v>
      </c>
      <c r="R109" s="18">
        <v>228.75987713259363</v>
      </c>
      <c r="S109" s="18">
        <v>0</v>
      </c>
      <c r="T109" s="18">
        <f ca="1">SUM(N109:S109)</f>
        <v>1204733280.9311824</v>
      </c>
      <c r="U109" s="18"/>
      <c r="V109" s="18">
        <v>65392721.3243514</v>
      </c>
      <c r="W109" s="18">
        <v>59762100.101929352</v>
      </c>
      <c r="X109" s="18">
        <v>25602620.308354873</v>
      </c>
      <c r="Y109" s="18">
        <v>1249917.3587820185</v>
      </c>
      <c r="Z109" s="18">
        <v>54154.60091073074</v>
      </c>
      <c r="AA109" s="18">
        <v>0</v>
      </c>
      <c r="AB109" s="18">
        <f ca="1">SUM(V109:AA109)</f>
        <v>152061513.69432837</v>
      </c>
      <c r="AC109" s="18"/>
      <c r="AD109" s="18">
        <v>9232903.3823213503</v>
      </c>
      <c r="AE109" s="18">
        <v>51943495.234967798</v>
      </c>
      <c r="AF109" s="18">
        <v>15247704.553362094</v>
      </c>
      <c r="AG109" s="18">
        <v>116606.49324467692</v>
      </c>
      <c r="AH109" s="18">
        <v>188763.72366919089</v>
      </c>
      <c r="AI109" s="18">
        <v>0</v>
      </c>
      <c r="AJ109" s="18">
        <f ca="1">SUM(AD109:AI109)</f>
        <v>76729473.387565106</v>
      </c>
      <c r="AK109" s="18"/>
      <c r="AL109" s="18">
        <v>1493666.7249203201</v>
      </c>
      <c r="AM109" s="18">
        <v>5567082.8542431239</v>
      </c>
      <c r="AN109" s="18">
        <v>2876425.6205071765</v>
      </c>
      <c r="AO109" s="18">
        <v>57271.515239155808</v>
      </c>
      <c r="AP109" s="18">
        <v>1953.8243014733914</v>
      </c>
      <c r="AQ109" s="18">
        <v>0</v>
      </c>
      <c r="AR109" s="18">
        <f ca="1">SUM(AL109:AQ109)</f>
        <v>9996400.539211249</v>
      </c>
      <c r="AS109" s="18"/>
      <c r="AT109" s="18">
        <v>3580013.8348846282</v>
      </c>
      <c r="AU109" s="18">
        <v>47211614.346370965</v>
      </c>
      <c r="AV109" s="18">
        <v>2701693.7402617652</v>
      </c>
      <c r="AW109" s="18">
        <v>194978.32344882924</v>
      </c>
      <c r="AX109" s="18">
        <v>593742.72723894927</v>
      </c>
      <c r="AY109" s="18">
        <v>0</v>
      </c>
      <c r="AZ109" s="18">
        <f ca="1">SUM(AT109:AY109)</f>
        <v>54282042.972205132</v>
      </c>
      <c r="BA109" s="18"/>
      <c r="BB109" s="18">
        <v>2636447.655202718</v>
      </c>
      <c r="BC109" s="18">
        <v>2660415.2826153664</v>
      </c>
      <c r="BD109" s="18">
        <v>2627167.6748361737</v>
      </c>
      <c r="BE109" s="18">
        <v>0</v>
      </c>
      <c r="BF109" s="18">
        <v>300636.55077065941</v>
      </c>
      <c r="BG109" s="18">
        <v>0</v>
      </c>
      <c r="BH109" s="18">
        <f ca="1">SUM(BB109:BG109)</f>
        <v>8224667.1634249166</v>
      </c>
      <c r="BI109" s="18"/>
      <c r="BJ109" s="18">
        <v>0</v>
      </c>
      <c r="BK109" s="18">
        <v>0</v>
      </c>
      <c r="BL109" s="18">
        <v>23169818.509661488</v>
      </c>
      <c r="BM109" s="18">
        <v>242327.38990489655</v>
      </c>
      <c r="BN109" s="18">
        <v>0</v>
      </c>
      <c r="BO109" s="18">
        <v>0</v>
      </c>
      <c r="BP109" s="18">
        <f ca="1">SUM(BJ109:BO109)</f>
        <v>23412145.899566386</v>
      </c>
      <c r="BQ109" s="18"/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f ca="1">SUM(BR109:BW109)</f>
        <v>0</v>
      </c>
      <c r="BY109" s="18"/>
      <c r="BZ109" s="18">
        <v>0</v>
      </c>
      <c r="CA109" s="18">
        <v>0</v>
      </c>
      <c r="CB109" s="18">
        <v>0</v>
      </c>
      <c r="CC109" s="18">
        <v>0</v>
      </c>
      <c r="CD109" s="18">
        <v>0</v>
      </c>
      <c r="CE109" s="18">
        <v>0</v>
      </c>
      <c r="CF109" s="18">
        <f ca="1">SUM(BZ109:CE109)</f>
        <v>0</v>
      </c>
      <c r="CG109" s="18"/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f ca="1">SUM(CH109:CM109)</f>
        <v>0</v>
      </c>
      <c r="CO109" s="18"/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f ca="1">SUM(CP109:CU109)</f>
        <v>0</v>
      </c>
      <c r="CW109" s="18"/>
      <c r="CX109" s="18">
        <v>0</v>
      </c>
      <c r="CY109" s="18">
        <v>0</v>
      </c>
      <c r="CZ109" s="18">
        <v>0</v>
      </c>
      <c r="DA109" s="18">
        <v>0</v>
      </c>
      <c r="DB109" s="18">
        <v>0</v>
      </c>
      <c r="DC109" s="18">
        <v>0</v>
      </c>
      <c r="DD109" s="18">
        <f ca="1">SUM(CX109:DC109)</f>
        <v>0</v>
      </c>
      <c r="DE109" s="18"/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f ca="1">SUM(DF109:DK109)</f>
        <v>0</v>
      </c>
      <c r="DM109" s="18"/>
      <c r="DN109" s="18">
        <v>0</v>
      </c>
      <c r="DO109" s="18"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f ca="1">SUM(DN109:DS109)</f>
        <v>0</v>
      </c>
      <c r="DU109" s="18"/>
      <c r="DV109" s="4"/>
    </row>
    <row r="110" spans="1:126" x14ac:dyDescent="0.25">
      <c r="E110" s="14">
        <f t="shared" ca="1" si="76"/>
        <v>0</v>
      </c>
      <c r="M110" s="2"/>
      <c r="U110" s="2"/>
      <c r="AC110" s="2"/>
      <c r="DV110" s="4"/>
    </row>
    <row r="111" spans="1:126" ht="15.5" x14ac:dyDescent="0.25">
      <c r="A111" s="17" t="s">
        <v>97</v>
      </c>
      <c r="E111" s="14">
        <f t="shared" ca="1" si="76"/>
        <v>0</v>
      </c>
      <c r="M111" s="2"/>
      <c r="U111" s="2"/>
      <c r="AC111" s="2"/>
      <c r="DV111" s="4"/>
    </row>
    <row r="112" spans="1:126" s="4" customFormat="1" ht="15.5" x14ac:dyDescent="0.25">
      <c r="A112" s="17"/>
      <c r="B112" s="2"/>
      <c r="C112" s="2"/>
      <c r="D112" s="2"/>
      <c r="E112" s="14">
        <f t="shared" ca="1" si="76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1:126" s="4" customFormat="1" ht="13" x14ac:dyDescent="0.3">
      <c r="A113" s="4">
        <v>0</v>
      </c>
      <c r="B113" s="6" t="s">
        <v>25</v>
      </c>
      <c r="C113" s="13"/>
      <c r="E113" s="14">
        <f t="shared" ca="1" si="76"/>
        <v>0</v>
      </c>
    </row>
    <row r="114" spans="1:126" s="4" customFormat="1" x14ac:dyDescent="0.25">
      <c r="A114" s="4">
        <v>301</v>
      </c>
      <c r="B114" s="4" t="s">
        <v>26</v>
      </c>
      <c r="C114" s="13" t="s">
        <v>27</v>
      </c>
      <c r="D114" s="4">
        <v>0</v>
      </c>
      <c r="E114" s="14">
        <f t="shared" ca="1" si="76"/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f ca="1">SUM(F114:K114)</f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f ca="1">SUM(N114:S114)</f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f ca="1">SUM(V114:AA114)</f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ca="1">SUM(AD114:AI114)</f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f ca="1">SUM(AL114:AQ114)</f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f ca="1">SUM(AT114:AY114)</f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f ca="1">SUM(BB114:BG114)</f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f ca="1">SUM(BJ114:BO114)</f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f t="shared" ref="BX114:BX184" ca="1" si="92">SUM(BR114:BW114)</f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f t="shared" ref="CF114:CF184" ca="1" si="93">SUM(BZ114:CE114)</f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f t="shared" ref="CN114:CN184" ca="1" si="94">SUM(CH114:CM114)</f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f t="shared" ref="CV114:CV184" ca="1" si="95">SUM(CP114:CU114)</f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f t="shared" ref="DD114:DD184" ca="1" si="96">SUM(CX114:DC114)</f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f t="shared" ref="DL114:DL184" ca="1" si="97">SUM(DF114:DK114)</f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0</v>
      </c>
      <c r="DS114" s="4">
        <v>0</v>
      </c>
      <c r="DT114" s="4">
        <f t="shared" ref="DT114:DT184" ca="1" si="98">SUM(DN114:DS114)</f>
        <v>0</v>
      </c>
    </row>
    <row r="115" spans="1:126" s="4" customFormat="1" x14ac:dyDescent="0.25">
      <c r="A115" s="4">
        <v>302</v>
      </c>
      <c r="B115" s="4" t="s">
        <v>28</v>
      </c>
      <c r="C115" s="13" t="s">
        <v>27</v>
      </c>
      <c r="D115" s="4">
        <v>-231182.50611000002</v>
      </c>
      <c r="E115" s="14">
        <f t="shared" ca="1" si="76"/>
        <v>0</v>
      </c>
      <c r="F115" s="4">
        <v>-62703.388748802819</v>
      </c>
      <c r="G115" s="4">
        <v>-22935.864009715864</v>
      </c>
      <c r="H115" s="4">
        <v>-61764.149545236207</v>
      </c>
      <c r="I115" s="4">
        <v>-1347.6973771244668</v>
      </c>
      <c r="J115" s="4">
        <v>0</v>
      </c>
      <c r="K115" s="4">
        <v>0</v>
      </c>
      <c r="L115" s="4">
        <f ca="1">SUM(F115:K115)</f>
        <v>-148751.09968087936</v>
      </c>
      <c r="N115" s="4">
        <v>-22275.202241780873</v>
      </c>
      <c r="O115" s="4">
        <v>-8815.7125664850391</v>
      </c>
      <c r="P115" s="4">
        <v>-33646.106481835719</v>
      </c>
      <c r="Q115" s="4">
        <v>-480.35815116991455</v>
      </c>
      <c r="R115" s="4">
        <v>0</v>
      </c>
      <c r="S115" s="4">
        <v>0</v>
      </c>
      <c r="T115" s="4">
        <f ca="1">SUM(N115:S115)</f>
        <v>-65217.379441271551</v>
      </c>
      <c r="V115" s="4">
        <v>-3548.3460817736868</v>
      </c>
      <c r="W115" s="4">
        <v>-3249.9056061731981</v>
      </c>
      <c r="X115" s="4">
        <v>-1311.7993935784748</v>
      </c>
      <c r="Y115" s="4">
        <v>-57.465273870758011</v>
      </c>
      <c r="Z115" s="4">
        <v>0</v>
      </c>
      <c r="AA115" s="4">
        <v>0</v>
      </c>
      <c r="AB115" s="4">
        <f ca="1">SUM(V115:AA115)</f>
        <v>-8167.5163553961183</v>
      </c>
      <c r="AD115" s="4">
        <v>-478.55543654729337</v>
      </c>
      <c r="AE115" s="4">
        <v>-2816.306070267266</v>
      </c>
      <c r="AF115" s="4">
        <v>-806.29552619108927</v>
      </c>
      <c r="AG115" s="4">
        <v>-1.29309514247681</v>
      </c>
      <c r="AH115" s="4">
        <v>0</v>
      </c>
      <c r="AI115" s="4">
        <v>0</v>
      </c>
      <c r="AJ115" s="4">
        <f ca="1">SUM(AD115:AI115)</f>
        <v>-4102.4501281481262</v>
      </c>
      <c r="AL115" s="4">
        <v>-76.63921490443542</v>
      </c>
      <c r="AM115" s="4">
        <v>-301.83970418554077</v>
      </c>
      <c r="AN115" s="4">
        <v>-149.773262601596</v>
      </c>
      <c r="AO115" s="4">
        <v>-1.1998966206753869</v>
      </c>
      <c r="AP115" s="4">
        <v>0</v>
      </c>
      <c r="AQ115" s="4">
        <v>0</v>
      </c>
      <c r="AR115" s="4">
        <f ca="1">SUM(AL115:AQ115)</f>
        <v>-529.45207831224764</v>
      </c>
      <c r="AT115" s="4">
        <v>-157.68123335366383</v>
      </c>
      <c r="AU115" s="4">
        <v>-2538.0181359688277</v>
      </c>
      <c r="AV115" s="4">
        <v>-140.18668552970098</v>
      </c>
      <c r="AW115" s="4">
        <v>0</v>
      </c>
      <c r="AX115" s="4">
        <v>0</v>
      </c>
      <c r="AY115" s="4">
        <v>0</v>
      </c>
      <c r="AZ115" s="4">
        <f ca="1">SUM(AT115:AY115)</f>
        <v>-2835.8860548521925</v>
      </c>
      <c r="BB115" s="4">
        <v>-132.59472373503172</v>
      </c>
      <c r="BC115" s="4">
        <v>-127.11625978436508</v>
      </c>
      <c r="BD115" s="4">
        <v>-139.14880320232132</v>
      </c>
      <c r="BE115" s="4">
        <v>0</v>
      </c>
      <c r="BF115" s="4">
        <v>0</v>
      </c>
      <c r="BG115" s="4">
        <v>0</v>
      </c>
      <c r="BH115" s="4">
        <f ca="1">SUM(BB115:BG115)</f>
        <v>-398.85978672171814</v>
      </c>
      <c r="BJ115" s="4">
        <v>0</v>
      </c>
      <c r="BK115" s="4">
        <v>0</v>
      </c>
      <c r="BL115" s="4">
        <v>-1179.8625844187181</v>
      </c>
      <c r="BM115" s="4">
        <v>0</v>
      </c>
      <c r="BN115" s="4">
        <v>0</v>
      </c>
      <c r="BO115" s="4">
        <v>0</v>
      </c>
      <c r="BP115" s="4">
        <f ca="1">SUM(BJ115:BO115)</f>
        <v>-1179.8625844187181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f t="shared" ca="1" si="92"/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f t="shared" ca="1" si="93"/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f t="shared" ca="1" si="94"/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f t="shared" ca="1" si="95"/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f t="shared" ca="1" si="96"/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f t="shared" ca="1" si="97"/>
        <v>0</v>
      </c>
      <c r="DN115" s="4">
        <v>0</v>
      </c>
      <c r="DO115" s="4">
        <v>0</v>
      </c>
      <c r="DP115" s="4">
        <v>0</v>
      </c>
      <c r="DQ115" s="4">
        <v>0</v>
      </c>
      <c r="DR115" s="4">
        <v>0</v>
      </c>
      <c r="DS115" s="4">
        <v>0</v>
      </c>
      <c r="DT115" s="4">
        <f t="shared" ca="1" si="98"/>
        <v>0</v>
      </c>
    </row>
    <row r="116" spans="1:126" s="4" customFormat="1" x14ac:dyDescent="0.25">
      <c r="A116" s="4">
        <v>303</v>
      </c>
      <c r="B116" s="4" t="s">
        <v>29</v>
      </c>
      <c r="C116" s="13" t="s">
        <v>30</v>
      </c>
      <c r="D116" s="4">
        <v>-73056708.512745738</v>
      </c>
      <c r="E116" s="14">
        <f t="shared" ca="1" si="76"/>
        <v>0</v>
      </c>
      <c r="F116" s="4">
        <v>-13474558.477710167</v>
      </c>
      <c r="G116" s="4">
        <v>-3926808.9511924833</v>
      </c>
      <c r="H116" s="4">
        <v>-30126183.68654824</v>
      </c>
      <c r="I116" s="4">
        <v>-5081579.9692832679</v>
      </c>
      <c r="J116" s="4">
        <v>0</v>
      </c>
      <c r="K116" s="4">
        <v>0</v>
      </c>
      <c r="L116" s="4">
        <f ca="1">SUM(F116:K116)</f>
        <v>-52609131.084734157</v>
      </c>
      <c r="N116" s="4">
        <v>-4778299.2002484938</v>
      </c>
      <c r="O116" s="4">
        <v>-1509322.6486932924</v>
      </c>
      <c r="P116" s="4">
        <v>-8562570.1731696408</v>
      </c>
      <c r="Q116" s="4">
        <v>-492338.09331621713</v>
      </c>
      <c r="R116" s="4">
        <v>-51.999887355104889</v>
      </c>
      <c r="S116" s="4">
        <v>0</v>
      </c>
      <c r="T116" s="4">
        <f ca="1">SUM(N116:S116)</f>
        <v>-15342582.115315</v>
      </c>
      <c r="V116" s="4">
        <v>-824632.04139198037</v>
      </c>
      <c r="W116" s="4">
        <v>-556410.62483826804</v>
      </c>
      <c r="X116" s="4">
        <v>-629320.76363278262</v>
      </c>
      <c r="Y116" s="4">
        <v>-56745.51288388492</v>
      </c>
      <c r="Z116" s="4">
        <v>-12309.995889211079</v>
      </c>
      <c r="AA116" s="4">
        <v>0</v>
      </c>
      <c r="AB116" s="4">
        <f ca="1">SUM(V116:AA116)</f>
        <v>-2079418.9386361269</v>
      </c>
      <c r="AD116" s="4">
        <v>-205225.56779073933</v>
      </c>
      <c r="AE116" s="4">
        <v>-485722.05625663511</v>
      </c>
      <c r="AF116" s="4">
        <v>-275676.46152644505</v>
      </c>
      <c r="AG116" s="4">
        <v>-21389.610024073285</v>
      </c>
      <c r="AH116" s="4">
        <v>-42908.277843840195</v>
      </c>
      <c r="AI116" s="4">
        <v>0</v>
      </c>
      <c r="AJ116" s="4">
        <f ca="1">SUM(AD116:AI116)</f>
        <v>-1030921.9734417329</v>
      </c>
      <c r="AL116" s="4">
        <v>-36286.167701263839</v>
      </c>
      <c r="AM116" s="4">
        <v>-52057.623752159197</v>
      </c>
      <c r="AN116" s="4">
        <v>-61230.720632268894</v>
      </c>
      <c r="AO116" s="4">
        <v>-8270.8151688852486</v>
      </c>
      <c r="AP116" s="4">
        <v>-444.12789892081605</v>
      </c>
      <c r="AQ116" s="4">
        <v>0</v>
      </c>
      <c r="AR116" s="4">
        <f ca="1">SUM(AL116:AQ116)</f>
        <v>-158289.45515349801</v>
      </c>
      <c r="AT116" s="4">
        <v>-189874.95588677883</v>
      </c>
      <c r="AU116" s="4">
        <v>-446910.97907461878</v>
      </c>
      <c r="AV116" s="4">
        <v>-59443.756133793584</v>
      </c>
      <c r="AW116" s="4">
        <v>-44320.931551076392</v>
      </c>
      <c r="AX116" s="4">
        <v>-134964.90434134408</v>
      </c>
      <c r="AY116" s="4">
        <v>0</v>
      </c>
      <c r="AZ116" s="4">
        <f ca="1">SUM(AT116:AY116)</f>
        <v>-875515.52698761178</v>
      </c>
      <c r="BB116" s="4">
        <v>-74652.039832510214</v>
      </c>
      <c r="BC116" s="4">
        <v>-29162.312750867393</v>
      </c>
      <c r="BD116" s="4">
        <v>-46609.722642835288</v>
      </c>
      <c r="BE116" s="4">
        <v>0</v>
      </c>
      <c r="BF116" s="4">
        <v>-68338.324757187787</v>
      </c>
      <c r="BG116" s="4">
        <v>0</v>
      </c>
      <c r="BH116" s="4">
        <f ca="1">SUM(BB116:BG116)</f>
        <v>-218762.39998340071</v>
      </c>
      <c r="BJ116" s="4">
        <v>0</v>
      </c>
      <c r="BK116" s="4">
        <v>0</v>
      </c>
      <c r="BL116" s="4">
        <v>-687003.07136126002</v>
      </c>
      <c r="BM116" s="4">
        <v>-55083.947132946851</v>
      </c>
      <c r="BN116" s="4">
        <v>0</v>
      </c>
      <c r="BO116" s="4">
        <v>0</v>
      </c>
      <c r="BP116" s="4">
        <f ca="1">SUM(BJ116:BO116)</f>
        <v>-742087.01849420683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f t="shared" ca="1" si="92"/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f t="shared" ca="1" si="93"/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f t="shared" ca="1" si="94"/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f t="shared" ca="1" si="95"/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f t="shared" ca="1" si="96"/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f t="shared" ca="1" si="97"/>
        <v>0</v>
      </c>
      <c r="DN116" s="4">
        <v>0</v>
      </c>
      <c r="DO116" s="4">
        <v>0</v>
      </c>
      <c r="DP116" s="4">
        <v>0</v>
      </c>
      <c r="DQ116" s="4">
        <v>0</v>
      </c>
      <c r="DR116" s="4">
        <v>0</v>
      </c>
      <c r="DS116" s="4">
        <v>0</v>
      </c>
      <c r="DT116" s="4">
        <f t="shared" ca="1" si="98"/>
        <v>0</v>
      </c>
    </row>
    <row r="117" spans="1:126" s="18" customFormat="1" ht="13" x14ac:dyDescent="0.3">
      <c r="A117" s="18">
        <v>0</v>
      </c>
      <c r="B117" s="18" t="s">
        <v>31</v>
      </c>
      <c r="D117" s="18">
        <v>-73287891.018855736</v>
      </c>
      <c r="E117" s="14">
        <f t="shared" ca="1" si="76"/>
        <v>0</v>
      </c>
      <c r="F117" s="18">
        <v>-13537261.866458967</v>
      </c>
      <c r="G117" s="18">
        <v>-3949744.8152021994</v>
      </c>
      <c r="H117" s="18">
        <v>-30187947.836093478</v>
      </c>
      <c r="I117" s="18">
        <v>-5082927.6666603927</v>
      </c>
      <c r="J117" s="18">
        <v>0</v>
      </c>
      <c r="K117" s="18">
        <v>0</v>
      </c>
      <c r="L117" s="18">
        <f ca="1">SUM(F117:K117)</f>
        <v>-52757882.184415035</v>
      </c>
      <c r="N117" s="18">
        <v>-4800574.402490275</v>
      </c>
      <c r="O117" s="18">
        <v>-1518138.3612597776</v>
      </c>
      <c r="P117" s="18">
        <v>-8596216.2796514761</v>
      </c>
      <c r="Q117" s="18">
        <v>-492818.45146738703</v>
      </c>
      <c r="R117" s="18">
        <v>-51.999887355104889</v>
      </c>
      <c r="S117" s="18">
        <v>0</v>
      </c>
      <c r="T117" s="18">
        <f ca="1">SUM(N117:S117)</f>
        <v>-15407799.49475627</v>
      </c>
      <c r="V117" s="18">
        <v>-828180.38747375412</v>
      </c>
      <c r="W117" s="18">
        <v>-559660.53044444125</v>
      </c>
      <c r="X117" s="18">
        <v>-630632.56302636105</v>
      </c>
      <c r="Y117" s="18">
        <v>-56802.978157755679</v>
      </c>
      <c r="Z117" s="18">
        <v>-12309.995889211079</v>
      </c>
      <c r="AA117" s="18">
        <v>0</v>
      </c>
      <c r="AB117" s="18">
        <f ca="1">SUM(V117:AA117)</f>
        <v>-2087586.4549915234</v>
      </c>
      <c r="AD117" s="18">
        <v>-205704.12322728662</v>
      </c>
      <c r="AE117" s="18">
        <v>-488538.3623269024</v>
      </c>
      <c r="AF117" s="18">
        <v>-276482.75705263612</v>
      </c>
      <c r="AG117" s="18">
        <v>-21390.903119215764</v>
      </c>
      <c r="AH117" s="18">
        <v>-42908.277843840195</v>
      </c>
      <c r="AI117" s="18">
        <v>0</v>
      </c>
      <c r="AJ117" s="18">
        <f ca="1">SUM(AD117:AI117)</f>
        <v>-1035024.423569881</v>
      </c>
      <c r="AL117" s="18">
        <v>-36362.806916168272</v>
      </c>
      <c r="AM117" s="18">
        <v>-52359.463456344733</v>
      </c>
      <c r="AN117" s="18">
        <v>-61380.493894870495</v>
      </c>
      <c r="AO117" s="18">
        <v>-8272.0150655059242</v>
      </c>
      <c r="AP117" s="18">
        <v>-444.12789892081605</v>
      </c>
      <c r="AQ117" s="18">
        <v>0</v>
      </c>
      <c r="AR117" s="18">
        <f ca="1">SUM(AL117:AQ117)</f>
        <v>-158818.90723181024</v>
      </c>
      <c r="AT117" s="18">
        <v>-190032.63712013248</v>
      </c>
      <c r="AU117" s="18">
        <v>-449448.99721058761</v>
      </c>
      <c r="AV117" s="18">
        <v>-59583.942819323289</v>
      </c>
      <c r="AW117" s="18">
        <v>-44320.931551076392</v>
      </c>
      <c r="AX117" s="18">
        <v>-134964.90434134408</v>
      </c>
      <c r="AY117" s="18">
        <v>0</v>
      </c>
      <c r="AZ117" s="18">
        <f ca="1">SUM(AT117:AY117)</f>
        <v>-878351.41304246383</v>
      </c>
      <c r="BB117" s="18">
        <v>-74784.634556245233</v>
      </c>
      <c r="BC117" s="18">
        <v>-29289.429010651766</v>
      </c>
      <c r="BD117" s="18">
        <v>-46748.871446037614</v>
      </c>
      <c r="BE117" s="18">
        <v>0</v>
      </c>
      <c r="BF117" s="18">
        <v>-68338.324757187787</v>
      </c>
      <c r="BG117" s="18">
        <v>0</v>
      </c>
      <c r="BH117" s="18">
        <f ca="1">SUM(BB117:BG117)</f>
        <v>-219161.25977012241</v>
      </c>
      <c r="BJ117" s="18">
        <v>0</v>
      </c>
      <c r="BK117" s="18">
        <v>0</v>
      </c>
      <c r="BL117" s="18">
        <v>-688182.93394567876</v>
      </c>
      <c r="BM117" s="18">
        <v>-55083.947132946851</v>
      </c>
      <c r="BN117" s="18">
        <v>0</v>
      </c>
      <c r="BO117" s="18">
        <v>0</v>
      </c>
      <c r="BP117" s="18">
        <f ca="1">SUM(BJ117:BO117)</f>
        <v>-743266.88107862556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f t="shared" ca="1" si="92"/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18">
        <v>0</v>
      </c>
      <c r="CF117" s="18">
        <f t="shared" ca="1" si="93"/>
        <v>0</v>
      </c>
      <c r="CH117" s="18">
        <v>0</v>
      </c>
      <c r="CI117" s="18">
        <v>0</v>
      </c>
      <c r="CJ117" s="18">
        <v>0</v>
      </c>
      <c r="CK117" s="18">
        <v>0</v>
      </c>
      <c r="CL117" s="18">
        <v>0</v>
      </c>
      <c r="CM117" s="18">
        <v>0</v>
      </c>
      <c r="CN117" s="18">
        <f t="shared" ca="1" si="94"/>
        <v>0</v>
      </c>
      <c r="CP117" s="18">
        <v>0</v>
      </c>
      <c r="CQ117" s="18">
        <v>0</v>
      </c>
      <c r="CR117" s="18">
        <v>0</v>
      </c>
      <c r="CS117" s="18">
        <v>0</v>
      </c>
      <c r="CT117" s="18">
        <v>0</v>
      </c>
      <c r="CU117" s="18">
        <v>0</v>
      </c>
      <c r="CV117" s="18">
        <f t="shared" ca="1" si="95"/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  <c r="DD117" s="18">
        <f t="shared" ca="1" si="96"/>
        <v>0</v>
      </c>
      <c r="DF117" s="18">
        <v>0</v>
      </c>
      <c r="DG117" s="18">
        <v>0</v>
      </c>
      <c r="DH117" s="18">
        <v>0</v>
      </c>
      <c r="DI117" s="18">
        <v>0</v>
      </c>
      <c r="DJ117" s="18">
        <v>0</v>
      </c>
      <c r="DK117" s="18">
        <v>0</v>
      </c>
      <c r="DL117" s="18">
        <f t="shared" ca="1" si="97"/>
        <v>0</v>
      </c>
      <c r="DN117" s="18">
        <v>0</v>
      </c>
      <c r="DO117" s="18">
        <v>0</v>
      </c>
      <c r="DP117" s="18">
        <v>0</v>
      </c>
      <c r="DQ117" s="18">
        <v>0</v>
      </c>
      <c r="DR117" s="18">
        <v>0</v>
      </c>
      <c r="DS117" s="18">
        <v>0</v>
      </c>
      <c r="DT117" s="18">
        <f t="shared" ca="1" si="98"/>
        <v>0</v>
      </c>
      <c r="DV117" s="4"/>
    </row>
    <row r="118" spans="1:126" s="4" customFormat="1" x14ac:dyDescent="0.25">
      <c r="E118" s="14">
        <f t="shared" ca="1" si="76"/>
        <v>0</v>
      </c>
    </row>
    <row r="119" spans="1:126" s="4" customFormat="1" ht="13" x14ac:dyDescent="0.3">
      <c r="A119" s="4">
        <v>0</v>
      </c>
      <c r="B119" s="6" t="s">
        <v>32</v>
      </c>
      <c r="C119" s="6"/>
      <c r="E119" s="14">
        <f t="shared" ca="1" si="76"/>
        <v>0</v>
      </c>
    </row>
    <row r="120" spans="1:126" s="4" customFormat="1" x14ac:dyDescent="0.25">
      <c r="A120" s="4">
        <v>304</v>
      </c>
      <c r="B120" s="4" t="s">
        <v>33</v>
      </c>
      <c r="C120" s="13" t="s">
        <v>34</v>
      </c>
      <c r="D120" s="4">
        <v>0</v>
      </c>
      <c r="E120" s="14">
        <f t="shared" ca="1" si="76"/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f t="shared" ref="L120:L132" ca="1" si="99">SUM(F120:K120)</f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f t="shared" ref="T120:T132" ca="1" si="100">SUM(N120:S120)</f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f t="shared" ref="AB120:AB132" ca="1" si="101">SUM(V120:AA120)</f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f t="shared" ref="AJ120:AJ132" ca="1" si="102">SUM(AD120:AI120)</f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f t="shared" ref="AR120:AR132" ca="1" si="103">SUM(AL120:AQ120)</f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f t="shared" ref="AZ120:AZ132" ca="1" si="104">SUM(AT120:AY120)</f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f t="shared" ref="BH120:BH132" ca="1" si="105">SUM(BB120:BG120)</f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f t="shared" ref="BP120:BP132" ca="1" si="106">SUM(BJ120:BO120)</f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f t="shared" ca="1" si="92"/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f t="shared" ca="1" si="93"/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f t="shared" ca="1" si="94"/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f t="shared" ca="1" si="95"/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f t="shared" ca="1" si="96"/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f t="shared" ca="1" si="97"/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0</v>
      </c>
      <c r="DS120" s="4">
        <v>0</v>
      </c>
      <c r="DT120" s="4">
        <f t="shared" ca="1" si="98"/>
        <v>0</v>
      </c>
    </row>
    <row r="121" spans="1:126" s="4" customFormat="1" x14ac:dyDescent="0.25">
      <c r="A121" s="4">
        <v>305</v>
      </c>
      <c r="B121" s="4" t="s">
        <v>35</v>
      </c>
      <c r="C121" s="13" t="s">
        <v>34</v>
      </c>
      <c r="D121" s="4">
        <v>-493000</v>
      </c>
      <c r="E121" s="14">
        <f t="shared" ca="1" si="76"/>
        <v>0</v>
      </c>
      <c r="F121" s="4">
        <v>-351912.0512037939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f t="shared" ca="1" si="99"/>
        <v>-351912.0512037939</v>
      </c>
      <c r="N121" s="4">
        <v>-125431.58809980727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f t="shared" ca="1" si="100"/>
        <v>-125431.58809980727</v>
      </c>
      <c r="V121" s="4">
        <v>-15005.388260081596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f t="shared" ca="1" si="101"/>
        <v>-15005.388260081596</v>
      </c>
      <c r="AD121" s="4">
        <v>-337.65426253304162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f t="shared" ca="1" si="102"/>
        <v>-337.65426253304162</v>
      </c>
      <c r="AL121" s="4">
        <v>-313.31817378418651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f t="shared" ca="1" si="103"/>
        <v>-313.31817378418651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f t="shared" ca="1" si="104"/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f t="shared" ca="1" si="105"/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f t="shared" ca="1" si="106"/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f t="shared" ca="1" si="92"/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f t="shared" ca="1" si="93"/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f t="shared" ca="1" si="94"/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f t="shared" ca="1" si="95"/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f t="shared" ca="1" si="96"/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f t="shared" ca="1" si="97"/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0</v>
      </c>
      <c r="DS121" s="4">
        <v>0</v>
      </c>
      <c r="DT121" s="4">
        <f t="shared" ca="1" si="98"/>
        <v>0</v>
      </c>
    </row>
    <row r="122" spans="1:126" s="4" customFormat="1" x14ac:dyDescent="0.25">
      <c r="A122" s="4">
        <v>311</v>
      </c>
      <c r="B122" s="4" t="s">
        <v>36</v>
      </c>
      <c r="C122" s="13" t="s">
        <v>37</v>
      </c>
      <c r="D122" s="4">
        <v>-5857000</v>
      </c>
      <c r="E122" s="14">
        <f t="shared" ca="1" si="76"/>
        <v>0</v>
      </c>
      <c r="F122" s="4">
        <v>-4180829.3791087642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f t="shared" ca="1" si="99"/>
        <v>-4180829.3791087642</v>
      </c>
      <c r="N122" s="4">
        <v>-1490167.974646189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f t="shared" ca="1" si="100"/>
        <v>-1490167.974646189</v>
      </c>
      <c r="V122" s="4">
        <v>-178268.88243265296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f t="shared" ca="1" si="101"/>
        <v>-178268.88243265296</v>
      </c>
      <c r="AD122" s="4">
        <v>-4011.4422224260138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f t="shared" ca="1" si="102"/>
        <v>-4011.4422224260138</v>
      </c>
      <c r="AL122" s="4">
        <v>-3722.321589967506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f t="shared" ca="1" si="103"/>
        <v>-3722.321589967506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f t="shared" ca="1" si="104"/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f t="shared" ca="1" si="105"/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f t="shared" ca="1" si="106"/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f t="shared" ca="1" si="92"/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f t="shared" ca="1" si="93"/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f t="shared" ca="1" si="94"/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f t="shared" ca="1" si="95"/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f t="shared" ca="1" si="96"/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f t="shared" ca="1" si="97"/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0</v>
      </c>
      <c r="DS122" s="4">
        <v>0</v>
      </c>
      <c r="DT122" s="4">
        <f t="shared" ca="1" si="98"/>
        <v>0</v>
      </c>
    </row>
    <row r="123" spans="1:126" s="4" customFormat="1" x14ac:dyDescent="0.25">
      <c r="A123" s="4">
        <v>320</v>
      </c>
      <c r="B123" s="4" t="s">
        <v>38</v>
      </c>
      <c r="C123" s="13" t="s">
        <v>37</v>
      </c>
      <c r="D123" s="4">
        <v>-1000</v>
      </c>
      <c r="E123" s="14">
        <f t="shared" ca="1" si="76"/>
        <v>0</v>
      </c>
      <c r="F123" s="4">
        <v>-713.81754808071787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f t="shared" ca="1" si="99"/>
        <v>-713.81754808071787</v>
      </c>
      <c r="N123" s="4">
        <v>-254.42512799149546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f t="shared" ca="1" si="100"/>
        <v>-254.42512799149546</v>
      </c>
      <c r="V123" s="4">
        <v>-30.436893022477882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f t="shared" ca="1" si="101"/>
        <v>-30.436893022477882</v>
      </c>
      <c r="AD123" s="4">
        <v>-0.68489708424552054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f t="shared" ca="1" si="102"/>
        <v>-0.68489708424552054</v>
      </c>
      <c r="AL123" s="4">
        <v>-0.63553382106325873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f t="shared" ca="1" si="103"/>
        <v>-0.63553382106325873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f t="shared" ca="1" si="104"/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f t="shared" ca="1" si="105"/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f t="shared" ca="1" si="106"/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f t="shared" ca="1" si="92"/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f t="shared" ca="1" si="93"/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f t="shared" ca="1" si="94"/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f t="shared" ca="1" si="95"/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f t="shared" ca="1" si="96"/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f t="shared" ca="1" si="97"/>
        <v>0</v>
      </c>
      <c r="DN123" s="4">
        <v>0</v>
      </c>
      <c r="DO123" s="4">
        <v>0</v>
      </c>
      <c r="DP123" s="4">
        <v>0</v>
      </c>
      <c r="DQ123" s="4">
        <v>0</v>
      </c>
      <c r="DR123" s="4">
        <v>0</v>
      </c>
      <c r="DS123" s="4">
        <v>0</v>
      </c>
      <c r="DT123" s="4">
        <f t="shared" ca="1" si="98"/>
        <v>0</v>
      </c>
    </row>
    <row r="124" spans="1:126" s="4" customFormat="1" hidden="1" x14ac:dyDescent="0.25">
      <c r="A124" s="4" t="s">
        <v>16</v>
      </c>
      <c r="B124" s="4" t="s">
        <v>16</v>
      </c>
      <c r="C124" s="13" t="s">
        <v>22</v>
      </c>
      <c r="D124" s="4">
        <v>0</v>
      </c>
      <c r="E124" s="14">
        <f t="shared" ca="1" si="76"/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f t="shared" ca="1" si="99"/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f t="shared" ca="1" si="100"/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f t="shared" ca="1" si="101"/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f t="shared" ca="1" si="102"/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f t="shared" ca="1" si="103"/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f t="shared" ca="1" si="104"/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f t="shared" ca="1" si="105"/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f t="shared" ca="1" si="106"/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f t="shared" ca="1" si="92"/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f t="shared" ca="1" si="93"/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f t="shared" ca="1" si="94"/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f t="shared" ca="1" si="95"/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f t="shared" ca="1" si="96"/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f t="shared" ca="1" si="97"/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0</v>
      </c>
      <c r="DS124" s="4">
        <v>0</v>
      </c>
      <c r="DT124" s="4">
        <f t="shared" ca="1" si="98"/>
        <v>0</v>
      </c>
    </row>
    <row r="125" spans="1:126" s="4" customFormat="1" hidden="1" x14ac:dyDescent="0.25">
      <c r="A125" s="4" t="s">
        <v>16</v>
      </c>
      <c r="B125" s="4" t="s">
        <v>16</v>
      </c>
      <c r="C125" s="13" t="s">
        <v>22</v>
      </c>
      <c r="D125" s="4">
        <v>0</v>
      </c>
      <c r="E125" s="14">
        <f t="shared" ca="1" si="76"/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f t="shared" ca="1" si="99"/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f t="shared" ca="1" si="100"/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f t="shared" ca="1" si="101"/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f t="shared" ca="1" si="102"/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f t="shared" ca="1" si="103"/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f t="shared" ca="1" si="104"/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f t="shared" ca="1" si="105"/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f t="shared" ca="1" si="106"/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f t="shared" ca="1" si="92"/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f t="shared" ca="1" si="93"/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f t="shared" ca="1" si="94"/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f t="shared" ca="1" si="95"/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f t="shared" ca="1" si="96"/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f t="shared" ca="1" si="97"/>
        <v>0</v>
      </c>
      <c r="DN125" s="4">
        <v>0</v>
      </c>
      <c r="DO125" s="4">
        <v>0</v>
      </c>
      <c r="DP125" s="4">
        <v>0</v>
      </c>
      <c r="DQ125" s="4">
        <v>0</v>
      </c>
      <c r="DR125" s="4">
        <v>0</v>
      </c>
      <c r="DS125" s="4">
        <v>0</v>
      </c>
      <c r="DT125" s="4">
        <f t="shared" ca="1" si="98"/>
        <v>0</v>
      </c>
    </row>
    <row r="126" spans="1:126" s="4" customFormat="1" hidden="1" x14ac:dyDescent="0.25">
      <c r="A126" s="4" t="s">
        <v>16</v>
      </c>
      <c r="B126" s="4" t="s">
        <v>16</v>
      </c>
      <c r="C126" s="13" t="s">
        <v>22</v>
      </c>
      <c r="D126" s="4">
        <v>0</v>
      </c>
      <c r="E126" s="14">
        <f t="shared" ca="1" si="76"/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f t="shared" ca="1" si="99"/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f t="shared" ca="1" si="100"/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f t="shared" ca="1" si="101"/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f t="shared" ca="1" si="102"/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f t="shared" ca="1" si="103"/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f t="shared" ca="1" si="104"/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f t="shared" ca="1" si="105"/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f t="shared" ca="1" si="106"/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f t="shared" ca="1" si="92"/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f t="shared" ca="1" si="93"/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f t="shared" ca="1" si="94"/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f t="shared" ca="1" si="95"/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f t="shared" ca="1" si="96"/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f t="shared" ca="1" si="97"/>
        <v>0</v>
      </c>
      <c r="DN126" s="4">
        <v>0</v>
      </c>
      <c r="DO126" s="4">
        <v>0</v>
      </c>
      <c r="DP126" s="4">
        <v>0</v>
      </c>
      <c r="DQ126" s="4">
        <v>0</v>
      </c>
      <c r="DR126" s="4">
        <v>0</v>
      </c>
      <c r="DS126" s="4">
        <v>0</v>
      </c>
      <c r="DT126" s="4">
        <f t="shared" ca="1" si="98"/>
        <v>0</v>
      </c>
    </row>
    <row r="127" spans="1:126" s="4" customFormat="1" hidden="1" x14ac:dyDescent="0.25">
      <c r="A127" s="4" t="s">
        <v>16</v>
      </c>
      <c r="B127" s="4" t="s">
        <v>16</v>
      </c>
      <c r="C127" s="13" t="s">
        <v>22</v>
      </c>
      <c r="D127" s="4">
        <v>0</v>
      </c>
      <c r="E127" s="14">
        <f t="shared" ca="1" si="76"/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f t="shared" ca="1" si="99"/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f t="shared" ca="1" si="100"/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f t="shared" ca="1" si="101"/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f t="shared" ca="1" si="102"/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f t="shared" ca="1" si="103"/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f t="shared" ca="1" si="104"/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f t="shared" ca="1" si="105"/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f t="shared" ca="1" si="106"/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f t="shared" ca="1" si="92"/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f t="shared" ca="1" si="93"/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f t="shared" ca="1" si="94"/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f t="shared" ca="1" si="95"/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f t="shared" ca="1" si="96"/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f t="shared" ca="1" si="97"/>
        <v>0</v>
      </c>
      <c r="DN127" s="4">
        <v>0</v>
      </c>
      <c r="DO127" s="4">
        <v>0</v>
      </c>
      <c r="DP127" s="4">
        <v>0</v>
      </c>
      <c r="DQ127" s="4">
        <v>0</v>
      </c>
      <c r="DR127" s="4">
        <v>0</v>
      </c>
      <c r="DS127" s="4">
        <v>0</v>
      </c>
      <c r="DT127" s="4">
        <f t="shared" ca="1" si="98"/>
        <v>0</v>
      </c>
    </row>
    <row r="128" spans="1:126" s="4" customFormat="1" hidden="1" x14ac:dyDescent="0.25">
      <c r="A128" s="4" t="s">
        <v>16</v>
      </c>
      <c r="B128" s="4" t="s">
        <v>16</v>
      </c>
      <c r="C128" s="13" t="s">
        <v>22</v>
      </c>
      <c r="D128" s="4">
        <v>0</v>
      </c>
      <c r="E128" s="14">
        <f t="shared" ca="1" si="76"/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f t="shared" ca="1" si="99"/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f t="shared" ca="1" si="100"/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f t="shared" ca="1" si="101"/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f t="shared" ca="1" si="102"/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f t="shared" ca="1" si="103"/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f t="shared" ca="1" si="104"/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f t="shared" ca="1" si="105"/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f t="shared" ca="1" si="106"/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f t="shared" ca="1" si="92"/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f t="shared" ca="1" si="93"/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f t="shared" ca="1" si="94"/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f t="shared" ca="1" si="95"/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f t="shared" ca="1" si="96"/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f t="shared" ca="1" si="97"/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0</v>
      </c>
      <c r="DS128" s="4">
        <v>0</v>
      </c>
      <c r="DT128" s="4">
        <f t="shared" ca="1" si="98"/>
        <v>0</v>
      </c>
    </row>
    <row r="129" spans="1:126" s="4" customFormat="1" hidden="1" x14ac:dyDescent="0.25">
      <c r="A129" s="4" t="s">
        <v>16</v>
      </c>
      <c r="B129" s="4" t="s">
        <v>16</v>
      </c>
      <c r="C129" s="13" t="s">
        <v>22</v>
      </c>
      <c r="D129" s="4">
        <v>0</v>
      </c>
      <c r="E129" s="14">
        <f t="shared" ca="1" si="76"/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f t="shared" ca="1" si="99"/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f t="shared" ca="1" si="100"/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f t="shared" ca="1" si="101"/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f t="shared" ca="1" si="102"/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f t="shared" ca="1" si="103"/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f t="shared" ca="1" si="104"/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f t="shared" ca="1" si="105"/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f t="shared" ca="1" si="106"/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f t="shared" ca="1" si="92"/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f t="shared" ca="1" si="93"/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f t="shared" ca="1" si="94"/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f t="shared" ca="1" si="95"/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f t="shared" ca="1" si="96"/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f t="shared" ca="1" si="97"/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0</v>
      </c>
      <c r="DS129" s="4">
        <v>0</v>
      </c>
      <c r="DT129" s="4">
        <f t="shared" ca="1" si="98"/>
        <v>0</v>
      </c>
    </row>
    <row r="130" spans="1:126" s="4" customFormat="1" hidden="1" x14ac:dyDescent="0.25">
      <c r="A130" s="4" t="s">
        <v>16</v>
      </c>
      <c r="B130" s="4" t="s">
        <v>16</v>
      </c>
      <c r="C130" s="13" t="s">
        <v>22</v>
      </c>
      <c r="D130" s="4">
        <v>0</v>
      </c>
      <c r="E130" s="14">
        <f t="shared" ca="1" si="76"/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f t="shared" ca="1" si="99"/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f t="shared" ca="1" si="100"/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f t="shared" ca="1" si="101"/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f t="shared" ca="1" si="102"/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f t="shared" ca="1" si="103"/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f t="shared" ca="1" si="104"/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f t="shared" ca="1" si="105"/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f t="shared" ca="1" si="106"/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f t="shared" ca="1" si="92"/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f t="shared" ca="1" si="93"/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f t="shared" ca="1" si="94"/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f t="shared" ca="1" si="95"/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f t="shared" ca="1" si="96"/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f t="shared" ca="1" si="97"/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0</v>
      </c>
      <c r="DS130" s="4">
        <v>0</v>
      </c>
      <c r="DT130" s="4">
        <f t="shared" ca="1" si="98"/>
        <v>0</v>
      </c>
    </row>
    <row r="131" spans="1:126" s="4" customFormat="1" hidden="1" x14ac:dyDescent="0.25">
      <c r="A131" s="4" t="s">
        <v>16</v>
      </c>
      <c r="B131" s="4" t="s">
        <v>16</v>
      </c>
      <c r="C131" s="13" t="s">
        <v>22</v>
      </c>
      <c r="D131" s="4">
        <v>0</v>
      </c>
      <c r="E131" s="14">
        <f t="shared" ca="1" si="76"/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f t="shared" ca="1" si="99"/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f t="shared" ca="1" si="100"/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f t="shared" ca="1" si="101"/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f t="shared" ca="1" si="102"/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f t="shared" ca="1" si="103"/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f t="shared" ca="1" si="104"/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f t="shared" ca="1" si="105"/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f t="shared" ca="1" si="106"/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f t="shared" ca="1" si="92"/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f t="shared" ca="1" si="93"/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f t="shared" ca="1" si="94"/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f t="shared" ca="1" si="95"/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f t="shared" ca="1" si="96"/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f t="shared" ca="1" si="97"/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f t="shared" ca="1" si="98"/>
        <v>0</v>
      </c>
    </row>
    <row r="132" spans="1:126" s="18" customFormat="1" ht="13" x14ac:dyDescent="0.3">
      <c r="A132" s="18">
        <v>0</v>
      </c>
      <c r="B132" s="18" t="s">
        <v>31</v>
      </c>
      <c r="D132" s="18">
        <v>-6351000</v>
      </c>
      <c r="E132" s="14">
        <f t="shared" ca="1" si="76"/>
        <v>0</v>
      </c>
      <c r="F132" s="18">
        <v>-4533455.2478606394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f t="shared" ca="1" si="99"/>
        <v>-4533455.2478606394</v>
      </c>
      <c r="N132" s="18">
        <v>-1615853.9878739878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f t="shared" ca="1" si="100"/>
        <v>-1615853.9878739878</v>
      </c>
      <c r="V132" s="18">
        <v>-193304.70758575705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f t="shared" ca="1" si="101"/>
        <v>-193304.70758575705</v>
      </c>
      <c r="AD132" s="18">
        <v>-4349.7813820433012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f t="shared" ca="1" si="102"/>
        <v>-4349.7813820433012</v>
      </c>
      <c r="AL132" s="18">
        <v>-4036.2752975727558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f t="shared" ca="1" si="103"/>
        <v>-4036.2752975727558</v>
      </c>
      <c r="AT132" s="18"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f t="shared" ca="1" si="104"/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f t="shared" ca="1" si="105"/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f t="shared" ca="1" si="106"/>
        <v>0</v>
      </c>
      <c r="BR132" s="18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BX132" s="18">
        <f t="shared" ca="1" si="92"/>
        <v>0</v>
      </c>
      <c r="BZ132" s="18">
        <v>0</v>
      </c>
      <c r="CA132" s="18">
        <v>0</v>
      </c>
      <c r="CB132" s="18">
        <v>0</v>
      </c>
      <c r="CC132" s="18">
        <v>0</v>
      </c>
      <c r="CD132" s="18">
        <v>0</v>
      </c>
      <c r="CE132" s="18">
        <v>0</v>
      </c>
      <c r="CF132" s="18">
        <f t="shared" ca="1" si="93"/>
        <v>0</v>
      </c>
      <c r="CH132" s="18">
        <v>0</v>
      </c>
      <c r="CI132" s="18">
        <v>0</v>
      </c>
      <c r="CJ132" s="18">
        <v>0</v>
      </c>
      <c r="CK132" s="18">
        <v>0</v>
      </c>
      <c r="CL132" s="18">
        <v>0</v>
      </c>
      <c r="CM132" s="18">
        <v>0</v>
      </c>
      <c r="CN132" s="18">
        <f t="shared" ca="1" si="94"/>
        <v>0</v>
      </c>
      <c r="CP132" s="18">
        <v>0</v>
      </c>
      <c r="CQ132" s="18">
        <v>0</v>
      </c>
      <c r="CR132" s="18">
        <v>0</v>
      </c>
      <c r="CS132" s="18">
        <v>0</v>
      </c>
      <c r="CT132" s="18">
        <v>0</v>
      </c>
      <c r="CU132" s="18">
        <v>0</v>
      </c>
      <c r="CV132" s="18">
        <f t="shared" ca="1" si="95"/>
        <v>0</v>
      </c>
      <c r="CX132" s="18">
        <v>0</v>
      </c>
      <c r="CY132" s="18">
        <v>0</v>
      </c>
      <c r="CZ132" s="18">
        <v>0</v>
      </c>
      <c r="DA132" s="18">
        <v>0</v>
      </c>
      <c r="DB132" s="18">
        <v>0</v>
      </c>
      <c r="DC132" s="18">
        <v>0</v>
      </c>
      <c r="DD132" s="18">
        <f t="shared" ca="1" si="96"/>
        <v>0</v>
      </c>
      <c r="DF132" s="18">
        <v>0</v>
      </c>
      <c r="DG132" s="18">
        <v>0</v>
      </c>
      <c r="DH132" s="18">
        <v>0</v>
      </c>
      <c r="DI132" s="18">
        <v>0</v>
      </c>
      <c r="DJ132" s="18">
        <v>0</v>
      </c>
      <c r="DK132" s="18">
        <v>0</v>
      </c>
      <c r="DL132" s="18">
        <f t="shared" ca="1" si="97"/>
        <v>0</v>
      </c>
      <c r="DN132" s="18">
        <v>0</v>
      </c>
      <c r="DO132" s="18">
        <v>0</v>
      </c>
      <c r="DP132" s="18">
        <v>0</v>
      </c>
      <c r="DQ132" s="18">
        <v>0</v>
      </c>
      <c r="DR132" s="18">
        <v>0</v>
      </c>
      <c r="DS132" s="18">
        <v>0</v>
      </c>
      <c r="DT132" s="18">
        <f t="shared" ca="1" si="98"/>
        <v>0</v>
      </c>
      <c r="DV132" s="4"/>
    </row>
    <row r="133" spans="1:126" s="4" customFormat="1" x14ac:dyDescent="0.25">
      <c r="E133" s="14">
        <f t="shared" ca="1" si="76"/>
        <v>0</v>
      </c>
    </row>
    <row r="134" spans="1:126" s="4" customFormat="1" ht="13" x14ac:dyDescent="0.3">
      <c r="A134" s="2"/>
      <c r="B134" s="6" t="s">
        <v>40</v>
      </c>
      <c r="C134" s="6"/>
      <c r="D134" s="2"/>
      <c r="E134" s="14">
        <f t="shared" ref="E134:E197" ca="1" si="107">(ROUND((SUM(F134:DT134)/2-D134),1))</f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f t="shared" ca="1" si="92"/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f t="shared" ca="1" si="93"/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f t="shared" ca="1" si="94"/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f t="shared" ca="1" si="95"/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f t="shared" ca="1" si="96"/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f t="shared" ca="1" si="97"/>
        <v>0</v>
      </c>
      <c r="DN134" s="4">
        <v>0</v>
      </c>
      <c r="DO134" s="4">
        <v>0</v>
      </c>
      <c r="DP134" s="4">
        <v>0</v>
      </c>
      <c r="DQ134" s="4">
        <v>0</v>
      </c>
      <c r="DR134" s="4">
        <v>0</v>
      </c>
      <c r="DS134" s="4">
        <v>0</v>
      </c>
      <c r="DT134" s="4">
        <f t="shared" ca="1" si="98"/>
        <v>0</v>
      </c>
    </row>
    <row r="135" spans="1:126" s="4" customFormat="1" x14ac:dyDescent="0.25">
      <c r="A135" s="4">
        <v>0</v>
      </c>
      <c r="B135" s="4" t="s">
        <v>41</v>
      </c>
      <c r="C135" s="13" t="s">
        <v>42</v>
      </c>
      <c r="D135" s="4">
        <v>-4550491.1213999996</v>
      </c>
      <c r="E135" s="14">
        <f t="shared" ca="1" si="107"/>
        <v>0</v>
      </c>
      <c r="F135" s="4">
        <v>0</v>
      </c>
      <c r="G135" s="4">
        <v>-2327215.4995853892</v>
      </c>
      <c r="H135" s="4">
        <v>0</v>
      </c>
      <c r="I135" s="4">
        <v>0</v>
      </c>
      <c r="J135" s="4">
        <v>0</v>
      </c>
      <c r="K135" s="4">
        <v>0</v>
      </c>
      <c r="L135" s="4">
        <f t="shared" ref="L135:L144" ca="1" si="108">SUM(F135:K135)</f>
        <v>-2327215.4995853892</v>
      </c>
      <c r="N135" s="4">
        <v>0</v>
      </c>
      <c r="O135" s="4">
        <v>-894497.05997222802</v>
      </c>
      <c r="P135" s="4">
        <v>0</v>
      </c>
      <c r="Q135" s="4">
        <v>0</v>
      </c>
      <c r="R135" s="4">
        <v>0</v>
      </c>
      <c r="S135" s="4">
        <v>0</v>
      </c>
      <c r="T135" s="4">
        <f t="shared" ref="T135:T144" ca="1" si="109">SUM(N135:S135)</f>
        <v>-894497.05997222802</v>
      </c>
      <c r="V135" s="4">
        <v>0</v>
      </c>
      <c r="W135" s="4">
        <v>-329755.64799616253</v>
      </c>
      <c r="X135" s="4">
        <v>0</v>
      </c>
      <c r="Y135" s="4">
        <v>0</v>
      </c>
      <c r="Z135" s="4">
        <v>0</v>
      </c>
      <c r="AA135" s="4">
        <v>0</v>
      </c>
      <c r="AB135" s="4">
        <f t="shared" ref="AB135:AB144" ca="1" si="110">SUM(V135:AA135)</f>
        <v>-329755.64799616253</v>
      </c>
      <c r="AD135" s="4">
        <v>0</v>
      </c>
      <c r="AE135" s="4">
        <v>-347437.21744200552</v>
      </c>
      <c r="AF135" s="4">
        <v>0</v>
      </c>
      <c r="AG135" s="4">
        <v>0</v>
      </c>
      <c r="AH135" s="4">
        <v>0</v>
      </c>
      <c r="AI135" s="4">
        <v>0</v>
      </c>
      <c r="AJ135" s="4">
        <f t="shared" ref="AJ135:AJ152" ca="1" si="111">SUM(AD135:AI135)</f>
        <v>-347437.21744200552</v>
      </c>
      <c r="AL135" s="4">
        <v>0</v>
      </c>
      <c r="AM135" s="4">
        <v>-37236.842984821684</v>
      </c>
      <c r="AN135" s="4">
        <v>0</v>
      </c>
      <c r="AO135" s="4">
        <v>0</v>
      </c>
      <c r="AP135" s="4">
        <v>0</v>
      </c>
      <c r="AQ135" s="4">
        <v>0</v>
      </c>
      <c r="AR135" s="4">
        <f t="shared" ref="AR135:AR152" ca="1" si="112">SUM(AL135:AQ135)</f>
        <v>-37236.842984821684</v>
      </c>
      <c r="AT135" s="4">
        <v>0</v>
      </c>
      <c r="AU135" s="4">
        <v>-472802.35659553279</v>
      </c>
      <c r="AV135" s="4">
        <v>0</v>
      </c>
      <c r="AW135" s="4">
        <v>0</v>
      </c>
      <c r="AX135" s="4">
        <v>0</v>
      </c>
      <c r="AY135" s="4">
        <v>0</v>
      </c>
      <c r="AZ135" s="4">
        <f t="shared" ref="AZ135:AZ152" ca="1" si="113">SUM(AT135:AY135)</f>
        <v>-472802.35659553279</v>
      </c>
      <c r="BB135" s="4">
        <v>0</v>
      </c>
      <c r="BC135" s="4">
        <v>-141546.49682386019</v>
      </c>
      <c r="BD135" s="4">
        <v>0</v>
      </c>
      <c r="BE135" s="4">
        <v>0</v>
      </c>
      <c r="BF135" s="4">
        <v>0</v>
      </c>
      <c r="BG135" s="4">
        <v>0</v>
      </c>
      <c r="BH135" s="4">
        <f t="shared" ref="BH135:BH152" ca="1" si="114">SUM(BB135:BG135)</f>
        <v>-141546.49682386019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f t="shared" ref="BP135:BP152" ca="1" si="115">SUM(BJ135:BO135)</f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f t="shared" ca="1" si="92"/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f t="shared" ca="1" si="93"/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f t="shared" ca="1" si="94"/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f t="shared" ca="1" si="95"/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f t="shared" ca="1" si="96"/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f t="shared" ca="1" si="97"/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0</v>
      </c>
      <c r="DS135" s="4">
        <v>0</v>
      </c>
      <c r="DT135" s="4">
        <f t="shared" ca="1" si="98"/>
        <v>0</v>
      </c>
    </row>
    <row r="136" spans="1:126" s="4" customFormat="1" x14ac:dyDescent="0.25">
      <c r="A136" s="4">
        <v>350</v>
      </c>
      <c r="B136" s="4" t="s">
        <v>33</v>
      </c>
      <c r="C136" s="13" t="s">
        <v>43</v>
      </c>
      <c r="D136" s="4">
        <v>-4740</v>
      </c>
      <c r="E136" s="14">
        <f t="shared" ca="1" si="107"/>
        <v>0</v>
      </c>
      <c r="F136" s="4">
        <v>-3333.2013320133206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f t="shared" ca="1" si="108"/>
        <v>-3333.2013320133206</v>
      </c>
      <c r="N136" s="4">
        <v>-1073.6207362073621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f t="shared" ca="1" si="109"/>
        <v>-1073.6207362073621</v>
      </c>
      <c r="V136" s="4">
        <v>-201.92601926019259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f t="shared" ca="1" si="110"/>
        <v>-201.92601926019259</v>
      </c>
      <c r="AD136" s="4">
        <v>-31.331713317133172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f t="shared" ca="1" si="111"/>
        <v>-31.331713317133172</v>
      </c>
      <c r="AL136" s="4">
        <v>-39.484594845948457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f t="shared" ca="1" si="112"/>
        <v>-39.484594845948457</v>
      </c>
      <c r="AT136" s="4">
        <v>-60.435604356043555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f t="shared" ca="1" si="113"/>
        <v>-60.435604356043555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f t="shared" ca="1" si="114"/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f t="shared" ca="1" si="115"/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f t="shared" ca="1" si="92"/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f t="shared" ca="1" si="93"/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f t="shared" ca="1" si="94"/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f t="shared" ca="1" si="95"/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f t="shared" ca="1" si="96"/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f t="shared" ca="1" si="97"/>
        <v>0</v>
      </c>
      <c r="DN136" s="4">
        <v>0</v>
      </c>
      <c r="DO136" s="4">
        <v>0</v>
      </c>
      <c r="DP136" s="4">
        <v>0</v>
      </c>
      <c r="DQ136" s="4">
        <v>0</v>
      </c>
      <c r="DR136" s="4">
        <v>0</v>
      </c>
      <c r="DS136" s="4">
        <v>0</v>
      </c>
      <c r="DT136" s="4">
        <f t="shared" ca="1" si="98"/>
        <v>0</v>
      </c>
    </row>
    <row r="137" spans="1:126" s="4" customFormat="1" x14ac:dyDescent="0.25">
      <c r="A137" s="4">
        <v>351</v>
      </c>
      <c r="B137" s="4" t="s">
        <v>35</v>
      </c>
      <c r="C137" s="13" t="s">
        <v>43</v>
      </c>
      <c r="D137" s="4">
        <v>-377674.95239999995</v>
      </c>
      <c r="E137" s="14">
        <f t="shared" ca="1" si="107"/>
        <v>0</v>
      </c>
      <c r="F137" s="4">
        <v>-265583.68236450362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f t="shared" ca="1" si="108"/>
        <v>-265583.68236450362</v>
      </c>
      <c r="N137" s="4">
        <v>-85544.232160921601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f t="shared" ca="1" si="109"/>
        <v>-85544.232160921601</v>
      </c>
      <c r="V137" s="4">
        <v>-16089.11386337863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f t="shared" ca="1" si="110"/>
        <v>-16089.11386337863</v>
      </c>
      <c r="AD137" s="4">
        <v>-2496.456399927999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f t="shared" ca="1" si="111"/>
        <v>-2496.456399927999</v>
      </c>
      <c r="AL137" s="4">
        <v>-3146.0638141301406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f t="shared" ca="1" si="112"/>
        <v>-3146.0638141301406</v>
      </c>
      <c r="AT137" s="4">
        <v>-4815.4037971379703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f t="shared" ca="1" si="113"/>
        <v>-4815.4037971379703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f t="shared" ca="1" si="114"/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f t="shared" ca="1" si="115"/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f ca="1">SUM(BR137:BW137)</f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f ca="1">SUM(BZ137:CE137)</f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f ca="1">SUM(CH137:CM137)</f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f ca="1">SUM(CP137:CU137)</f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f ca="1">SUM(CX137:DC137)</f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f ca="1">SUM(DF137:DK137)</f>
        <v>0</v>
      </c>
      <c r="DN137" s="4">
        <v>0</v>
      </c>
      <c r="DO137" s="4">
        <v>0</v>
      </c>
      <c r="DP137" s="4">
        <v>0</v>
      </c>
      <c r="DQ137" s="4">
        <v>0</v>
      </c>
      <c r="DR137" s="4">
        <v>0</v>
      </c>
      <c r="DS137" s="4">
        <v>0</v>
      </c>
      <c r="DT137" s="4">
        <f ca="1">SUM(DN137:DS137)</f>
        <v>0</v>
      </c>
    </row>
    <row r="138" spans="1:126" s="4" customFormat="1" x14ac:dyDescent="0.25">
      <c r="A138" s="4">
        <v>352</v>
      </c>
      <c r="B138" s="4" t="s">
        <v>44</v>
      </c>
      <c r="C138" s="13" t="s">
        <v>43</v>
      </c>
      <c r="D138" s="4">
        <v>-8050584.9177999999</v>
      </c>
      <c r="E138" s="14">
        <f t="shared" ca="1" si="107"/>
        <v>0</v>
      </c>
      <c r="F138" s="4">
        <v>-5661227.9264762253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f t="shared" ca="1" si="108"/>
        <v>-5661227.9264762253</v>
      </c>
      <c r="N138" s="4">
        <v>-1823475.7186388862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f t="shared" ca="1" si="109"/>
        <v>-1823475.7186388862</v>
      </c>
      <c r="V138" s="4">
        <v>-342958.34708175081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f t="shared" ca="1" si="110"/>
        <v>-342958.34708175081</v>
      </c>
      <c r="AD138" s="4">
        <v>-53214.898455642557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f t="shared" ca="1" si="111"/>
        <v>-53214.898455642557</v>
      </c>
      <c r="AL138" s="4">
        <v>-67062.042985703854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f t="shared" ca="1" si="112"/>
        <v>-67062.042985703854</v>
      </c>
      <c r="AT138" s="4">
        <v>-102645.98416179161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f t="shared" ca="1" si="113"/>
        <v>-102645.98416179161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f t="shared" ca="1" si="114"/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f t="shared" ca="1" si="115"/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f t="shared" ca="1" si="92"/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f t="shared" ca="1" si="93"/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f t="shared" ca="1" si="94"/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f t="shared" ca="1" si="95"/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f t="shared" ca="1" si="96"/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f t="shared" ca="1" si="97"/>
        <v>0</v>
      </c>
      <c r="DN138" s="4">
        <v>0</v>
      </c>
      <c r="DO138" s="4">
        <v>0</v>
      </c>
      <c r="DP138" s="4">
        <v>0</v>
      </c>
      <c r="DQ138" s="4">
        <v>0</v>
      </c>
      <c r="DR138" s="4">
        <v>0</v>
      </c>
      <c r="DS138" s="4">
        <v>0</v>
      </c>
      <c r="DT138" s="4">
        <f t="shared" ca="1" si="98"/>
        <v>0</v>
      </c>
    </row>
    <row r="139" spans="1:126" s="4" customFormat="1" x14ac:dyDescent="0.25">
      <c r="A139" s="4">
        <v>353</v>
      </c>
      <c r="B139" s="4" t="s">
        <v>45</v>
      </c>
      <c r="C139" s="13" t="s">
        <v>43</v>
      </c>
      <c r="D139" s="4">
        <v>-1452021.1771</v>
      </c>
      <c r="E139" s="14">
        <f t="shared" ca="1" si="107"/>
        <v>0</v>
      </c>
      <c r="F139" s="4">
        <v>-1021071.5024517446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f t="shared" ca="1" si="108"/>
        <v>-1021071.5024517446</v>
      </c>
      <c r="N139" s="4">
        <v>-328886.08547400474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f t="shared" ca="1" si="109"/>
        <v>-328886.08547400474</v>
      </c>
      <c r="V139" s="4">
        <v>-61856.720711667112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f t="shared" ca="1" si="110"/>
        <v>-61856.720711667112</v>
      </c>
      <c r="AD139" s="4">
        <v>-9597.9559601906021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f t="shared" ca="1" si="111"/>
        <v>-9597.9559601906021</v>
      </c>
      <c r="AL139" s="4">
        <v>-12095.457359816597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f t="shared" ca="1" si="112"/>
        <v>-12095.457359816597</v>
      </c>
      <c r="AT139" s="4">
        <v>-18513.455142576422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f t="shared" ca="1" si="113"/>
        <v>-18513.455142576422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f t="shared" ca="1" si="114"/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f t="shared" ca="1" si="115"/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f t="shared" ca="1" si="92"/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f t="shared" ca="1" si="93"/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f t="shared" ca="1" si="94"/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f t="shared" ca="1" si="95"/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f t="shared" ca="1" si="96"/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f t="shared" ca="1" si="97"/>
        <v>0</v>
      </c>
      <c r="DN139" s="4">
        <v>0</v>
      </c>
      <c r="DO139" s="4">
        <v>0</v>
      </c>
      <c r="DP139" s="4">
        <v>0</v>
      </c>
      <c r="DQ139" s="4">
        <v>0</v>
      </c>
      <c r="DR139" s="4">
        <v>0</v>
      </c>
      <c r="DS139" s="4">
        <v>0</v>
      </c>
      <c r="DT139" s="4">
        <f t="shared" ca="1" si="98"/>
        <v>0</v>
      </c>
    </row>
    <row r="140" spans="1:126" s="4" customFormat="1" x14ac:dyDescent="0.25">
      <c r="A140" s="4">
        <v>354</v>
      </c>
      <c r="B140" s="4" t="s">
        <v>46</v>
      </c>
      <c r="C140" s="13" t="s">
        <v>43</v>
      </c>
      <c r="D140" s="4">
        <v>-6012392.0515000001</v>
      </c>
      <c r="E140" s="14">
        <f t="shared" ca="1" si="107"/>
        <v>0</v>
      </c>
      <c r="F140" s="4">
        <v>-4227956.3701785021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f t="shared" ca="1" si="108"/>
        <v>-4227956.3701785021</v>
      </c>
      <c r="N140" s="4">
        <v>-1361820.4178689288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f t="shared" ca="1" si="109"/>
        <v>-1361820.4178689288</v>
      </c>
      <c r="V140" s="4">
        <v>-256130.46269852697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f t="shared" ca="1" si="110"/>
        <v>-256130.46269852697</v>
      </c>
      <c r="AD140" s="4">
        <v>-39742.308883503836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f t="shared" ca="1" si="111"/>
        <v>-39742.308883503836</v>
      </c>
      <c r="AL140" s="4">
        <v>-50083.726626261261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f t="shared" ca="1" si="112"/>
        <v>-50083.726626261261</v>
      </c>
      <c r="AT140" s="4">
        <v>-76658.765244277427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f t="shared" ca="1" si="113"/>
        <v>-76658.765244277427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f t="shared" ca="1" si="114"/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f t="shared" ca="1" si="115"/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f t="shared" ca="1" si="92"/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f t="shared" ca="1" si="93"/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f t="shared" ca="1" si="94"/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f t="shared" ca="1" si="95"/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f t="shared" ca="1" si="96"/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f t="shared" ca="1" si="97"/>
        <v>0</v>
      </c>
      <c r="DN140" s="4">
        <v>0</v>
      </c>
      <c r="DO140" s="4">
        <v>0</v>
      </c>
      <c r="DP140" s="4">
        <v>0</v>
      </c>
      <c r="DQ140" s="4">
        <v>0</v>
      </c>
      <c r="DR140" s="4">
        <v>0</v>
      </c>
      <c r="DS140" s="4">
        <v>0</v>
      </c>
      <c r="DT140" s="4">
        <f t="shared" ca="1" si="98"/>
        <v>0</v>
      </c>
    </row>
    <row r="141" spans="1:126" s="4" customFormat="1" x14ac:dyDescent="0.25">
      <c r="A141" s="4">
        <v>355</v>
      </c>
      <c r="B141" s="4" t="s">
        <v>47</v>
      </c>
      <c r="C141" s="13" t="s">
        <v>43</v>
      </c>
      <c r="D141" s="4">
        <v>-233049.91310000001</v>
      </c>
      <c r="E141" s="14">
        <f t="shared" ca="1" si="107"/>
        <v>0</v>
      </c>
      <c r="F141" s="4">
        <v>-163882.33771529718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f t="shared" ca="1" si="108"/>
        <v>-163882.33771529718</v>
      </c>
      <c r="N141" s="4">
        <v>-52786.333180481808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f t="shared" ca="1" si="109"/>
        <v>-52786.333180481808</v>
      </c>
      <c r="V141" s="4">
        <v>-9928.0255783157827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f t="shared" ca="1" si="110"/>
        <v>-9928.0255783157827</v>
      </c>
      <c r="AD141" s="4">
        <v>-1540.4753303443035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f t="shared" ca="1" si="111"/>
        <v>-1540.4753303443035</v>
      </c>
      <c r="AL141" s="4">
        <v>-1941.3251893748936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f t="shared" ca="1" si="112"/>
        <v>-1941.3251893748936</v>
      </c>
      <c r="AT141" s="4">
        <v>-2971.4161061860614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f t="shared" ca="1" si="113"/>
        <v>-2971.4161061860614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f t="shared" ca="1" si="114"/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f t="shared" ca="1" si="115"/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f t="shared" ca="1" si="92"/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f t="shared" ca="1" si="93"/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f t="shared" ca="1" si="94"/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f t="shared" ca="1" si="95"/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f t="shared" ca="1" si="96"/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f t="shared" ca="1" si="97"/>
        <v>0</v>
      </c>
      <c r="DN141" s="4">
        <v>0</v>
      </c>
      <c r="DO141" s="4">
        <v>0</v>
      </c>
      <c r="DP141" s="4">
        <v>0</v>
      </c>
      <c r="DQ141" s="4">
        <v>0</v>
      </c>
      <c r="DR141" s="4">
        <v>0</v>
      </c>
      <c r="DS141" s="4">
        <v>0</v>
      </c>
      <c r="DT141" s="4">
        <f t="shared" ca="1" si="98"/>
        <v>0</v>
      </c>
    </row>
    <row r="142" spans="1:126" s="4" customFormat="1" x14ac:dyDescent="0.25">
      <c r="A142" s="4">
        <v>356</v>
      </c>
      <c r="B142" s="4" t="s">
        <v>48</v>
      </c>
      <c r="C142" s="13" t="s">
        <v>43</v>
      </c>
      <c r="D142" s="4">
        <v>-948062.51270000008</v>
      </c>
      <c r="E142" s="14">
        <f t="shared" ca="1" si="107"/>
        <v>0</v>
      </c>
      <c r="F142" s="4">
        <v>-666684.22577289783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f t="shared" ca="1" si="108"/>
        <v>-666684.22577289783</v>
      </c>
      <c r="N142" s="4">
        <v>-214738.3065096151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f t="shared" ca="1" si="109"/>
        <v>-214738.3065096151</v>
      </c>
      <c r="V142" s="4">
        <v>-40387.866919689201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f t="shared" ca="1" si="110"/>
        <v>-40387.866919689201</v>
      </c>
      <c r="AD142" s="4">
        <v>-6266.7558765057656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f t="shared" ca="1" si="111"/>
        <v>-6266.7558765057656</v>
      </c>
      <c r="AL142" s="4">
        <v>-7897.4397051880524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f t="shared" ca="1" si="112"/>
        <v>-7897.4397051880524</v>
      </c>
      <c r="AT142" s="4">
        <v>-12087.917916104161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f t="shared" ca="1" si="113"/>
        <v>-12087.917916104161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f t="shared" ca="1" si="114"/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f t="shared" ca="1" si="115"/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f t="shared" ca="1" si="92"/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f t="shared" ca="1" si="93"/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f t="shared" ca="1" si="94"/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f t="shared" ca="1" si="95"/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f t="shared" ca="1" si="96"/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f t="shared" ca="1" si="97"/>
        <v>0</v>
      </c>
      <c r="DN142" s="4">
        <v>0</v>
      </c>
      <c r="DO142" s="4">
        <v>0</v>
      </c>
      <c r="DP142" s="4">
        <v>0</v>
      </c>
      <c r="DQ142" s="4">
        <v>0</v>
      </c>
      <c r="DR142" s="4">
        <v>0</v>
      </c>
      <c r="DS142" s="4">
        <v>0</v>
      </c>
      <c r="DT142" s="4">
        <f t="shared" ca="1" si="98"/>
        <v>0</v>
      </c>
    </row>
    <row r="143" spans="1:126" s="4" customFormat="1" x14ac:dyDescent="0.25">
      <c r="A143" s="4">
        <v>357</v>
      </c>
      <c r="B143" s="4" t="s">
        <v>38</v>
      </c>
      <c r="C143" s="13" t="s">
        <v>43</v>
      </c>
      <c r="D143" s="4">
        <v>-39988.694000000003</v>
      </c>
      <c r="E143" s="14">
        <f t="shared" ca="1" si="107"/>
        <v>0</v>
      </c>
      <c r="F143" s="4">
        <v>-28120.330824108245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f t="shared" ca="1" si="108"/>
        <v>-28120.330824108245</v>
      </c>
      <c r="N143" s="4">
        <v>-9057.5297662976627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f t="shared" ca="1" si="109"/>
        <v>-9057.5297662976627</v>
      </c>
      <c r="V143" s="4">
        <v>-1703.5353997539976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f t="shared" ca="1" si="110"/>
        <v>-1703.5353997539976</v>
      </c>
      <c r="AD143" s="4">
        <v>-264.32791061910621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f t="shared" ca="1" si="111"/>
        <v>-264.32791061910621</v>
      </c>
      <c r="AL143" s="4">
        <v>-333.10915211152115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f t="shared" ca="1" si="112"/>
        <v>-333.10915211152115</v>
      </c>
      <c r="AT143" s="4">
        <v>-509.86094710947106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f t="shared" ca="1" si="113"/>
        <v>-509.86094710947106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f t="shared" ca="1" si="114"/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f t="shared" ca="1" si="115"/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f t="shared" ca="1" si="92"/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f t="shared" ca="1" si="93"/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f t="shared" ca="1" si="94"/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f t="shared" ca="1" si="95"/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f t="shared" ca="1" si="96"/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f t="shared" ca="1" si="97"/>
        <v>0</v>
      </c>
      <c r="DN143" s="4">
        <v>0</v>
      </c>
      <c r="DO143" s="4">
        <v>0</v>
      </c>
      <c r="DP143" s="4">
        <v>0</v>
      </c>
      <c r="DQ143" s="4">
        <v>0</v>
      </c>
      <c r="DR143" s="4">
        <v>0</v>
      </c>
      <c r="DS143" s="4">
        <v>0</v>
      </c>
      <c r="DT143" s="4">
        <f t="shared" ca="1" si="98"/>
        <v>0</v>
      </c>
    </row>
    <row r="144" spans="1:126" s="18" customFormat="1" ht="13" x14ac:dyDescent="0.3">
      <c r="A144" s="18">
        <v>0</v>
      </c>
      <c r="B144" s="18" t="s">
        <v>31</v>
      </c>
      <c r="D144" s="18">
        <v>-21669005.339999996</v>
      </c>
      <c r="E144" s="14">
        <f t="shared" ca="1" si="107"/>
        <v>0</v>
      </c>
      <c r="F144" s="18">
        <v>-12037859.57711529</v>
      </c>
      <c r="G144" s="18">
        <v>-2327215.4995853892</v>
      </c>
      <c r="H144" s="18">
        <v>0</v>
      </c>
      <c r="I144" s="18">
        <v>0</v>
      </c>
      <c r="J144" s="18">
        <v>0</v>
      </c>
      <c r="K144" s="18">
        <v>0</v>
      </c>
      <c r="L144" s="18">
        <f t="shared" ca="1" si="108"/>
        <v>-14365075.07670068</v>
      </c>
      <c r="N144" s="18">
        <v>-3877382.2443353427</v>
      </c>
      <c r="O144" s="18">
        <v>-894497.05997222802</v>
      </c>
      <c r="P144" s="18">
        <v>0</v>
      </c>
      <c r="Q144" s="18">
        <v>0</v>
      </c>
      <c r="R144" s="18">
        <v>0</v>
      </c>
      <c r="S144" s="18">
        <v>0</v>
      </c>
      <c r="T144" s="18">
        <f t="shared" ca="1" si="109"/>
        <v>-4771879.3043075707</v>
      </c>
      <c r="V144" s="18">
        <v>-729255.99827234261</v>
      </c>
      <c r="W144" s="18">
        <v>-329755.64799616253</v>
      </c>
      <c r="X144" s="18">
        <v>0</v>
      </c>
      <c r="Y144" s="18">
        <v>0</v>
      </c>
      <c r="Z144" s="18">
        <v>0</v>
      </c>
      <c r="AA144" s="18">
        <v>0</v>
      </c>
      <c r="AB144" s="18">
        <f t="shared" ca="1" si="110"/>
        <v>-1059011.6462685051</v>
      </c>
      <c r="AD144" s="18">
        <v>-113154.51053005128</v>
      </c>
      <c r="AE144" s="18">
        <v>-347437.21744200552</v>
      </c>
      <c r="AF144" s="18">
        <v>0</v>
      </c>
      <c r="AG144" s="18">
        <v>0</v>
      </c>
      <c r="AH144" s="18">
        <v>0</v>
      </c>
      <c r="AI144" s="18">
        <v>0</v>
      </c>
      <c r="AJ144" s="18">
        <f ca="1">SUM(AD144:AI144)</f>
        <v>-460591.72797205683</v>
      </c>
      <c r="AL144" s="18">
        <v>-142598.64942743225</v>
      </c>
      <c r="AM144" s="18">
        <v>-37236.842984821684</v>
      </c>
      <c r="AN144" s="18">
        <v>0</v>
      </c>
      <c r="AO144" s="18">
        <v>0</v>
      </c>
      <c r="AP144" s="18">
        <v>0</v>
      </c>
      <c r="AQ144" s="18">
        <v>0</v>
      </c>
      <c r="AR144" s="18">
        <f ca="1">SUM(AL144:AQ144)</f>
        <v>-179835.49241225392</v>
      </c>
      <c r="AT144" s="18">
        <v>-218263.23891953914</v>
      </c>
      <c r="AU144" s="18">
        <v>-472802.35659553279</v>
      </c>
      <c r="AV144" s="18">
        <v>0</v>
      </c>
      <c r="AW144" s="18">
        <v>0</v>
      </c>
      <c r="AX144" s="18">
        <v>0</v>
      </c>
      <c r="AY144" s="18">
        <v>0</v>
      </c>
      <c r="AZ144" s="18">
        <f ca="1">SUM(AT144:AY144)</f>
        <v>-691065.59551507188</v>
      </c>
      <c r="BB144" s="18">
        <v>0</v>
      </c>
      <c r="BC144" s="18">
        <v>-141546.49682386019</v>
      </c>
      <c r="BD144" s="18">
        <v>0</v>
      </c>
      <c r="BE144" s="18">
        <v>0</v>
      </c>
      <c r="BF144" s="18">
        <v>0</v>
      </c>
      <c r="BG144" s="18">
        <v>0</v>
      </c>
      <c r="BH144" s="18">
        <f ca="1">SUM(BB144:BG144)</f>
        <v>-141546.49682386019</v>
      </c>
      <c r="BJ144" s="18">
        <v>0</v>
      </c>
      <c r="BK144" s="18">
        <v>0</v>
      </c>
      <c r="BL144" s="18">
        <v>0</v>
      </c>
      <c r="BM144" s="18">
        <v>0</v>
      </c>
      <c r="BN144" s="18">
        <v>0</v>
      </c>
      <c r="BO144" s="18">
        <v>0</v>
      </c>
      <c r="BP144" s="18">
        <f ca="1">SUM(BJ144:BO144)</f>
        <v>0</v>
      </c>
      <c r="BR144" s="18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0</v>
      </c>
      <c r="BX144" s="18">
        <f t="shared" ca="1" si="92"/>
        <v>0</v>
      </c>
      <c r="BZ144" s="18">
        <v>0</v>
      </c>
      <c r="CA144" s="18">
        <v>0</v>
      </c>
      <c r="CB144" s="18">
        <v>0</v>
      </c>
      <c r="CC144" s="18">
        <v>0</v>
      </c>
      <c r="CD144" s="18">
        <v>0</v>
      </c>
      <c r="CE144" s="18">
        <v>0</v>
      </c>
      <c r="CF144" s="18">
        <f t="shared" ca="1" si="93"/>
        <v>0</v>
      </c>
      <c r="CH144" s="18">
        <v>0</v>
      </c>
      <c r="CI144" s="18">
        <v>0</v>
      </c>
      <c r="CJ144" s="18">
        <v>0</v>
      </c>
      <c r="CK144" s="18">
        <v>0</v>
      </c>
      <c r="CL144" s="18">
        <v>0</v>
      </c>
      <c r="CM144" s="18">
        <v>0</v>
      </c>
      <c r="CN144" s="18">
        <f t="shared" ca="1" si="94"/>
        <v>0</v>
      </c>
      <c r="CP144" s="18">
        <v>0</v>
      </c>
      <c r="CQ144" s="18">
        <v>0</v>
      </c>
      <c r="CR144" s="18">
        <v>0</v>
      </c>
      <c r="CS144" s="18">
        <v>0</v>
      </c>
      <c r="CT144" s="18">
        <v>0</v>
      </c>
      <c r="CU144" s="18">
        <v>0</v>
      </c>
      <c r="CV144" s="18">
        <f t="shared" ca="1" si="95"/>
        <v>0</v>
      </c>
      <c r="CX144" s="18">
        <v>0</v>
      </c>
      <c r="CY144" s="18">
        <v>0</v>
      </c>
      <c r="CZ144" s="18">
        <v>0</v>
      </c>
      <c r="DA144" s="18">
        <v>0</v>
      </c>
      <c r="DB144" s="18">
        <v>0</v>
      </c>
      <c r="DC144" s="18">
        <v>0</v>
      </c>
      <c r="DD144" s="18">
        <f t="shared" ca="1" si="96"/>
        <v>0</v>
      </c>
      <c r="DF144" s="18">
        <v>0</v>
      </c>
      <c r="DG144" s="18">
        <v>0</v>
      </c>
      <c r="DH144" s="18">
        <v>0</v>
      </c>
      <c r="DI144" s="18">
        <v>0</v>
      </c>
      <c r="DJ144" s="18">
        <v>0</v>
      </c>
      <c r="DK144" s="18">
        <v>0</v>
      </c>
      <c r="DL144" s="18">
        <f t="shared" ca="1" si="97"/>
        <v>0</v>
      </c>
      <c r="DN144" s="18">
        <v>0</v>
      </c>
      <c r="DO144" s="18">
        <v>0</v>
      </c>
      <c r="DP144" s="18">
        <v>0</v>
      </c>
      <c r="DQ144" s="18">
        <v>0</v>
      </c>
      <c r="DR144" s="18">
        <v>0</v>
      </c>
      <c r="DS144" s="18">
        <v>0</v>
      </c>
      <c r="DT144" s="18">
        <f t="shared" ca="1" si="98"/>
        <v>0</v>
      </c>
      <c r="DV144" s="4"/>
    </row>
    <row r="145" spans="1:126" s="4" customFormat="1" x14ac:dyDescent="0.25">
      <c r="E145" s="14">
        <f t="shared" ca="1" si="107"/>
        <v>0</v>
      </c>
    </row>
    <row r="146" spans="1:126" s="4" customFormat="1" ht="13" x14ac:dyDescent="0.3">
      <c r="A146" s="2"/>
      <c r="B146" s="6" t="s">
        <v>49</v>
      </c>
      <c r="C146" s="6"/>
      <c r="D146" s="2"/>
      <c r="E146" s="14">
        <f t="shared" ca="1" si="107"/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f t="shared" ca="1" si="92"/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f t="shared" ca="1" si="93"/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f t="shared" ca="1" si="94"/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f t="shared" ca="1" si="95"/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f t="shared" ca="1" si="96"/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f t="shared" ca="1" si="97"/>
        <v>0</v>
      </c>
      <c r="DN146" s="4">
        <v>0</v>
      </c>
      <c r="DO146" s="4">
        <v>0</v>
      </c>
      <c r="DP146" s="4">
        <v>0</v>
      </c>
      <c r="DQ146" s="4">
        <v>0</v>
      </c>
      <c r="DR146" s="4">
        <v>0</v>
      </c>
      <c r="DS146" s="4">
        <v>0</v>
      </c>
      <c r="DT146" s="4">
        <f t="shared" ca="1" si="98"/>
        <v>0</v>
      </c>
    </row>
    <row r="147" spans="1:126" s="4" customFormat="1" x14ac:dyDescent="0.25">
      <c r="A147" s="4">
        <v>360</v>
      </c>
      <c r="B147" s="4" t="s">
        <v>50</v>
      </c>
      <c r="C147" s="13" t="s">
        <v>43</v>
      </c>
      <c r="D147" s="4">
        <v>0</v>
      </c>
      <c r="E147" s="14">
        <f t="shared" ca="1" si="107"/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f t="shared" ref="L147:L154" ca="1" si="116">SUM(F147:K147)</f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f t="shared" ref="T147:T154" ca="1" si="117">SUM(N147:S147)</f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f t="shared" ref="AB147:AB154" ca="1" si="118">SUM(V147:AA147)</f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f t="shared" ca="1" si="111"/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f t="shared" ca="1" si="112"/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f t="shared" ca="1" si="113"/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f t="shared" ca="1" si="114"/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f t="shared" ca="1" si="115"/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f t="shared" ca="1" si="92"/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f t="shared" ca="1" si="93"/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f t="shared" ca="1" si="94"/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f t="shared" ca="1" si="95"/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f t="shared" ca="1" si="96"/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f t="shared" ca="1" si="97"/>
        <v>0</v>
      </c>
      <c r="DN147" s="4">
        <v>0</v>
      </c>
      <c r="DO147" s="4">
        <v>0</v>
      </c>
      <c r="DP147" s="4">
        <v>0</v>
      </c>
      <c r="DQ147" s="4">
        <v>0</v>
      </c>
      <c r="DR147" s="4">
        <v>0</v>
      </c>
      <c r="DS147" s="4">
        <v>0</v>
      </c>
      <c r="DT147" s="4">
        <f t="shared" ca="1" si="98"/>
        <v>0</v>
      </c>
    </row>
    <row r="148" spans="1:126" s="4" customFormat="1" x14ac:dyDescent="0.25">
      <c r="A148" s="4">
        <v>361</v>
      </c>
      <c r="B148" s="4" t="s">
        <v>51</v>
      </c>
      <c r="C148" s="13" t="s">
        <v>43</v>
      </c>
      <c r="D148" s="4">
        <v>-1723000.05</v>
      </c>
      <c r="E148" s="14">
        <f t="shared" ca="1" si="107"/>
        <v>0</v>
      </c>
      <c r="F148" s="4">
        <v>-1211625.7514175144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f t="shared" ca="1" si="116"/>
        <v>-1211625.7514175144</v>
      </c>
      <c r="N148" s="4">
        <v>-390263.41395913961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f t="shared" ca="1" si="117"/>
        <v>-390263.41395913961</v>
      </c>
      <c r="V148" s="4">
        <v>-73400.536135361355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f t="shared" ca="1" si="118"/>
        <v>-73400.536135361355</v>
      </c>
      <c r="AD148" s="4">
        <v>-11389.144221942221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f t="shared" ca="1" si="111"/>
        <v>-11389.144221942221</v>
      </c>
      <c r="AL148" s="4">
        <v>-14352.733943839439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f t="shared" ca="1" si="112"/>
        <v>-14352.733943839439</v>
      </c>
      <c r="AT148" s="4">
        <v>-21968.470322203219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f t="shared" ca="1" si="113"/>
        <v>-21968.470322203219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f t="shared" ca="1" si="114"/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f t="shared" ca="1" si="115"/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f t="shared" ca="1" si="92"/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f t="shared" ca="1" si="93"/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f t="shared" ca="1" si="94"/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f t="shared" ca="1" si="95"/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f t="shared" ca="1" si="96"/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f t="shared" ca="1" si="97"/>
        <v>0</v>
      </c>
      <c r="DN148" s="4">
        <v>0</v>
      </c>
      <c r="DO148" s="4">
        <v>0</v>
      </c>
      <c r="DP148" s="4">
        <v>0</v>
      </c>
      <c r="DQ148" s="4">
        <v>0</v>
      </c>
      <c r="DR148" s="4">
        <v>0</v>
      </c>
      <c r="DS148" s="4">
        <v>0</v>
      </c>
      <c r="DT148" s="4">
        <f t="shared" ca="1" si="98"/>
        <v>0</v>
      </c>
    </row>
    <row r="149" spans="1:126" s="4" customFormat="1" x14ac:dyDescent="0.25">
      <c r="A149" s="4">
        <v>362</v>
      </c>
      <c r="B149" s="4" t="s">
        <v>52</v>
      </c>
      <c r="C149" s="13" t="s">
        <v>43</v>
      </c>
      <c r="D149" s="4">
        <v>-1611000.02</v>
      </c>
      <c r="E149" s="14">
        <f t="shared" ca="1" si="107"/>
        <v>0</v>
      </c>
      <c r="F149" s="4">
        <v>-1132866.5427294273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f t="shared" ca="1" si="116"/>
        <v>-1132866.5427294273</v>
      </c>
      <c r="N149" s="4">
        <v>-364895.1534815348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f t="shared" ca="1" si="117"/>
        <v>-364895.1534815348</v>
      </c>
      <c r="V149" s="4">
        <v>-68629.287144871443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f t="shared" ca="1" si="118"/>
        <v>-68629.287144871443</v>
      </c>
      <c r="AD149" s="4">
        <v>-10648.816620366204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f t="shared" ca="1" si="111"/>
        <v>-10648.816620366204</v>
      </c>
      <c r="AL149" s="4">
        <v>-13419.764364243641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f t="shared" ca="1" si="112"/>
        <v>-13419.764364243641</v>
      </c>
      <c r="AT149" s="4">
        <v>-20540.455659556592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f t="shared" ca="1" si="113"/>
        <v>-20540.455659556592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f t="shared" ca="1" si="114"/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f t="shared" ca="1" si="115"/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f t="shared" ca="1" si="92"/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f t="shared" ca="1" si="93"/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f t="shared" ca="1" si="94"/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f t="shared" ca="1" si="95"/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f t="shared" ca="1" si="96"/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f t="shared" ca="1" si="97"/>
        <v>0</v>
      </c>
      <c r="DN149" s="4">
        <v>0</v>
      </c>
      <c r="DO149" s="4">
        <v>0</v>
      </c>
      <c r="DP149" s="4">
        <v>0</v>
      </c>
      <c r="DQ149" s="4">
        <v>0</v>
      </c>
      <c r="DR149" s="4">
        <v>0</v>
      </c>
      <c r="DS149" s="4">
        <v>0</v>
      </c>
      <c r="DT149" s="4">
        <f t="shared" ca="1" si="98"/>
        <v>0</v>
      </c>
    </row>
    <row r="150" spans="1:126" s="4" customFormat="1" x14ac:dyDescent="0.25">
      <c r="A150" s="4">
        <v>363</v>
      </c>
      <c r="B150" s="4" t="s">
        <v>48</v>
      </c>
      <c r="C150" s="13" t="s">
        <v>43</v>
      </c>
      <c r="D150" s="4">
        <v>-1987000.06</v>
      </c>
      <c r="E150" s="14">
        <f t="shared" ca="1" si="107"/>
        <v>0</v>
      </c>
      <c r="F150" s="4">
        <v>-1397272.4149161493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f t="shared" ca="1" si="116"/>
        <v>-1397272.4149161493</v>
      </c>
      <c r="N150" s="4">
        <v>-450060.01419014193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f t="shared" ca="1" si="117"/>
        <v>-450060.01419014193</v>
      </c>
      <c r="V150" s="4">
        <v>-84647.049026490262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f t="shared" ca="1" si="118"/>
        <v>-84647.049026490262</v>
      </c>
      <c r="AD150" s="4">
        <v>-13134.201738617387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f t="shared" ca="1" si="111"/>
        <v>-13134.201738617387</v>
      </c>
      <c r="AL150" s="4">
        <v>-16551.876018560186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f t="shared" ca="1" si="112"/>
        <v>-16551.876018560186</v>
      </c>
      <c r="AT150" s="4">
        <v>-25334.504110041096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f t="shared" ca="1" si="113"/>
        <v>-25334.504110041096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f t="shared" ca="1" si="114"/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f t="shared" ca="1" si="115"/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f t="shared" ca="1" si="92"/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f t="shared" ca="1" si="93"/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f t="shared" ca="1" si="94"/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f t="shared" ca="1" si="95"/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f t="shared" ca="1" si="96"/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f t="shared" ca="1" si="97"/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f t="shared" ca="1" si="98"/>
        <v>0</v>
      </c>
    </row>
    <row r="151" spans="1:126" s="4" customFormat="1" x14ac:dyDescent="0.25">
      <c r="A151" s="4">
        <v>364</v>
      </c>
      <c r="B151" s="4" t="s">
        <v>53</v>
      </c>
      <c r="C151" s="13" t="s">
        <v>43</v>
      </c>
      <c r="D151" s="4">
        <v>-645010</v>
      </c>
      <c r="E151" s="14">
        <f t="shared" ca="1" si="107"/>
        <v>0</v>
      </c>
      <c r="F151" s="4">
        <v>-453575.56775567762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f t="shared" ca="1" si="116"/>
        <v>-453575.56775567762</v>
      </c>
      <c r="N151" s="4">
        <v>-146096.22596225963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f t="shared" ca="1" si="117"/>
        <v>-146096.22596225963</v>
      </c>
      <c r="V151" s="4">
        <v>-27477.700777007769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f t="shared" ca="1" si="118"/>
        <v>-27477.700777007769</v>
      </c>
      <c r="AD151" s="4">
        <v>-4263.5587355873558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f t="shared" ca="1" si="111"/>
        <v>-4263.5587355873558</v>
      </c>
      <c r="AL151" s="4">
        <v>-5372.9870298702981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f t="shared" ca="1" si="112"/>
        <v>-5372.9870298702981</v>
      </c>
      <c r="AT151" s="4">
        <v>-8223.9597395973942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f t="shared" ca="1" si="113"/>
        <v>-8223.9597395973942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f t="shared" ca="1" si="114"/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f t="shared" ca="1" si="115"/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f t="shared" ca="1" si="92"/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f t="shared" ca="1" si="93"/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f t="shared" ca="1" si="94"/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f t="shared" ca="1" si="95"/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f t="shared" ca="1" si="96"/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f t="shared" ca="1" si="97"/>
        <v>0</v>
      </c>
      <c r="DN151" s="4">
        <v>0</v>
      </c>
      <c r="DO151" s="4">
        <v>0</v>
      </c>
      <c r="DP151" s="4">
        <v>0</v>
      </c>
      <c r="DQ151" s="4">
        <v>0</v>
      </c>
      <c r="DR151" s="4">
        <v>0</v>
      </c>
      <c r="DS151" s="4">
        <v>0</v>
      </c>
      <c r="DT151" s="4">
        <f t="shared" ca="1" si="98"/>
        <v>0</v>
      </c>
    </row>
    <row r="152" spans="1:126" s="4" customFormat="1" hidden="1" x14ac:dyDescent="0.25">
      <c r="A152" s="4" t="s">
        <v>16</v>
      </c>
      <c r="B152" s="4" t="s">
        <v>16</v>
      </c>
      <c r="C152" s="13" t="s">
        <v>22</v>
      </c>
      <c r="D152" s="4">
        <v>0</v>
      </c>
      <c r="E152" s="14">
        <f t="shared" ca="1" si="107"/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f t="shared" ca="1" si="116"/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f t="shared" ca="1" si="117"/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f t="shared" ca="1" si="118"/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f t="shared" ca="1" si="111"/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f t="shared" ca="1" si="112"/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f t="shared" ca="1" si="113"/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f t="shared" ca="1" si="114"/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f t="shared" ca="1" si="115"/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f t="shared" ca="1" si="92"/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f t="shared" ca="1" si="93"/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f t="shared" ca="1" si="94"/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f t="shared" ca="1" si="95"/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f t="shared" ca="1" si="96"/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f t="shared" ca="1" si="97"/>
        <v>0</v>
      </c>
      <c r="DN152" s="4">
        <v>0</v>
      </c>
      <c r="DO152" s="4">
        <v>0</v>
      </c>
      <c r="DP152" s="4">
        <v>0</v>
      </c>
      <c r="DQ152" s="4">
        <v>0</v>
      </c>
      <c r="DR152" s="4">
        <v>0</v>
      </c>
      <c r="DS152" s="4">
        <v>0</v>
      </c>
      <c r="DT152" s="4">
        <f t="shared" ca="1" si="98"/>
        <v>0</v>
      </c>
    </row>
    <row r="153" spans="1:126" s="4" customFormat="1" hidden="1" x14ac:dyDescent="0.25">
      <c r="A153" s="4" t="s">
        <v>16</v>
      </c>
      <c r="B153" s="4" t="s">
        <v>16</v>
      </c>
      <c r="C153" s="13" t="s">
        <v>22</v>
      </c>
      <c r="D153" s="4">
        <v>0</v>
      </c>
      <c r="E153" s="14">
        <f t="shared" ca="1" si="107"/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f t="shared" ca="1" si="116"/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f t="shared" ca="1" si="117"/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f t="shared" ca="1" si="118"/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f ca="1">SUM(AD153:AI153)</f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f ca="1">SUM(AL153:AQ153)</f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f ca="1">SUM(AT153:AY153)</f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f ca="1">SUM(BB153:BG153)</f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f ca="1">SUM(BJ153:BO153)</f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f t="shared" ca="1" si="92"/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f t="shared" ca="1" si="93"/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f t="shared" ca="1" si="94"/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f t="shared" ca="1" si="95"/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f t="shared" ca="1" si="96"/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f t="shared" ca="1" si="97"/>
        <v>0</v>
      </c>
      <c r="DN153" s="4">
        <v>0</v>
      </c>
      <c r="DO153" s="4">
        <v>0</v>
      </c>
      <c r="DP153" s="4">
        <v>0</v>
      </c>
      <c r="DQ153" s="4">
        <v>0</v>
      </c>
      <c r="DR153" s="4">
        <v>0</v>
      </c>
      <c r="DS153" s="4">
        <v>0</v>
      </c>
      <c r="DT153" s="4">
        <f t="shared" ca="1" si="98"/>
        <v>0</v>
      </c>
    </row>
    <row r="154" spans="1:126" s="18" customFormat="1" ht="13" x14ac:dyDescent="0.3">
      <c r="A154" s="18">
        <v>0</v>
      </c>
      <c r="B154" s="18" t="s">
        <v>31</v>
      </c>
      <c r="D154" s="18">
        <f ca="1">SUM(D147:D153)</f>
        <v>-5966010.1300000008</v>
      </c>
      <c r="E154" s="14">
        <f t="shared" ca="1" si="107"/>
        <v>0</v>
      </c>
      <c r="F154" s="18">
        <v>-4195340.2768187691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f t="shared" ca="1" si="116"/>
        <v>-4195340.2768187691</v>
      </c>
      <c r="N154" s="18">
        <v>-1351314.807593076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f t="shared" ca="1" si="117"/>
        <v>-1351314.807593076</v>
      </c>
      <c r="V154" s="18">
        <v>-254154.57308373085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f t="shared" ca="1" si="118"/>
        <v>-254154.57308373085</v>
      </c>
      <c r="AD154" s="18">
        <v>-39435.721316513169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f ca="1">SUM(AD154:AI154)</f>
        <v>-39435.721316513169</v>
      </c>
      <c r="AL154" s="18">
        <v>-49697.361356513567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f ca="1">SUM(AL154:AQ154)</f>
        <v>-49697.361356513567</v>
      </c>
      <c r="AT154" s="18">
        <v>-76067.389831398308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f ca="1">SUM(AT154:AY154)</f>
        <v>-76067.389831398308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f ca="1">SUM(BB154:BG154)</f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f ca="1">SUM(BJ154:BO154)</f>
        <v>0</v>
      </c>
      <c r="BR154" s="18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BX154" s="18">
        <f t="shared" ca="1" si="92"/>
        <v>0</v>
      </c>
      <c r="BZ154" s="18">
        <v>0</v>
      </c>
      <c r="CA154" s="18">
        <v>0</v>
      </c>
      <c r="CB154" s="18">
        <v>0</v>
      </c>
      <c r="CC154" s="18">
        <v>0</v>
      </c>
      <c r="CD154" s="18">
        <v>0</v>
      </c>
      <c r="CE154" s="18">
        <v>0</v>
      </c>
      <c r="CF154" s="18">
        <f t="shared" ca="1" si="93"/>
        <v>0</v>
      </c>
      <c r="CH154" s="18">
        <v>0</v>
      </c>
      <c r="CI154" s="18">
        <v>0</v>
      </c>
      <c r="CJ154" s="18">
        <v>0</v>
      </c>
      <c r="CK154" s="18">
        <v>0</v>
      </c>
      <c r="CL154" s="18">
        <v>0</v>
      </c>
      <c r="CM154" s="18">
        <v>0</v>
      </c>
      <c r="CN154" s="18">
        <f t="shared" ca="1" si="94"/>
        <v>0</v>
      </c>
      <c r="CP154" s="18">
        <v>0</v>
      </c>
      <c r="CQ154" s="18">
        <v>0</v>
      </c>
      <c r="CR154" s="18">
        <v>0</v>
      </c>
      <c r="CS154" s="18">
        <v>0</v>
      </c>
      <c r="CT154" s="18">
        <v>0</v>
      </c>
      <c r="CU154" s="18">
        <v>0</v>
      </c>
      <c r="CV154" s="18">
        <f t="shared" ca="1" si="95"/>
        <v>0</v>
      </c>
      <c r="CX154" s="18">
        <v>0</v>
      </c>
      <c r="CY154" s="18">
        <v>0</v>
      </c>
      <c r="CZ154" s="18">
        <v>0</v>
      </c>
      <c r="DA154" s="18">
        <v>0</v>
      </c>
      <c r="DB154" s="18">
        <v>0</v>
      </c>
      <c r="DC154" s="18">
        <v>0</v>
      </c>
      <c r="DD154" s="18">
        <f t="shared" ca="1" si="96"/>
        <v>0</v>
      </c>
      <c r="DF154" s="18">
        <v>0</v>
      </c>
      <c r="DG154" s="18">
        <v>0</v>
      </c>
      <c r="DH154" s="18">
        <v>0</v>
      </c>
      <c r="DI154" s="18">
        <v>0</v>
      </c>
      <c r="DJ154" s="18">
        <v>0</v>
      </c>
      <c r="DK154" s="18">
        <v>0</v>
      </c>
      <c r="DL154" s="18">
        <f t="shared" ca="1" si="97"/>
        <v>0</v>
      </c>
      <c r="DN154" s="18">
        <v>0</v>
      </c>
      <c r="DO154" s="18">
        <v>0</v>
      </c>
      <c r="DP154" s="18">
        <v>0</v>
      </c>
      <c r="DQ154" s="18">
        <v>0</v>
      </c>
      <c r="DR154" s="18">
        <v>0</v>
      </c>
      <c r="DS154" s="18">
        <v>0</v>
      </c>
      <c r="DT154" s="18">
        <f t="shared" ca="1" si="98"/>
        <v>0</v>
      </c>
      <c r="DV154" s="4"/>
    </row>
    <row r="155" spans="1:126" s="4" customFormat="1" x14ac:dyDescent="0.25">
      <c r="E155" s="14">
        <f t="shared" ca="1" si="107"/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f t="shared" ca="1" si="92"/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f t="shared" ca="1" si="93"/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f t="shared" ca="1" si="94"/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f t="shared" ca="1" si="95"/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f t="shared" ca="1" si="96"/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f t="shared" ca="1" si="97"/>
        <v>0</v>
      </c>
      <c r="DN155" s="4">
        <v>0</v>
      </c>
      <c r="DO155" s="4">
        <v>0</v>
      </c>
      <c r="DP155" s="4">
        <v>0</v>
      </c>
      <c r="DQ155" s="4">
        <v>0</v>
      </c>
      <c r="DR155" s="4">
        <v>0</v>
      </c>
      <c r="DS155" s="4">
        <v>0</v>
      </c>
      <c r="DT155" s="4">
        <f t="shared" ca="1" si="98"/>
        <v>0</v>
      </c>
    </row>
    <row r="156" spans="1:126" s="4" customFormat="1" ht="13" x14ac:dyDescent="0.3">
      <c r="A156" s="4">
        <v>0</v>
      </c>
      <c r="B156" s="6" t="s">
        <v>54</v>
      </c>
      <c r="C156" s="6"/>
      <c r="E156" s="14">
        <f t="shared" ca="1" si="107"/>
        <v>0</v>
      </c>
    </row>
    <row r="157" spans="1:126" s="4" customFormat="1" x14ac:dyDescent="0.25">
      <c r="A157" s="4">
        <v>365</v>
      </c>
      <c r="B157" s="4" t="s">
        <v>33</v>
      </c>
      <c r="C157" s="13" t="s">
        <v>22</v>
      </c>
      <c r="D157" s="4">
        <v>0</v>
      </c>
      <c r="E157" s="14">
        <f t="shared" ca="1" si="107"/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f t="shared" ref="L157:L165" ca="1" si="119">SUM(F157:K157)</f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f t="shared" ref="T157:T165" ca="1" si="120">SUM(N157:S157)</f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f t="shared" ref="AB157:AB165" ca="1" si="121">SUM(V157:AA157)</f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f t="shared" ref="AJ157:AJ205" ca="1" si="122">SUM(AD157:AI157)</f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f t="shared" ref="AR157:AR205" ca="1" si="123">SUM(AL157:AQ157)</f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f t="shared" ref="AZ157:AZ205" ca="1" si="124">SUM(AT157:AY157)</f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f t="shared" ref="BH157:BH205" ca="1" si="125">SUM(BB157:BG157)</f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f t="shared" ref="BP157:BP205" ca="1" si="126">SUM(BJ157:BO157)</f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f t="shared" ca="1" si="92"/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f t="shared" ca="1" si="93"/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f t="shared" ca="1" si="94"/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f t="shared" ca="1" si="95"/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f t="shared" ca="1" si="96"/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f t="shared" ca="1" si="97"/>
        <v>0</v>
      </c>
      <c r="DN157" s="4">
        <v>0</v>
      </c>
      <c r="DO157" s="4">
        <v>0</v>
      </c>
      <c r="DP157" s="4">
        <v>0</v>
      </c>
      <c r="DQ157" s="4">
        <v>0</v>
      </c>
      <c r="DR157" s="4">
        <v>0</v>
      </c>
      <c r="DS157" s="4">
        <v>0</v>
      </c>
      <c r="DT157" s="4">
        <f t="shared" ca="1" si="98"/>
        <v>0</v>
      </c>
    </row>
    <row r="158" spans="1:126" s="4" customFormat="1" x14ac:dyDescent="0.25">
      <c r="A158" s="4">
        <v>366</v>
      </c>
      <c r="B158" s="4" t="s">
        <v>35</v>
      </c>
      <c r="C158" s="13" t="s">
        <v>22</v>
      </c>
      <c r="D158" s="4">
        <v>0</v>
      </c>
      <c r="E158" s="14">
        <f t="shared" ca="1" si="107"/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f t="shared" ca="1" si="119"/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f t="shared" ca="1" si="120"/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f t="shared" ca="1" si="121"/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f t="shared" ca="1" si="122"/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f t="shared" ca="1" si="123"/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f t="shared" ca="1" si="124"/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f t="shared" ca="1" si="125"/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f t="shared" ca="1" si="126"/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f t="shared" ca="1" si="92"/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f t="shared" ca="1" si="93"/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f t="shared" ca="1" si="94"/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f t="shared" ca="1" si="95"/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f t="shared" ca="1" si="96"/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f t="shared" ca="1" si="97"/>
        <v>0</v>
      </c>
      <c r="DN158" s="4">
        <v>0</v>
      </c>
      <c r="DO158" s="4">
        <v>0</v>
      </c>
      <c r="DP158" s="4">
        <v>0</v>
      </c>
      <c r="DQ158" s="4">
        <v>0</v>
      </c>
      <c r="DR158" s="4">
        <v>0</v>
      </c>
      <c r="DS158" s="4">
        <v>0</v>
      </c>
      <c r="DT158" s="4">
        <f t="shared" ca="1" si="98"/>
        <v>0</v>
      </c>
    </row>
    <row r="159" spans="1:126" s="4" customFormat="1" x14ac:dyDescent="0.25">
      <c r="A159" s="4">
        <v>367</v>
      </c>
      <c r="B159" s="4" t="s">
        <v>55</v>
      </c>
      <c r="C159" s="13" t="s">
        <v>22</v>
      </c>
      <c r="D159" s="4">
        <v>0</v>
      </c>
      <c r="E159" s="14">
        <f t="shared" ca="1" si="107"/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f t="shared" ca="1" si="119"/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f t="shared" ca="1" si="120"/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f t="shared" ca="1" si="121"/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f t="shared" ca="1" si="122"/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f t="shared" ca="1" si="123"/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f t="shared" ca="1" si="124"/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f t="shared" ca="1" si="125"/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f t="shared" ca="1" si="126"/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f t="shared" ca="1" si="92"/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f t="shared" ca="1" si="93"/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f t="shared" ca="1" si="94"/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f t="shared" ca="1" si="95"/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f t="shared" ca="1" si="96"/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f t="shared" ca="1" si="97"/>
        <v>0</v>
      </c>
      <c r="DN159" s="4">
        <v>0</v>
      </c>
      <c r="DO159" s="4">
        <v>0</v>
      </c>
      <c r="DP159" s="4">
        <v>0</v>
      </c>
      <c r="DQ159" s="4">
        <v>0</v>
      </c>
      <c r="DR159" s="4">
        <v>0</v>
      </c>
      <c r="DS159" s="4">
        <v>0</v>
      </c>
      <c r="DT159" s="4">
        <f t="shared" ca="1" si="98"/>
        <v>0</v>
      </c>
    </row>
    <row r="160" spans="1:126" s="4" customFormat="1" x14ac:dyDescent="0.25">
      <c r="A160" s="4">
        <v>369</v>
      </c>
      <c r="B160" s="4" t="s">
        <v>56</v>
      </c>
      <c r="C160" s="13" t="s">
        <v>22</v>
      </c>
      <c r="D160" s="4">
        <v>0</v>
      </c>
      <c r="E160" s="14">
        <f t="shared" ca="1" si="107"/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f t="shared" ca="1" si="119"/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f t="shared" ca="1" si="120"/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f t="shared" ca="1" si="121"/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f t="shared" ca="1" si="122"/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f t="shared" ca="1" si="123"/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f t="shared" ca="1" si="124"/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f t="shared" ca="1" si="125"/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f t="shared" ca="1" si="126"/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f t="shared" ca="1" si="92"/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f t="shared" ca="1" si="93"/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f t="shared" ca="1" si="94"/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f t="shared" ca="1" si="95"/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f t="shared" ca="1" si="96"/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f t="shared" ca="1" si="97"/>
        <v>0</v>
      </c>
      <c r="DN160" s="4">
        <v>0</v>
      </c>
      <c r="DO160" s="4">
        <v>0</v>
      </c>
      <c r="DP160" s="4">
        <v>0</v>
      </c>
      <c r="DQ160" s="4">
        <v>0</v>
      </c>
      <c r="DR160" s="4">
        <v>0</v>
      </c>
      <c r="DS160" s="4">
        <v>0</v>
      </c>
      <c r="DT160" s="4">
        <f t="shared" ca="1" si="98"/>
        <v>0</v>
      </c>
    </row>
    <row r="161" spans="1:126" s="4" customFormat="1" x14ac:dyDescent="0.25">
      <c r="A161" s="4">
        <v>372</v>
      </c>
      <c r="B161" s="4" t="s">
        <v>57</v>
      </c>
      <c r="C161" s="13" t="s">
        <v>22</v>
      </c>
      <c r="D161" s="4">
        <v>0</v>
      </c>
      <c r="E161" s="14">
        <f t="shared" ca="1" si="107"/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f t="shared" ca="1" si="119"/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f t="shared" ca="1" si="120"/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f t="shared" ca="1" si="121"/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f t="shared" ca="1" si="122"/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f t="shared" ca="1" si="123"/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f t="shared" ca="1" si="124"/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f t="shared" ca="1" si="125"/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f t="shared" ca="1" si="126"/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f t="shared" ca="1" si="92"/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f t="shared" ca="1" si="93"/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f t="shared" ca="1" si="94"/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f t="shared" ca="1" si="95"/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f t="shared" ca="1" si="96"/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f t="shared" ca="1" si="97"/>
        <v>0</v>
      </c>
      <c r="DN161" s="4">
        <v>0</v>
      </c>
      <c r="DO161" s="4">
        <v>0</v>
      </c>
      <c r="DP161" s="4">
        <v>0</v>
      </c>
      <c r="DQ161" s="4">
        <v>0</v>
      </c>
      <c r="DR161" s="4">
        <v>0</v>
      </c>
      <c r="DS161" s="4">
        <v>0</v>
      </c>
      <c r="DT161" s="4">
        <f t="shared" ca="1" si="98"/>
        <v>0</v>
      </c>
    </row>
    <row r="162" spans="1:126" s="4" customFormat="1" hidden="1" x14ac:dyDescent="0.25">
      <c r="A162" s="4" t="s">
        <v>16</v>
      </c>
      <c r="B162" s="4" t="s">
        <v>16</v>
      </c>
      <c r="C162" s="13" t="s">
        <v>22</v>
      </c>
      <c r="D162" s="4">
        <v>0</v>
      </c>
      <c r="E162" s="14">
        <f t="shared" ca="1" si="107"/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f t="shared" ca="1" si="119"/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f t="shared" ca="1" si="120"/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f t="shared" ca="1" si="121"/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f t="shared" ca="1" si="122"/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f t="shared" ca="1" si="123"/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f t="shared" ca="1" si="124"/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f t="shared" ca="1" si="125"/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f t="shared" ca="1" si="126"/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f t="shared" ca="1" si="92"/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f t="shared" ca="1" si="93"/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f t="shared" ca="1" si="94"/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f t="shared" ca="1" si="95"/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f t="shared" ca="1" si="96"/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f t="shared" ca="1" si="97"/>
        <v>0</v>
      </c>
      <c r="DN162" s="4">
        <v>0</v>
      </c>
      <c r="DO162" s="4">
        <v>0</v>
      </c>
      <c r="DP162" s="4">
        <v>0</v>
      </c>
      <c r="DQ162" s="4">
        <v>0</v>
      </c>
      <c r="DR162" s="4">
        <v>0</v>
      </c>
      <c r="DS162" s="4">
        <v>0</v>
      </c>
      <c r="DT162" s="4">
        <f t="shared" ca="1" si="98"/>
        <v>0</v>
      </c>
    </row>
    <row r="163" spans="1:126" s="4" customFormat="1" hidden="1" x14ac:dyDescent="0.25">
      <c r="A163" s="4" t="s">
        <v>16</v>
      </c>
      <c r="B163" s="4" t="s">
        <v>16</v>
      </c>
      <c r="C163" s="13" t="s">
        <v>22</v>
      </c>
      <c r="D163" s="4">
        <v>0</v>
      </c>
      <c r="E163" s="14">
        <f t="shared" ca="1" si="107"/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f t="shared" ca="1" si="119"/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f t="shared" ca="1" si="120"/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f t="shared" ca="1" si="121"/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f t="shared" ca="1" si="122"/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f t="shared" ca="1" si="123"/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f t="shared" ca="1" si="124"/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f t="shared" ca="1" si="125"/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f t="shared" ca="1" si="126"/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f t="shared" ca="1" si="92"/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f t="shared" ca="1" si="93"/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f t="shared" ca="1" si="94"/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f t="shared" ca="1" si="95"/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f t="shared" ca="1" si="96"/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f t="shared" ca="1" si="97"/>
        <v>0</v>
      </c>
      <c r="DN163" s="4">
        <v>0</v>
      </c>
      <c r="DO163" s="4">
        <v>0</v>
      </c>
      <c r="DP163" s="4">
        <v>0</v>
      </c>
      <c r="DQ163" s="4">
        <v>0</v>
      </c>
      <c r="DR163" s="4">
        <v>0</v>
      </c>
      <c r="DS163" s="4">
        <v>0</v>
      </c>
      <c r="DT163" s="4">
        <f t="shared" ca="1" si="98"/>
        <v>0</v>
      </c>
    </row>
    <row r="164" spans="1:126" s="4" customFormat="1" hidden="1" x14ac:dyDescent="0.25">
      <c r="A164" s="4" t="s">
        <v>16</v>
      </c>
      <c r="B164" s="4" t="s">
        <v>16</v>
      </c>
      <c r="C164" s="13" t="s">
        <v>22</v>
      </c>
      <c r="D164" s="4">
        <v>0</v>
      </c>
      <c r="E164" s="14">
        <f t="shared" ca="1" si="107"/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f t="shared" ca="1" si="119"/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f t="shared" ca="1" si="120"/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f t="shared" ca="1" si="121"/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f t="shared" ca="1" si="122"/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f t="shared" ca="1" si="123"/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f t="shared" ca="1" si="124"/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f t="shared" ca="1" si="125"/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f t="shared" ca="1" si="126"/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f t="shared" ca="1" si="92"/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f t="shared" ca="1" si="93"/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f t="shared" ca="1" si="94"/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f t="shared" ca="1" si="95"/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f t="shared" ca="1" si="96"/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f t="shared" ca="1" si="97"/>
        <v>0</v>
      </c>
      <c r="DN164" s="4">
        <v>0</v>
      </c>
      <c r="DO164" s="4">
        <v>0</v>
      </c>
      <c r="DP164" s="4">
        <v>0</v>
      </c>
      <c r="DQ164" s="4">
        <v>0</v>
      </c>
      <c r="DR164" s="4">
        <v>0</v>
      </c>
      <c r="DS164" s="4">
        <v>0</v>
      </c>
      <c r="DT164" s="4">
        <f t="shared" ca="1" si="98"/>
        <v>0</v>
      </c>
    </row>
    <row r="165" spans="1:126" s="18" customFormat="1" ht="13" x14ac:dyDescent="0.3">
      <c r="A165" s="18">
        <v>0</v>
      </c>
      <c r="B165" s="18" t="s">
        <v>31</v>
      </c>
      <c r="D165" s="18">
        <v>0</v>
      </c>
      <c r="E165" s="14">
        <f t="shared" ca="1" si="107"/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f t="shared" ca="1" si="119"/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f t="shared" ca="1" si="120"/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f t="shared" ca="1" si="121"/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f t="shared" ca="1" si="122"/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f t="shared" ca="1" si="123"/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f t="shared" ca="1" si="124"/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f t="shared" ca="1" si="125"/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f t="shared" ca="1" si="126"/>
        <v>0</v>
      </c>
      <c r="BR165" s="18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BX165" s="18">
        <f t="shared" ca="1" si="92"/>
        <v>0</v>
      </c>
      <c r="BZ165" s="18">
        <v>0</v>
      </c>
      <c r="CA165" s="18">
        <v>0</v>
      </c>
      <c r="CB165" s="18">
        <v>0</v>
      </c>
      <c r="CC165" s="18">
        <v>0</v>
      </c>
      <c r="CD165" s="18">
        <v>0</v>
      </c>
      <c r="CE165" s="18">
        <v>0</v>
      </c>
      <c r="CF165" s="18">
        <f t="shared" ca="1" si="93"/>
        <v>0</v>
      </c>
      <c r="CH165" s="18">
        <v>0</v>
      </c>
      <c r="CI165" s="18">
        <v>0</v>
      </c>
      <c r="CJ165" s="18">
        <v>0</v>
      </c>
      <c r="CK165" s="18">
        <v>0</v>
      </c>
      <c r="CL165" s="18">
        <v>0</v>
      </c>
      <c r="CM165" s="18">
        <v>0</v>
      </c>
      <c r="CN165" s="18">
        <f t="shared" ca="1" si="94"/>
        <v>0</v>
      </c>
      <c r="CP165" s="18">
        <v>0</v>
      </c>
      <c r="CQ165" s="18">
        <v>0</v>
      </c>
      <c r="CR165" s="18">
        <v>0</v>
      </c>
      <c r="CS165" s="18">
        <v>0</v>
      </c>
      <c r="CT165" s="18">
        <v>0</v>
      </c>
      <c r="CU165" s="18">
        <v>0</v>
      </c>
      <c r="CV165" s="18">
        <f t="shared" ca="1" si="95"/>
        <v>0</v>
      </c>
      <c r="CX165" s="18">
        <v>0</v>
      </c>
      <c r="CY165" s="18">
        <v>0</v>
      </c>
      <c r="CZ165" s="18">
        <v>0</v>
      </c>
      <c r="DA165" s="18">
        <v>0</v>
      </c>
      <c r="DB165" s="18">
        <v>0</v>
      </c>
      <c r="DC165" s="18">
        <v>0</v>
      </c>
      <c r="DD165" s="18">
        <f t="shared" ca="1" si="96"/>
        <v>0</v>
      </c>
      <c r="DF165" s="18">
        <v>0</v>
      </c>
      <c r="DG165" s="18">
        <v>0</v>
      </c>
      <c r="DH165" s="18">
        <v>0</v>
      </c>
      <c r="DI165" s="18">
        <v>0</v>
      </c>
      <c r="DJ165" s="18">
        <v>0</v>
      </c>
      <c r="DK165" s="18">
        <v>0</v>
      </c>
      <c r="DL165" s="18">
        <f t="shared" ca="1" si="97"/>
        <v>0</v>
      </c>
      <c r="DN165" s="18">
        <v>0</v>
      </c>
      <c r="DO165" s="18">
        <v>0</v>
      </c>
      <c r="DP165" s="18">
        <v>0</v>
      </c>
      <c r="DQ165" s="18">
        <v>0</v>
      </c>
      <c r="DR165" s="18">
        <v>0</v>
      </c>
      <c r="DS165" s="18">
        <v>0</v>
      </c>
      <c r="DT165" s="18">
        <f t="shared" ca="1" si="98"/>
        <v>0</v>
      </c>
      <c r="DV165" s="4"/>
    </row>
    <row r="166" spans="1:126" s="4" customFormat="1" x14ac:dyDescent="0.25">
      <c r="E166" s="14">
        <f t="shared" ca="1" si="107"/>
        <v>0</v>
      </c>
    </row>
    <row r="167" spans="1:126" s="4" customFormat="1" ht="13" x14ac:dyDescent="0.3">
      <c r="A167" s="4">
        <v>0</v>
      </c>
      <c r="B167" s="6" t="s">
        <v>58</v>
      </c>
      <c r="C167" s="6"/>
      <c r="E167" s="14">
        <f t="shared" ca="1" si="107"/>
        <v>0</v>
      </c>
    </row>
    <row r="168" spans="1:126" s="4" customFormat="1" x14ac:dyDescent="0.25">
      <c r="A168" s="4">
        <v>373</v>
      </c>
      <c r="B168" s="4" t="s">
        <v>57</v>
      </c>
      <c r="C168" s="13" t="s">
        <v>59</v>
      </c>
      <c r="D168" s="4">
        <v>0</v>
      </c>
      <c r="E168" s="14">
        <f t="shared" ca="1" si="107"/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f t="shared" ref="L168:L188" ca="1" si="127">SUM(F168:K168)</f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f t="shared" ref="T168:T188" ca="1" si="128">SUM(N168:S168)</f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f t="shared" ref="AB168:AB188" ca="1" si="129">SUM(V168:AA168)</f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f t="shared" ca="1" si="122"/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f t="shared" ca="1" si="123"/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f t="shared" ca="1" si="124"/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f t="shared" ca="1" si="125"/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f t="shared" ca="1" si="126"/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f t="shared" ca="1" si="92"/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f t="shared" ca="1" si="93"/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f t="shared" ca="1" si="94"/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f t="shared" ca="1" si="95"/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f t="shared" ca="1" si="96"/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f t="shared" ca="1" si="97"/>
        <v>0</v>
      </c>
      <c r="DN168" s="4">
        <v>0</v>
      </c>
      <c r="DO168" s="4">
        <v>0</v>
      </c>
      <c r="DP168" s="4">
        <v>0</v>
      </c>
      <c r="DQ168" s="4">
        <v>0</v>
      </c>
      <c r="DR168" s="4">
        <v>0</v>
      </c>
      <c r="DS168" s="4">
        <v>0</v>
      </c>
      <c r="DT168" s="4">
        <f t="shared" ca="1" si="98"/>
        <v>0</v>
      </c>
    </row>
    <row r="169" spans="1:126" s="4" customFormat="1" x14ac:dyDescent="0.25">
      <c r="A169" s="4">
        <v>374</v>
      </c>
      <c r="B169" s="4" t="s">
        <v>33</v>
      </c>
      <c r="C169" s="13" t="s">
        <v>59</v>
      </c>
      <c r="D169" s="4">
        <v>-2458000</v>
      </c>
      <c r="E169" s="14">
        <f t="shared" ca="1" si="107"/>
        <v>0</v>
      </c>
      <c r="F169" s="4">
        <v>-653404.66301523149</v>
      </c>
      <c r="G169" s="4">
        <v>-248965.31752051413</v>
      </c>
      <c r="H169" s="4">
        <v>-670440.45501840883</v>
      </c>
      <c r="I169" s="4">
        <v>-14629.050175533959</v>
      </c>
      <c r="J169" s="4">
        <v>0</v>
      </c>
      <c r="K169" s="4">
        <v>0</v>
      </c>
      <c r="L169" s="4">
        <f t="shared" ca="1" si="127"/>
        <v>-1587439.4857296883</v>
      </c>
      <c r="N169" s="4">
        <v>-232892.23620920518</v>
      </c>
      <c r="O169" s="4">
        <v>-95693.219900274577</v>
      </c>
      <c r="P169" s="4">
        <v>-365223.37157347979</v>
      </c>
      <c r="Q169" s="4">
        <v>-5214.2147153874066</v>
      </c>
      <c r="R169" s="4">
        <v>0</v>
      </c>
      <c r="S169" s="4">
        <v>0</v>
      </c>
      <c r="T169" s="4">
        <f t="shared" ca="1" si="128"/>
        <v>-699023.04239834705</v>
      </c>
      <c r="V169" s="4">
        <v>-36935.338975948078</v>
      </c>
      <c r="W169" s="4">
        <v>-35277.231361759921</v>
      </c>
      <c r="X169" s="4">
        <v>-14239.383020719644</v>
      </c>
      <c r="Y169" s="4">
        <v>-623.77681301110078</v>
      </c>
      <c r="Z169" s="4">
        <v>0</v>
      </c>
      <c r="AA169" s="4">
        <v>0</v>
      </c>
      <c r="AB169" s="4">
        <f t="shared" ca="1" si="129"/>
        <v>-87075.730171438743</v>
      </c>
      <c r="AD169" s="4">
        <v>-4970.7849370045778</v>
      </c>
      <c r="AE169" s="4">
        <v>-30570.574307644205</v>
      </c>
      <c r="AF169" s="4">
        <v>-8752.2153779992404</v>
      </c>
      <c r="AG169" s="4">
        <v>-14.036351218100966</v>
      </c>
      <c r="AH169" s="4">
        <v>0</v>
      </c>
      <c r="AI169" s="4">
        <v>0</v>
      </c>
      <c r="AJ169" s="4">
        <f t="shared" ca="1" si="122"/>
        <v>-44307.610973866125</v>
      </c>
      <c r="AL169" s="4">
        <v>-551.00683118083714</v>
      </c>
      <c r="AM169" s="4">
        <v>-3276.4241085933331</v>
      </c>
      <c r="AN169" s="4">
        <v>-1625.7659996542516</v>
      </c>
      <c r="AO169" s="4">
        <v>-13.024695430339724</v>
      </c>
      <c r="AP169" s="4">
        <v>0</v>
      </c>
      <c r="AQ169" s="4">
        <v>0</v>
      </c>
      <c r="AR169" s="4">
        <f t="shared" ca="1" si="123"/>
        <v>-5466.2216348587617</v>
      </c>
      <c r="AT169" s="4">
        <v>-1286.8404905850014</v>
      </c>
      <c r="AU169" s="4">
        <v>-27549.801081251284</v>
      </c>
      <c r="AV169" s="4">
        <v>-1521.7051627209589</v>
      </c>
      <c r="AW169" s="4">
        <v>0</v>
      </c>
      <c r="AX169" s="4">
        <v>0</v>
      </c>
      <c r="AY169" s="4">
        <v>0</v>
      </c>
      <c r="AZ169" s="4">
        <f t="shared" ca="1" si="124"/>
        <v>-30358.346734557243</v>
      </c>
      <c r="BB169" s="4">
        <v>-1439.2955714357663</v>
      </c>
      <c r="BC169" s="4">
        <v>-1379.8276779906087</v>
      </c>
      <c r="BD169" s="4">
        <v>-1510.4391078177928</v>
      </c>
      <c r="BE169" s="4">
        <v>0</v>
      </c>
      <c r="BF169" s="4">
        <v>0</v>
      </c>
      <c r="BG169" s="4">
        <v>0</v>
      </c>
      <c r="BH169" s="4">
        <f t="shared" ca="1" si="125"/>
        <v>-4329.5623572441673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f t="shared" ca="1" si="126"/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f t="shared" ca="1" si="92"/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f t="shared" ca="1" si="93"/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f t="shared" ca="1" si="94"/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f t="shared" ca="1" si="95"/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f t="shared" ca="1" si="96"/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f t="shared" ca="1" si="97"/>
        <v>0</v>
      </c>
      <c r="DN169" s="4">
        <v>0</v>
      </c>
      <c r="DO169" s="4">
        <v>0</v>
      </c>
      <c r="DP169" s="4">
        <v>0</v>
      </c>
      <c r="DQ169" s="4">
        <v>0</v>
      </c>
      <c r="DR169" s="4">
        <v>0</v>
      </c>
      <c r="DS169" s="4">
        <v>0</v>
      </c>
      <c r="DT169" s="4">
        <f t="shared" ca="1" si="98"/>
        <v>0</v>
      </c>
    </row>
    <row r="170" spans="1:126" s="4" customFormat="1" x14ac:dyDescent="0.25">
      <c r="A170" s="4">
        <v>375</v>
      </c>
      <c r="B170" s="4" t="s">
        <v>35</v>
      </c>
      <c r="C170" s="13" t="s">
        <v>59</v>
      </c>
      <c r="D170" s="4">
        <v>-13216353.23575405</v>
      </c>
      <c r="E170" s="14">
        <f t="shared" ca="1" si="107"/>
        <v>0</v>
      </c>
      <c r="F170" s="4">
        <v>-3513273.7316103084</v>
      </c>
      <c r="G170" s="4">
        <v>-1338654.8331174862</v>
      </c>
      <c r="H170" s="4">
        <v>-3604873.0175195145</v>
      </c>
      <c r="I170" s="4">
        <v>-78658.541343948978</v>
      </c>
      <c r="J170" s="4">
        <v>0</v>
      </c>
      <c r="K170" s="4">
        <v>0</v>
      </c>
      <c r="L170" s="4">
        <f t="shared" ca="1" si="127"/>
        <v>-8535460.1235912591</v>
      </c>
      <c r="N170" s="4">
        <v>-1252231.9200998882</v>
      </c>
      <c r="O170" s="4">
        <v>-514530.26707433595</v>
      </c>
      <c r="P170" s="4">
        <v>-1963759.5966916855</v>
      </c>
      <c r="Q170" s="4">
        <v>-28036.169050295663</v>
      </c>
      <c r="R170" s="4">
        <v>0</v>
      </c>
      <c r="S170" s="4">
        <v>0</v>
      </c>
      <c r="T170" s="4">
        <f t="shared" ca="1" si="128"/>
        <v>-3758557.9529162059</v>
      </c>
      <c r="V170" s="4">
        <v>-198596.61789603095</v>
      </c>
      <c r="W170" s="4">
        <v>-189681.1842377705</v>
      </c>
      <c r="X170" s="4">
        <v>-76563.350635081093</v>
      </c>
      <c r="Y170" s="4">
        <v>-3353.9685520860912</v>
      </c>
      <c r="Z170" s="4">
        <v>0</v>
      </c>
      <c r="AA170" s="4">
        <v>0</v>
      </c>
      <c r="AB170" s="4">
        <f t="shared" ca="1" si="129"/>
        <v>-468195.12132096867</v>
      </c>
      <c r="AD170" s="4">
        <v>-26727.27810676075</v>
      </c>
      <c r="AE170" s="4">
        <v>-164374.08814877667</v>
      </c>
      <c r="AF170" s="4">
        <v>-47059.548425970963</v>
      </c>
      <c r="AG170" s="4">
        <v>-75.471674466854765</v>
      </c>
      <c r="AH170" s="4">
        <v>0</v>
      </c>
      <c r="AI170" s="4">
        <v>0</v>
      </c>
      <c r="AJ170" s="4">
        <f t="shared" ca="1" si="122"/>
        <v>-238236.38635597524</v>
      </c>
      <c r="AL170" s="4">
        <v>-2962.6936192837438</v>
      </c>
      <c r="AM170" s="4">
        <v>-17616.915528604586</v>
      </c>
      <c r="AN170" s="4">
        <v>-8741.5369121681797</v>
      </c>
      <c r="AO170" s="4">
        <v>-70.032130022571778</v>
      </c>
      <c r="AP170" s="4">
        <v>0</v>
      </c>
      <c r="AQ170" s="4">
        <v>0</v>
      </c>
      <c r="AR170" s="4">
        <f t="shared" ca="1" si="123"/>
        <v>-29391.178190079085</v>
      </c>
      <c r="AT170" s="4">
        <v>-6919.177575932632</v>
      </c>
      <c r="AU170" s="4">
        <v>-148131.77488387949</v>
      </c>
      <c r="AV170" s="4">
        <v>-8182.015033031239</v>
      </c>
      <c r="AW170" s="4">
        <v>0</v>
      </c>
      <c r="AX170" s="4">
        <v>0</v>
      </c>
      <c r="AY170" s="4">
        <v>0</v>
      </c>
      <c r="AZ170" s="4">
        <f t="shared" ca="1" si="124"/>
        <v>-163232.96749284337</v>
      </c>
      <c r="BB170" s="4">
        <v>-7738.9091467662993</v>
      </c>
      <c r="BC170" s="4">
        <v>-7419.157850607884</v>
      </c>
      <c r="BD170" s="4">
        <v>-8121.4388893479036</v>
      </c>
      <c r="BE170" s="4">
        <v>0</v>
      </c>
      <c r="BF170" s="4">
        <v>0</v>
      </c>
      <c r="BG170" s="4">
        <v>0</v>
      </c>
      <c r="BH170" s="4">
        <f t="shared" ca="1" si="125"/>
        <v>-23279.505886722087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f t="shared" ca="1" si="126"/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f t="shared" ca="1" si="92"/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f t="shared" ca="1" si="93"/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f t="shared" ca="1" si="94"/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f t="shared" ca="1" si="95"/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f t="shared" ca="1" si="96"/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f t="shared" ca="1" si="97"/>
        <v>0</v>
      </c>
      <c r="DN170" s="4">
        <v>0</v>
      </c>
      <c r="DO170" s="4">
        <v>0</v>
      </c>
      <c r="DP170" s="4">
        <v>0</v>
      </c>
      <c r="DQ170" s="4">
        <v>0</v>
      </c>
      <c r="DR170" s="4">
        <v>0</v>
      </c>
      <c r="DS170" s="4">
        <v>0</v>
      </c>
      <c r="DT170" s="4">
        <f t="shared" ca="1" si="98"/>
        <v>0</v>
      </c>
    </row>
    <row r="171" spans="1:126" s="4" customFormat="1" x14ac:dyDescent="0.25">
      <c r="A171" s="4">
        <v>376</v>
      </c>
      <c r="B171" s="4" t="s">
        <v>55</v>
      </c>
      <c r="C171" s="13" t="s">
        <v>60</v>
      </c>
      <c r="D171" s="4">
        <v>-233451005.58665612</v>
      </c>
      <c r="E171" s="14">
        <f t="shared" ca="1" si="107"/>
        <v>0</v>
      </c>
      <c r="F171" s="4">
        <v>0</v>
      </c>
      <c r="G171" s="4">
        <v>-132045312.79882507</v>
      </c>
      <c r="H171" s="4">
        <v>0</v>
      </c>
      <c r="I171" s="4">
        <v>0</v>
      </c>
      <c r="J171" s="4">
        <v>0</v>
      </c>
      <c r="K171" s="4">
        <v>0</v>
      </c>
      <c r="L171" s="4">
        <f t="shared" ca="1" si="127"/>
        <v>-132045312.79882507</v>
      </c>
      <c r="N171" s="4">
        <v>0</v>
      </c>
      <c r="O171" s="4">
        <v>-50753419.312781788</v>
      </c>
      <c r="P171" s="4">
        <v>0</v>
      </c>
      <c r="Q171" s="4">
        <v>0</v>
      </c>
      <c r="R171" s="4">
        <v>0</v>
      </c>
      <c r="S171" s="4">
        <v>0</v>
      </c>
      <c r="T171" s="4">
        <f t="shared" ca="1" si="128"/>
        <v>-50753419.312781788</v>
      </c>
      <c r="V171" s="4">
        <v>0</v>
      </c>
      <c r="W171" s="4">
        <v>-18710208.699877594</v>
      </c>
      <c r="X171" s="4">
        <v>0</v>
      </c>
      <c r="Y171" s="4">
        <v>0</v>
      </c>
      <c r="Z171" s="4">
        <v>0</v>
      </c>
      <c r="AA171" s="4">
        <v>0</v>
      </c>
      <c r="AB171" s="4">
        <f t="shared" ca="1" si="129"/>
        <v>-18710208.699877594</v>
      </c>
      <c r="AD171" s="4">
        <v>0</v>
      </c>
      <c r="AE171" s="4">
        <v>-16011442.156430908</v>
      </c>
      <c r="AF171" s="4">
        <v>0</v>
      </c>
      <c r="AG171" s="4">
        <v>0</v>
      </c>
      <c r="AH171" s="4">
        <v>0</v>
      </c>
      <c r="AI171" s="4">
        <v>0</v>
      </c>
      <c r="AJ171" s="4">
        <f t="shared" ca="1" si="122"/>
        <v>-16011442.156430908</v>
      </c>
      <c r="AL171" s="4">
        <v>0</v>
      </c>
      <c r="AM171" s="4">
        <v>-1716038.2584490767</v>
      </c>
      <c r="AN171" s="4">
        <v>0</v>
      </c>
      <c r="AO171" s="4">
        <v>0</v>
      </c>
      <c r="AP171" s="4">
        <v>0</v>
      </c>
      <c r="AQ171" s="4">
        <v>0</v>
      </c>
      <c r="AR171" s="4">
        <f t="shared" ca="1" si="123"/>
        <v>-1716038.2584490767</v>
      </c>
      <c r="AT171" s="4">
        <v>0</v>
      </c>
      <c r="AU171" s="4">
        <v>-13905068.778510012</v>
      </c>
      <c r="AV171" s="4">
        <v>0</v>
      </c>
      <c r="AW171" s="4">
        <v>0</v>
      </c>
      <c r="AX171" s="4">
        <v>0</v>
      </c>
      <c r="AY171" s="4">
        <v>0</v>
      </c>
      <c r="AZ171" s="4">
        <f t="shared" ca="1" si="124"/>
        <v>-13905068.778510012</v>
      </c>
      <c r="BB171" s="4">
        <v>0</v>
      </c>
      <c r="BC171" s="4">
        <v>-309515.58178170118</v>
      </c>
      <c r="BD171" s="4">
        <v>0</v>
      </c>
      <c r="BE171" s="4">
        <v>0</v>
      </c>
      <c r="BF171" s="4">
        <v>0</v>
      </c>
      <c r="BG171" s="4">
        <v>0</v>
      </c>
      <c r="BH171" s="4">
        <f t="shared" ca="1" si="125"/>
        <v>-309515.58178170118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f t="shared" ca="1" si="126"/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f t="shared" ca="1" si="92"/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f t="shared" ca="1" si="93"/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f t="shared" ca="1" si="94"/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f t="shared" ca="1" si="95"/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f t="shared" ca="1" si="96"/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f t="shared" ca="1" si="97"/>
        <v>0</v>
      </c>
      <c r="DN171" s="4">
        <v>0</v>
      </c>
      <c r="DO171" s="4">
        <v>0</v>
      </c>
      <c r="DP171" s="4">
        <v>0</v>
      </c>
      <c r="DQ171" s="4">
        <v>0</v>
      </c>
      <c r="DR171" s="4">
        <v>0</v>
      </c>
      <c r="DS171" s="4">
        <v>0</v>
      </c>
      <c r="DT171" s="4">
        <f t="shared" ca="1" si="98"/>
        <v>0</v>
      </c>
    </row>
    <row r="172" spans="1:126" s="4" customFormat="1" x14ac:dyDescent="0.25">
      <c r="A172" s="4">
        <v>376</v>
      </c>
      <c r="B172" s="4" t="s">
        <v>61</v>
      </c>
      <c r="C172" s="13" t="s">
        <v>62</v>
      </c>
      <c r="D172" s="4">
        <v>-491187921.16334385</v>
      </c>
      <c r="E172" s="14">
        <f t="shared" ca="1" si="107"/>
        <v>0</v>
      </c>
      <c r="F172" s="4">
        <v>-344674370.3596406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f t="shared" ca="1" si="127"/>
        <v>-344674370.3596406</v>
      </c>
      <c r="N172" s="4">
        <v>-122851870.2432114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f t="shared" ca="1" si="128"/>
        <v>-122851870.2432114</v>
      </c>
      <c r="V172" s="4">
        <v>-19483584.103620078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f t="shared" ca="1" si="129"/>
        <v>-19483584.103620078</v>
      </c>
      <c r="AD172" s="4">
        <v>-2591819.528033928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f ca="1">SUM(AD172:AI172)</f>
        <v>-2591819.528033928</v>
      </c>
      <c r="AL172" s="4">
        <v>-287300.75495786284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f ca="1">SUM(AL172:AQ172)</f>
        <v>-287300.75495786284</v>
      </c>
      <c r="AT172" s="4">
        <v>-647746.1018527539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f ca="1">SUM(AT172:AY172)</f>
        <v>-647746.1018527539</v>
      </c>
      <c r="BB172" s="4">
        <v>-651230.07202718453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f ca="1">SUM(BB172:BG172)</f>
        <v>-651230.07202718453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f ca="1">SUM(BJ172:BO172)</f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f ca="1">SUM(BR172:BW172)</f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f ca="1">SUM(BZ172:CE172)</f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f ca="1">SUM(CH172:CM172)</f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f ca="1">SUM(CP172:CU172)</f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f ca="1">SUM(CX172:DC172)</f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f ca="1">SUM(DF172:DK172)</f>
        <v>0</v>
      </c>
      <c r="DN172" s="4">
        <v>0</v>
      </c>
      <c r="DO172" s="4">
        <v>0</v>
      </c>
      <c r="DP172" s="4">
        <v>0</v>
      </c>
      <c r="DQ172" s="4">
        <v>0</v>
      </c>
      <c r="DR172" s="4">
        <v>0</v>
      </c>
      <c r="DS172" s="4">
        <v>0</v>
      </c>
      <c r="DT172" s="4">
        <f ca="1">SUM(DN172:DS172)</f>
        <v>0</v>
      </c>
    </row>
    <row r="173" spans="1:126" s="4" customFormat="1" hidden="1" x14ac:dyDescent="0.25">
      <c r="A173" s="4">
        <v>376</v>
      </c>
      <c r="B173" s="4" t="s">
        <v>63</v>
      </c>
      <c r="C173" s="13" t="s">
        <v>22</v>
      </c>
      <c r="D173" s="4">
        <v>-1097298.6100000001</v>
      </c>
      <c r="E173" s="14">
        <f t="shared" ca="1" si="107"/>
        <v>0</v>
      </c>
      <c r="F173" s="4">
        <v>0</v>
      </c>
      <c r="G173" s="4">
        <v>0</v>
      </c>
      <c r="H173" s="4">
        <v>0</v>
      </c>
      <c r="I173" s="4">
        <v>-783271.00330257998</v>
      </c>
      <c r="J173" s="4">
        <v>0</v>
      </c>
      <c r="K173" s="4">
        <v>0</v>
      </c>
      <c r="L173" s="4">
        <f t="shared" ca="1" si="127"/>
        <v>-783271.00330257998</v>
      </c>
      <c r="N173" s="4">
        <v>0</v>
      </c>
      <c r="O173" s="4">
        <v>0</v>
      </c>
      <c r="P173" s="4">
        <v>0</v>
      </c>
      <c r="Q173" s="4">
        <v>-279180.33929414011</v>
      </c>
      <c r="R173" s="4">
        <v>0</v>
      </c>
      <c r="S173" s="4">
        <v>0</v>
      </c>
      <c r="T173" s="4">
        <f t="shared" ca="1" si="128"/>
        <v>-279180.33929414011</v>
      </c>
      <c r="V173" s="4">
        <v>0</v>
      </c>
      <c r="W173" s="4">
        <v>0</v>
      </c>
      <c r="X173" s="4">
        <v>0</v>
      </c>
      <c r="Y173" s="4">
        <v>-33398.360406283682</v>
      </c>
      <c r="Z173" s="4">
        <v>0</v>
      </c>
      <c r="AA173" s="4">
        <v>0</v>
      </c>
      <c r="AB173" s="4">
        <f t="shared" ca="1" si="129"/>
        <v>-33398.360406283682</v>
      </c>
      <c r="AD173" s="4">
        <v>0</v>
      </c>
      <c r="AE173" s="4">
        <v>0</v>
      </c>
      <c r="AF173" s="4">
        <v>0</v>
      </c>
      <c r="AG173" s="4">
        <v>-751.53661853566268</v>
      </c>
      <c r="AH173" s="4">
        <v>0</v>
      </c>
      <c r="AI173" s="4">
        <v>0</v>
      </c>
      <c r="AJ173" s="4">
        <f ca="1">SUM(AD173:AI173)</f>
        <v>-751.53661853566268</v>
      </c>
      <c r="AL173" s="4">
        <v>0</v>
      </c>
      <c r="AM173" s="4">
        <v>0</v>
      </c>
      <c r="AN173" s="4">
        <v>0</v>
      </c>
      <c r="AO173" s="4">
        <v>-697.37037846070257</v>
      </c>
      <c r="AP173" s="4">
        <v>0</v>
      </c>
      <c r="AQ173" s="4">
        <v>0</v>
      </c>
      <c r="AR173" s="4">
        <f ca="1">SUM(AL173:AQ173)</f>
        <v>-697.37037846070257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f ca="1">SUM(AT173:AY173)</f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f ca="1">SUM(BB173:BG173)</f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f ca="1">SUM(BJ173:BO173)</f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f t="shared" ca="1" si="92"/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f t="shared" ca="1" si="93"/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f t="shared" ca="1" si="94"/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f t="shared" ca="1" si="95"/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f t="shared" ca="1" si="96"/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f t="shared" ca="1" si="97"/>
        <v>0</v>
      </c>
      <c r="DN173" s="4">
        <v>0</v>
      </c>
      <c r="DO173" s="4">
        <v>0</v>
      </c>
      <c r="DP173" s="4">
        <v>0</v>
      </c>
      <c r="DQ173" s="4">
        <v>0</v>
      </c>
      <c r="DR173" s="4">
        <v>0</v>
      </c>
      <c r="DS173" s="4">
        <v>0</v>
      </c>
      <c r="DT173" s="4">
        <f t="shared" ca="1" si="98"/>
        <v>0</v>
      </c>
    </row>
    <row r="174" spans="1:126" s="4" customFormat="1" x14ac:dyDescent="0.25">
      <c r="A174" s="4">
        <v>378</v>
      </c>
      <c r="B174" s="4" t="s">
        <v>64</v>
      </c>
      <c r="C174" s="13" t="s">
        <v>42</v>
      </c>
      <c r="D174" s="4">
        <v>-13395716.739912014</v>
      </c>
      <c r="E174" s="14">
        <f t="shared" ca="1" si="107"/>
        <v>0</v>
      </c>
      <c r="F174" s="4">
        <v>0</v>
      </c>
      <c r="G174" s="4">
        <v>-6850847.2587872036</v>
      </c>
      <c r="H174" s="4">
        <v>0</v>
      </c>
      <c r="I174" s="4">
        <v>0</v>
      </c>
      <c r="J174" s="4">
        <v>0</v>
      </c>
      <c r="K174" s="4">
        <v>0</v>
      </c>
      <c r="L174" s="4">
        <f t="shared" ca="1" si="127"/>
        <v>-6850847.2587872036</v>
      </c>
      <c r="N174" s="4">
        <v>0</v>
      </c>
      <c r="O174" s="4">
        <v>-2633216.7057136358</v>
      </c>
      <c r="P174" s="4">
        <v>0</v>
      </c>
      <c r="Q174" s="4">
        <v>0</v>
      </c>
      <c r="R174" s="4">
        <v>0</v>
      </c>
      <c r="S174" s="4">
        <v>0</v>
      </c>
      <c r="T174" s="4">
        <f t="shared" ca="1" si="128"/>
        <v>-2633216.7057136358</v>
      </c>
      <c r="V174" s="4">
        <v>0</v>
      </c>
      <c r="W174" s="4">
        <v>-970733.2980321697</v>
      </c>
      <c r="X174" s="4">
        <v>0</v>
      </c>
      <c r="Y174" s="4">
        <v>0</v>
      </c>
      <c r="Z174" s="4">
        <v>0</v>
      </c>
      <c r="AA174" s="4">
        <v>0</v>
      </c>
      <c r="AB174" s="4">
        <f t="shared" ca="1" si="129"/>
        <v>-970733.2980321697</v>
      </c>
      <c r="AD174" s="4">
        <v>0</v>
      </c>
      <c r="AE174" s="4">
        <v>-1022784.2282492854</v>
      </c>
      <c r="AF174" s="4">
        <v>0</v>
      </c>
      <c r="AG174" s="4">
        <v>0</v>
      </c>
      <c r="AH174" s="4">
        <v>0</v>
      </c>
      <c r="AI174" s="4">
        <v>0</v>
      </c>
      <c r="AJ174" s="4">
        <f t="shared" ca="1" si="122"/>
        <v>-1022784.2282492854</v>
      </c>
      <c r="AL174" s="4">
        <v>0</v>
      </c>
      <c r="AM174" s="4">
        <v>-109617.66271061009</v>
      </c>
      <c r="AN174" s="4">
        <v>0</v>
      </c>
      <c r="AO174" s="4">
        <v>0</v>
      </c>
      <c r="AP174" s="4">
        <v>0</v>
      </c>
      <c r="AQ174" s="4">
        <v>0</v>
      </c>
      <c r="AR174" s="4">
        <f t="shared" ca="1" si="123"/>
        <v>-109617.66271061009</v>
      </c>
      <c r="AT174" s="4">
        <v>0</v>
      </c>
      <c r="AU174" s="4">
        <v>-1391833.6008022055</v>
      </c>
      <c r="AV174" s="4">
        <v>0</v>
      </c>
      <c r="AW174" s="4">
        <v>0</v>
      </c>
      <c r="AX174" s="4">
        <v>0</v>
      </c>
      <c r="AY174" s="4">
        <v>0</v>
      </c>
      <c r="AZ174" s="4">
        <f t="shared" ca="1" si="124"/>
        <v>-1391833.6008022055</v>
      </c>
      <c r="BB174" s="4">
        <v>0</v>
      </c>
      <c r="BC174" s="4">
        <v>-416683.98561690398</v>
      </c>
      <c r="BD174" s="4">
        <v>0</v>
      </c>
      <c r="BE174" s="4">
        <v>0</v>
      </c>
      <c r="BF174" s="4">
        <v>0</v>
      </c>
      <c r="BG174" s="4">
        <v>0</v>
      </c>
      <c r="BH174" s="4">
        <f t="shared" ca="1" si="125"/>
        <v>-416683.98561690398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f t="shared" ca="1" si="126"/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f t="shared" ca="1" si="92"/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f t="shared" ca="1" si="93"/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f t="shared" ca="1" si="94"/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f t="shared" ca="1" si="95"/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f t="shared" ca="1" si="96"/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f t="shared" ca="1" si="97"/>
        <v>0</v>
      </c>
      <c r="DN174" s="4">
        <v>0</v>
      </c>
      <c r="DO174" s="4">
        <v>0</v>
      </c>
      <c r="DP174" s="4">
        <v>0</v>
      </c>
      <c r="DQ174" s="4">
        <v>0</v>
      </c>
      <c r="DR174" s="4">
        <v>0</v>
      </c>
      <c r="DS174" s="4">
        <v>0</v>
      </c>
      <c r="DT174" s="4">
        <f t="shared" ca="1" si="98"/>
        <v>0</v>
      </c>
    </row>
    <row r="175" spans="1:126" s="4" customFormat="1" x14ac:dyDescent="0.25">
      <c r="A175" s="4">
        <v>378</v>
      </c>
      <c r="B175" s="4" t="s">
        <v>65</v>
      </c>
      <c r="C175" s="13" t="s">
        <v>66</v>
      </c>
      <c r="D175" s="4">
        <v>-28184990.000087988</v>
      </c>
      <c r="E175" s="14">
        <f t="shared" ca="1" si="107"/>
        <v>0</v>
      </c>
      <c r="F175" s="4">
        <v>-19662247.48851978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f t="shared" ca="1" si="127"/>
        <v>-19662247.48851978</v>
      </c>
      <c r="N175" s="4">
        <v>-7008191.1649801852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f t="shared" ca="1" si="128"/>
        <v>-7008191.1649801852</v>
      </c>
      <c r="V175" s="4">
        <v>-1111457.9021615169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f t="shared" ca="1" si="129"/>
        <v>-1111457.9021615169</v>
      </c>
      <c r="AD175" s="4">
        <v>-176748.73252241517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f ca="1">SUM(AD175:AI175)</f>
        <v>-176748.73252241517</v>
      </c>
      <c r="AL175" s="4">
        <v>-19592.430623460641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f ca="1">SUM(AL175:AQ175)</f>
        <v>-19592.430623460641</v>
      </c>
      <c r="AT175" s="4">
        <v>-66585.156830476713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f ca="1">SUM(AT175:AY175)</f>
        <v>-66585.156830476713</v>
      </c>
      <c r="BB175" s="4">
        <v>-140167.12445015073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f ca="1">SUM(BB175:BG175)</f>
        <v>-140167.12445015073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f ca="1">SUM(BJ175:BO175)</f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f t="shared" ca="1" si="92"/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f t="shared" ca="1" si="93"/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f t="shared" ca="1" si="94"/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f t="shared" ca="1" si="95"/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f t="shared" ca="1" si="96"/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f t="shared" ca="1" si="97"/>
        <v>0</v>
      </c>
      <c r="DN175" s="4">
        <v>0</v>
      </c>
      <c r="DO175" s="4">
        <v>0</v>
      </c>
      <c r="DP175" s="4">
        <v>0</v>
      </c>
      <c r="DQ175" s="4">
        <v>0</v>
      </c>
      <c r="DR175" s="4">
        <v>0</v>
      </c>
      <c r="DS175" s="4">
        <v>0</v>
      </c>
      <c r="DT175" s="4">
        <f t="shared" ca="1" si="98"/>
        <v>0</v>
      </c>
    </row>
    <row r="176" spans="1:126" s="4" customFormat="1" x14ac:dyDescent="0.25">
      <c r="A176" s="4">
        <v>380</v>
      </c>
      <c r="B176" s="4" t="s">
        <v>67</v>
      </c>
      <c r="C176" s="13" t="s">
        <v>68</v>
      </c>
      <c r="D176" s="4">
        <v>-569171319.08906019</v>
      </c>
      <c r="E176" s="14">
        <f t="shared" ca="1" si="107"/>
        <v>0</v>
      </c>
      <c r="F176" s="4">
        <v>0</v>
      </c>
      <c r="G176" s="4">
        <v>0</v>
      </c>
      <c r="H176" s="4">
        <v>-330675747.58875829</v>
      </c>
      <c r="I176" s="4">
        <v>0</v>
      </c>
      <c r="J176" s="4">
        <v>0</v>
      </c>
      <c r="K176" s="4">
        <v>0</v>
      </c>
      <c r="L176" s="4">
        <f t="shared" ca="1" si="127"/>
        <v>-330675747.58875829</v>
      </c>
      <c r="N176" s="4">
        <v>0</v>
      </c>
      <c r="O176" s="4">
        <v>0</v>
      </c>
      <c r="P176" s="4">
        <v>-233687113.27198255</v>
      </c>
      <c r="Q176" s="4">
        <v>0</v>
      </c>
      <c r="R176" s="4">
        <v>0</v>
      </c>
      <c r="S176" s="4">
        <v>0</v>
      </c>
      <c r="T176" s="4">
        <f t="shared" ca="1" si="128"/>
        <v>-233687113.27198255</v>
      </c>
      <c r="V176" s="4">
        <v>0</v>
      </c>
      <c r="W176" s="4">
        <v>0</v>
      </c>
      <c r="X176" s="4">
        <v>-4151570.2736944109</v>
      </c>
      <c r="Y176" s="4">
        <v>0</v>
      </c>
      <c r="Z176" s="4">
        <v>0</v>
      </c>
      <c r="AA176" s="4">
        <v>0</v>
      </c>
      <c r="AB176" s="4">
        <f t="shared" ca="1" si="129"/>
        <v>-4151570.2736944109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f t="shared" ca="1" si="122"/>
        <v>0</v>
      </c>
      <c r="AL176" s="4">
        <v>0</v>
      </c>
      <c r="AM176" s="4">
        <v>0</v>
      </c>
      <c r="AN176" s="4">
        <v>-656887.95462490479</v>
      </c>
      <c r="AO176" s="4">
        <v>0</v>
      </c>
      <c r="AP176" s="4">
        <v>0</v>
      </c>
      <c r="AQ176" s="4">
        <v>0</v>
      </c>
      <c r="AR176" s="4">
        <f t="shared" ca="1" si="123"/>
        <v>-656887.95462490479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f t="shared" ca="1" si="124"/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f t="shared" ca="1" si="125"/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f t="shared" ca="1" si="126"/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f t="shared" ca="1" si="92"/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f t="shared" ca="1" si="93"/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f t="shared" ca="1" si="94"/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f t="shared" ca="1" si="95"/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f t="shared" ca="1" si="96"/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f t="shared" ca="1" si="97"/>
        <v>0</v>
      </c>
      <c r="DN176" s="4">
        <v>0</v>
      </c>
      <c r="DO176" s="4">
        <v>0</v>
      </c>
      <c r="DP176" s="4">
        <v>0</v>
      </c>
      <c r="DQ176" s="4">
        <v>0</v>
      </c>
      <c r="DR176" s="4">
        <v>0</v>
      </c>
      <c r="DS176" s="4">
        <v>0</v>
      </c>
      <c r="DT176" s="4">
        <f t="shared" ca="1" si="98"/>
        <v>0</v>
      </c>
    </row>
    <row r="177" spans="1:126" s="4" customFormat="1" x14ac:dyDescent="0.25">
      <c r="A177" s="4">
        <v>380</v>
      </c>
      <c r="B177" s="4" t="s">
        <v>69</v>
      </c>
      <c r="C177" s="13" t="s">
        <v>70</v>
      </c>
      <c r="D177" s="4">
        <v>-5436247.7109397883</v>
      </c>
      <c r="E177" s="14">
        <f t="shared" ca="1" si="107"/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f t="shared" ca="1" si="127"/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f t="shared" ca="1" si="128"/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f t="shared" ca="1" si="129"/>
        <v>0</v>
      </c>
      <c r="AD177" s="4">
        <v>0</v>
      </c>
      <c r="AE177" s="4">
        <v>0</v>
      </c>
      <c r="AF177" s="4">
        <v>-4167609.1845776159</v>
      </c>
      <c r="AG177" s="4">
        <v>0</v>
      </c>
      <c r="AH177" s="4">
        <v>0</v>
      </c>
      <c r="AI177" s="4">
        <v>0</v>
      </c>
      <c r="AJ177" s="4">
        <f t="shared" ca="1" si="122"/>
        <v>-4167609.1845776159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f t="shared" ca="1" si="123"/>
        <v>0</v>
      </c>
      <c r="AT177" s="4">
        <v>0</v>
      </c>
      <c r="AU177" s="4">
        <v>0</v>
      </c>
      <c r="AV177" s="4">
        <v>-536349.60337306384</v>
      </c>
      <c r="AW177" s="4">
        <v>0</v>
      </c>
      <c r="AX177" s="4">
        <v>0</v>
      </c>
      <c r="AY177" s="4">
        <v>0</v>
      </c>
      <c r="AZ177" s="4">
        <f t="shared" ca="1" si="124"/>
        <v>-536349.60337306384</v>
      </c>
      <c r="BB177" s="4">
        <v>0</v>
      </c>
      <c r="BC177" s="4">
        <v>0</v>
      </c>
      <c r="BD177" s="4">
        <v>-732288.92298910813</v>
      </c>
      <c r="BE177" s="4">
        <v>0</v>
      </c>
      <c r="BF177" s="4">
        <v>0</v>
      </c>
      <c r="BG177" s="4">
        <v>0</v>
      </c>
      <c r="BH177" s="4">
        <f t="shared" ca="1" si="125"/>
        <v>-732288.92298910813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f t="shared" ca="1" si="126"/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f t="shared" ca="1" si="92"/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f t="shared" ca="1" si="93"/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f t="shared" ca="1" si="94"/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f t="shared" ca="1" si="95"/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f t="shared" ca="1" si="96"/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f t="shared" ca="1" si="97"/>
        <v>0</v>
      </c>
      <c r="DN177" s="4">
        <v>0</v>
      </c>
      <c r="DO177" s="4">
        <v>0</v>
      </c>
      <c r="DP177" s="4">
        <v>0</v>
      </c>
      <c r="DQ177" s="4">
        <v>0</v>
      </c>
      <c r="DR177" s="4">
        <v>0</v>
      </c>
      <c r="DS177" s="4">
        <v>0</v>
      </c>
      <c r="DT177" s="4">
        <f t="shared" ca="1" si="98"/>
        <v>0</v>
      </c>
    </row>
    <row r="178" spans="1:126" s="4" customFormat="1" x14ac:dyDescent="0.25">
      <c r="A178" s="4">
        <v>381</v>
      </c>
      <c r="B178" s="4" t="s">
        <v>71</v>
      </c>
      <c r="C178" s="13" t="s">
        <v>72</v>
      </c>
      <c r="D178" s="4">
        <v>-26013626.026426494</v>
      </c>
      <c r="E178" s="14">
        <f t="shared" ca="1" si="107"/>
        <v>0</v>
      </c>
      <c r="F178" s="4">
        <v>0</v>
      </c>
      <c r="G178" s="4">
        <v>0</v>
      </c>
      <c r="H178" s="4">
        <v>-20598531.881405737</v>
      </c>
      <c r="I178" s="4">
        <v>0</v>
      </c>
      <c r="J178" s="4">
        <v>0</v>
      </c>
      <c r="K178" s="4">
        <v>0</v>
      </c>
      <c r="L178" s="4">
        <f t="shared" ca="1" si="127"/>
        <v>-20598531.881405737</v>
      </c>
      <c r="N178" s="4">
        <v>0</v>
      </c>
      <c r="O178" s="4">
        <v>0</v>
      </c>
      <c r="P178" s="4">
        <v>-5308714.0986462953</v>
      </c>
      <c r="Q178" s="4">
        <v>0</v>
      </c>
      <c r="R178" s="4">
        <v>0</v>
      </c>
      <c r="S178" s="4">
        <v>0</v>
      </c>
      <c r="T178" s="4">
        <f t="shared" ca="1" si="128"/>
        <v>-5308714.0986462953</v>
      </c>
      <c r="V178" s="4">
        <v>0</v>
      </c>
      <c r="W178" s="4">
        <v>0</v>
      </c>
      <c r="X178" s="4">
        <v>-105236.0339870192</v>
      </c>
      <c r="Y178" s="4">
        <v>0</v>
      </c>
      <c r="Z178" s="4">
        <v>0</v>
      </c>
      <c r="AA178" s="4">
        <v>0</v>
      </c>
      <c r="AB178" s="4">
        <f t="shared" ca="1" si="129"/>
        <v>-105236.0339870192</v>
      </c>
      <c r="AD178" s="4">
        <v>0</v>
      </c>
      <c r="AE178" s="4">
        <v>0</v>
      </c>
      <c r="AF178" s="4">
        <v>-597.28677443624213</v>
      </c>
      <c r="AG178" s="4">
        <v>0</v>
      </c>
      <c r="AH178" s="4">
        <v>0</v>
      </c>
      <c r="AI178" s="4">
        <v>0</v>
      </c>
      <c r="AJ178" s="4">
        <f ca="1">SUM(AD178:AI178)</f>
        <v>-597.28677443624213</v>
      </c>
      <c r="AL178" s="4">
        <v>0</v>
      </c>
      <c r="AM178" s="4">
        <v>0</v>
      </c>
      <c r="AN178" s="4">
        <v>-347.63002153076241</v>
      </c>
      <c r="AO178" s="4">
        <v>0</v>
      </c>
      <c r="AP178" s="4">
        <v>0</v>
      </c>
      <c r="AQ178" s="4">
        <v>0</v>
      </c>
      <c r="AR178" s="4">
        <f ca="1">SUM(AL178:AQ178)</f>
        <v>-347.63002153076241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f ca="1">SUM(AT178:AY178)</f>
        <v>0</v>
      </c>
      <c r="BB178" s="4">
        <v>0</v>
      </c>
      <c r="BC178" s="4">
        <v>0</v>
      </c>
      <c r="BD178" s="4">
        <v>-199.09559147874739</v>
      </c>
      <c r="BE178" s="4">
        <v>0</v>
      </c>
      <c r="BF178" s="4">
        <v>0</v>
      </c>
      <c r="BG178" s="4">
        <v>0</v>
      </c>
      <c r="BH178" s="4">
        <f ca="1">SUM(BB178:BG178)</f>
        <v>-199.09559147874739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f ca="1">SUM(BJ178:BO178)</f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f t="shared" ca="1" si="92"/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f t="shared" ca="1" si="93"/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f t="shared" ca="1" si="94"/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f t="shared" ca="1" si="95"/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f t="shared" ca="1" si="96"/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f t="shared" ca="1" si="97"/>
        <v>0</v>
      </c>
      <c r="DN178" s="4">
        <v>0</v>
      </c>
      <c r="DO178" s="4">
        <v>0</v>
      </c>
      <c r="DP178" s="4">
        <v>0</v>
      </c>
      <c r="DQ178" s="4">
        <v>0</v>
      </c>
      <c r="DR178" s="4">
        <v>0</v>
      </c>
      <c r="DS178" s="4">
        <v>0</v>
      </c>
      <c r="DT178" s="4">
        <f t="shared" ca="1" si="98"/>
        <v>0</v>
      </c>
    </row>
    <row r="179" spans="1:126" s="4" customFormat="1" x14ac:dyDescent="0.25">
      <c r="A179" s="4">
        <v>382</v>
      </c>
      <c r="B179" s="4" t="s">
        <v>73</v>
      </c>
      <c r="C179" s="13" t="s">
        <v>74</v>
      </c>
      <c r="D179" s="4">
        <v>-53312366.299999997</v>
      </c>
      <c r="E179" s="14">
        <f t="shared" ca="1" si="107"/>
        <v>0</v>
      </c>
      <c r="F179" s="4">
        <v>0</v>
      </c>
      <c r="G179" s="4">
        <v>0</v>
      </c>
      <c r="H179" s="4">
        <v>-49472993.381416753</v>
      </c>
      <c r="I179" s="4">
        <v>0</v>
      </c>
      <c r="J179" s="4">
        <v>0</v>
      </c>
      <c r="K179" s="4">
        <v>0</v>
      </c>
      <c r="L179" s="4">
        <f t="shared" ca="1" si="127"/>
        <v>-49472993.381416753</v>
      </c>
      <c r="N179" s="4">
        <v>0</v>
      </c>
      <c r="O179" s="4">
        <v>0</v>
      </c>
      <c r="P179" s="4">
        <v>-3805521.8781297142</v>
      </c>
      <c r="Q179" s="4">
        <v>0</v>
      </c>
      <c r="R179" s="4">
        <v>0</v>
      </c>
      <c r="S179" s="4">
        <v>0</v>
      </c>
      <c r="T179" s="4">
        <f t="shared" ca="1" si="128"/>
        <v>-3805521.8781297142</v>
      </c>
      <c r="V179" s="4">
        <v>0</v>
      </c>
      <c r="W179" s="4">
        <v>0</v>
      </c>
      <c r="X179" s="4">
        <v>-33427.902447871202</v>
      </c>
      <c r="Y179" s="4">
        <v>0</v>
      </c>
      <c r="Z179" s="4">
        <v>0</v>
      </c>
      <c r="AA179" s="4">
        <v>0</v>
      </c>
      <c r="AB179" s="4">
        <f t="shared" ca="1" si="129"/>
        <v>-33427.902447871202</v>
      </c>
      <c r="AD179" s="4">
        <v>0</v>
      </c>
      <c r="AE179" s="4">
        <v>0</v>
      </c>
      <c r="AF179" s="4">
        <v>-181.34485957253821</v>
      </c>
      <c r="AG179" s="4">
        <v>0</v>
      </c>
      <c r="AH179" s="4">
        <v>0</v>
      </c>
      <c r="AI179" s="4">
        <v>0</v>
      </c>
      <c r="AJ179" s="4">
        <f t="shared" ca="1" si="122"/>
        <v>-181.34485957253821</v>
      </c>
      <c r="AL179" s="4">
        <v>0</v>
      </c>
      <c r="AM179" s="4">
        <v>0</v>
      </c>
      <c r="AN179" s="4">
        <v>-181.34485957253821</v>
      </c>
      <c r="AO179" s="4">
        <v>0</v>
      </c>
      <c r="AP179" s="4">
        <v>0</v>
      </c>
      <c r="AQ179" s="4">
        <v>0</v>
      </c>
      <c r="AR179" s="4">
        <f t="shared" ca="1" si="123"/>
        <v>-181.34485957253821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f t="shared" ca="1" si="124"/>
        <v>0</v>
      </c>
      <c r="BB179" s="4">
        <v>0</v>
      </c>
      <c r="BC179" s="4">
        <v>0</v>
      </c>
      <c r="BD179" s="4">
        <v>-60.448286524179395</v>
      </c>
      <c r="BE179" s="4">
        <v>0</v>
      </c>
      <c r="BF179" s="4">
        <v>0</v>
      </c>
      <c r="BG179" s="4">
        <v>0</v>
      </c>
      <c r="BH179" s="4">
        <f t="shared" ca="1" si="125"/>
        <v>-60.448286524179395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f t="shared" ca="1" si="126"/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f t="shared" ca="1" si="92"/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f t="shared" ca="1" si="93"/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f t="shared" ca="1" si="94"/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f t="shared" ca="1" si="95"/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f t="shared" ca="1" si="96"/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f t="shared" ca="1" si="97"/>
        <v>0</v>
      </c>
      <c r="DN179" s="4">
        <v>0</v>
      </c>
      <c r="DO179" s="4">
        <v>0</v>
      </c>
      <c r="DP179" s="4">
        <v>0</v>
      </c>
      <c r="DQ179" s="4">
        <v>0</v>
      </c>
      <c r="DR179" s="4">
        <v>0</v>
      </c>
      <c r="DS179" s="4">
        <v>0</v>
      </c>
      <c r="DT179" s="4">
        <f t="shared" ca="1" si="98"/>
        <v>0</v>
      </c>
    </row>
    <row r="180" spans="1:126" s="4" customFormat="1" x14ac:dyDescent="0.25">
      <c r="A180" s="4">
        <v>383</v>
      </c>
      <c r="B180" s="4" t="s">
        <v>75</v>
      </c>
      <c r="C180" s="13" t="s">
        <v>72</v>
      </c>
      <c r="D180" s="4">
        <v>-7987443.6600000001</v>
      </c>
      <c r="E180" s="14">
        <f t="shared" ca="1" si="107"/>
        <v>0</v>
      </c>
      <c r="F180" s="4">
        <v>0</v>
      </c>
      <c r="G180" s="4">
        <v>0</v>
      </c>
      <c r="H180" s="4">
        <v>-6324747.3733304702</v>
      </c>
      <c r="I180" s="4">
        <v>0</v>
      </c>
      <c r="J180" s="4">
        <v>0</v>
      </c>
      <c r="K180" s="4">
        <v>0</v>
      </c>
      <c r="L180" s="4">
        <f t="shared" ca="1" si="127"/>
        <v>-6324747.3733304702</v>
      </c>
      <c r="N180" s="4">
        <v>0</v>
      </c>
      <c r="O180" s="4">
        <v>0</v>
      </c>
      <c r="P180" s="4">
        <v>-1630032.4578706913</v>
      </c>
      <c r="Q180" s="4">
        <v>0</v>
      </c>
      <c r="R180" s="4">
        <v>0</v>
      </c>
      <c r="S180" s="4">
        <v>0</v>
      </c>
      <c r="T180" s="4">
        <f t="shared" ca="1" si="128"/>
        <v>-1630032.4578706913</v>
      </c>
      <c r="V180" s="4">
        <v>0</v>
      </c>
      <c r="W180" s="4">
        <v>0</v>
      </c>
      <c r="X180" s="4">
        <v>-32312.561563668718</v>
      </c>
      <c r="Y180" s="4">
        <v>0</v>
      </c>
      <c r="Z180" s="4">
        <v>0</v>
      </c>
      <c r="AA180" s="4">
        <v>0</v>
      </c>
      <c r="AB180" s="4">
        <f t="shared" ca="1" si="129"/>
        <v>-32312.561563668718</v>
      </c>
      <c r="AD180" s="4">
        <v>0</v>
      </c>
      <c r="AE180" s="4">
        <v>0</v>
      </c>
      <c r="AF180" s="4">
        <v>-183.39598081505821</v>
      </c>
      <c r="AG180" s="4">
        <v>0</v>
      </c>
      <c r="AH180" s="4">
        <v>0</v>
      </c>
      <c r="AI180" s="4">
        <v>0</v>
      </c>
      <c r="AJ180" s="4">
        <f t="shared" ca="1" si="122"/>
        <v>-183.39598081505821</v>
      </c>
      <c r="AL180" s="4">
        <v>0</v>
      </c>
      <c r="AM180" s="4">
        <v>0</v>
      </c>
      <c r="AN180" s="4">
        <v>-106.73926075053157</v>
      </c>
      <c r="AO180" s="4">
        <v>0</v>
      </c>
      <c r="AP180" s="4">
        <v>0</v>
      </c>
      <c r="AQ180" s="4">
        <v>0</v>
      </c>
      <c r="AR180" s="4">
        <f t="shared" ca="1" si="123"/>
        <v>-106.73926075053157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f t="shared" ca="1" si="124"/>
        <v>0</v>
      </c>
      <c r="BB180" s="4">
        <v>0</v>
      </c>
      <c r="BC180" s="4">
        <v>0</v>
      </c>
      <c r="BD180" s="4">
        <v>-61.13199360501941</v>
      </c>
      <c r="BE180" s="4">
        <v>0</v>
      </c>
      <c r="BF180" s="4">
        <v>0</v>
      </c>
      <c r="BG180" s="4">
        <v>0</v>
      </c>
      <c r="BH180" s="4">
        <f t="shared" ca="1" si="125"/>
        <v>-61.13199360501941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f t="shared" ca="1" si="126"/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f t="shared" ca="1" si="92"/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f t="shared" ca="1" si="93"/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f t="shared" ca="1" si="94"/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f t="shared" ca="1" si="95"/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f t="shared" ca="1" si="96"/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f t="shared" ca="1" si="97"/>
        <v>0</v>
      </c>
      <c r="DN180" s="4">
        <v>0</v>
      </c>
      <c r="DO180" s="4">
        <v>0</v>
      </c>
      <c r="DP180" s="4">
        <v>0</v>
      </c>
      <c r="DQ180" s="4">
        <v>0</v>
      </c>
      <c r="DR180" s="4">
        <v>0</v>
      </c>
      <c r="DS180" s="4">
        <v>0</v>
      </c>
      <c r="DT180" s="4">
        <f t="shared" ca="1" si="98"/>
        <v>0</v>
      </c>
    </row>
    <row r="181" spans="1:126" s="4" customFormat="1" x14ac:dyDescent="0.25">
      <c r="A181" s="4">
        <v>384</v>
      </c>
      <c r="B181" s="4" t="s">
        <v>76</v>
      </c>
      <c r="C181" s="13" t="s">
        <v>72</v>
      </c>
      <c r="D181" s="4">
        <v>-29550643.809999999</v>
      </c>
      <c r="E181" s="14">
        <f t="shared" ca="1" si="107"/>
        <v>0</v>
      </c>
      <c r="F181" s="4">
        <v>0</v>
      </c>
      <c r="G181" s="4">
        <v>0</v>
      </c>
      <c r="H181" s="4">
        <v>-23399270.752104662</v>
      </c>
      <c r="I181" s="4">
        <v>0</v>
      </c>
      <c r="J181" s="4">
        <v>0</v>
      </c>
      <c r="K181" s="4">
        <v>0</v>
      </c>
      <c r="L181" s="4">
        <f t="shared" ca="1" si="127"/>
        <v>-23399270.752104662</v>
      </c>
      <c r="N181" s="4">
        <v>0</v>
      </c>
      <c r="O181" s="4">
        <v>0</v>
      </c>
      <c r="P181" s="4">
        <v>-6030528.741316421</v>
      </c>
      <c r="Q181" s="4">
        <v>0</v>
      </c>
      <c r="R181" s="4">
        <v>0</v>
      </c>
      <c r="S181" s="4">
        <v>0</v>
      </c>
      <c r="T181" s="4">
        <f t="shared" ca="1" si="128"/>
        <v>-6030528.741316421</v>
      </c>
      <c r="V181" s="4">
        <v>0</v>
      </c>
      <c r="W181" s="4">
        <v>0</v>
      </c>
      <c r="X181" s="4">
        <v>-119544.75524359077</v>
      </c>
      <c r="Y181" s="4">
        <v>0</v>
      </c>
      <c r="Z181" s="4">
        <v>0</v>
      </c>
      <c r="AA181" s="4">
        <v>0</v>
      </c>
      <c r="AB181" s="4">
        <f t="shared" ca="1" si="129"/>
        <v>-119544.75524359077</v>
      </c>
      <c r="AD181" s="4">
        <v>0</v>
      </c>
      <c r="AE181" s="4">
        <v>0</v>
      </c>
      <c r="AF181" s="4">
        <v>-678.49859553830993</v>
      </c>
      <c r="AG181" s="4">
        <v>0</v>
      </c>
      <c r="AH181" s="4">
        <v>0</v>
      </c>
      <c r="AI181" s="4">
        <v>0</v>
      </c>
      <c r="AJ181" s="4">
        <f ca="1">SUM(AD181:AI181)</f>
        <v>-678.49859553830993</v>
      </c>
      <c r="AL181" s="4">
        <v>0</v>
      </c>
      <c r="AM181" s="4">
        <v>0</v>
      </c>
      <c r="AN181" s="4">
        <v>-394.89654127734673</v>
      </c>
      <c r="AO181" s="4">
        <v>0</v>
      </c>
      <c r="AP181" s="4">
        <v>0</v>
      </c>
      <c r="AQ181" s="4">
        <v>0</v>
      </c>
      <c r="AR181" s="4">
        <f ca="1">SUM(AL181:AQ181)</f>
        <v>-394.89654127734673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f ca="1">SUM(AT181:AY181)</f>
        <v>0</v>
      </c>
      <c r="BB181" s="4">
        <v>0</v>
      </c>
      <c r="BC181" s="4">
        <v>0</v>
      </c>
      <c r="BD181" s="4">
        <v>-226.16619851277002</v>
      </c>
      <c r="BE181" s="4">
        <v>0</v>
      </c>
      <c r="BF181" s="4">
        <v>0</v>
      </c>
      <c r="BG181" s="4">
        <v>0</v>
      </c>
      <c r="BH181" s="4">
        <f ca="1">SUM(BB181:BG181)</f>
        <v>-226.16619851277002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f ca="1">SUM(BJ181:BO181)</f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f t="shared" ca="1" si="92"/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f t="shared" ca="1" si="93"/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f t="shared" ca="1" si="94"/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f t="shared" ca="1" si="95"/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f t="shared" ca="1" si="96"/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f t="shared" ca="1" si="97"/>
        <v>0</v>
      </c>
      <c r="DN181" s="4">
        <v>0</v>
      </c>
      <c r="DO181" s="4">
        <v>0</v>
      </c>
      <c r="DP181" s="4">
        <v>0</v>
      </c>
      <c r="DQ181" s="4">
        <v>0</v>
      </c>
      <c r="DR181" s="4">
        <v>0</v>
      </c>
      <c r="DS181" s="4">
        <v>0</v>
      </c>
      <c r="DT181" s="4">
        <f t="shared" ca="1" si="98"/>
        <v>0</v>
      </c>
    </row>
    <row r="182" spans="1:126" s="4" customFormat="1" x14ac:dyDescent="0.25">
      <c r="A182" s="4">
        <v>385</v>
      </c>
      <c r="B182" s="4" t="s">
        <v>77</v>
      </c>
      <c r="C182" s="13" t="s">
        <v>78</v>
      </c>
      <c r="D182" s="4">
        <v>-3505570.3899999997</v>
      </c>
      <c r="E182" s="14">
        <f t="shared" ca="1" si="107"/>
        <v>0</v>
      </c>
      <c r="F182" s="4">
        <v>0</v>
      </c>
      <c r="G182" s="4">
        <v>0</v>
      </c>
      <c r="H182" s="4">
        <v>-15706.658114276999</v>
      </c>
      <c r="I182" s="4">
        <v>0</v>
      </c>
      <c r="J182" s="4">
        <v>0</v>
      </c>
      <c r="K182" s="4">
        <v>0</v>
      </c>
      <c r="L182" s="4">
        <f t="shared" ca="1" si="127"/>
        <v>-15706.658114276999</v>
      </c>
      <c r="N182" s="4">
        <v>0</v>
      </c>
      <c r="O182" s="4">
        <v>0</v>
      </c>
      <c r="P182" s="4">
        <v>-1837686.5837837858</v>
      </c>
      <c r="Q182" s="4">
        <v>0</v>
      </c>
      <c r="R182" s="4">
        <v>0</v>
      </c>
      <c r="S182" s="4">
        <v>0</v>
      </c>
      <c r="T182" s="4">
        <f t="shared" ca="1" si="128"/>
        <v>-1837686.5837837858</v>
      </c>
      <c r="V182" s="4">
        <v>0</v>
      </c>
      <c r="W182" s="4">
        <v>0</v>
      </c>
      <c r="X182" s="4">
        <v>-995636.1005812512</v>
      </c>
      <c r="Y182" s="4">
        <v>0</v>
      </c>
      <c r="Z182" s="4">
        <v>0</v>
      </c>
      <c r="AA182" s="4">
        <v>0</v>
      </c>
      <c r="AB182" s="4">
        <f t="shared" ca="1" si="129"/>
        <v>-995636.1005812512</v>
      </c>
      <c r="AD182" s="4">
        <v>0</v>
      </c>
      <c r="AE182" s="4">
        <v>0</v>
      </c>
      <c r="AF182" s="4">
        <v>-397118.69118243409</v>
      </c>
      <c r="AG182" s="4">
        <v>0</v>
      </c>
      <c r="AH182" s="4">
        <v>0</v>
      </c>
      <c r="AI182" s="4">
        <v>0</v>
      </c>
      <c r="AJ182" s="4">
        <f t="shared" ca="1" si="122"/>
        <v>-397118.69118243409</v>
      </c>
      <c r="AL182" s="4">
        <v>0</v>
      </c>
      <c r="AM182" s="4">
        <v>0</v>
      </c>
      <c r="AN182" s="4">
        <v>-92913.845332109602</v>
      </c>
      <c r="AO182" s="4">
        <v>0</v>
      </c>
      <c r="AP182" s="4">
        <v>0</v>
      </c>
      <c r="AQ182" s="4">
        <v>0</v>
      </c>
      <c r="AR182" s="4">
        <f t="shared" ca="1" si="123"/>
        <v>-92913.845332109602</v>
      </c>
      <c r="AT182" s="4">
        <v>0</v>
      </c>
      <c r="AU182" s="4">
        <v>0</v>
      </c>
      <c r="AV182" s="4">
        <v>-100206.62527029566</v>
      </c>
      <c r="AW182" s="4">
        <v>0</v>
      </c>
      <c r="AX182" s="4">
        <v>0</v>
      </c>
      <c r="AY182" s="4">
        <v>0</v>
      </c>
      <c r="AZ182" s="4">
        <f t="shared" ca="1" si="124"/>
        <v>-100206.62527029566</v>
      </c>
      <c r="BB182" s="4">
        <v>0</v>
      </c>
      <c r="BC182" s="4">
        <v>0</v>
      </c>
      <c r="BD182" s="4">
        <v>-66301.885735845761</v>
      </c>
      <c r="BE182" s="4">
        <v>0</v>
      </c>
      <c r="BF182" s="4">
        <v>0</v>
      </c>
      <c r="BG182" s="4">
        <v>0</v>
      </c>
      <c r="BH182" s="4">
        <f t="shared" ca="1" si="125"/>
        <v>-66301.885735845761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f t="shared" ca="1" si="126"/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f t="shared" ca="1" si="92"/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f t="shared" ca="1" si="93"/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f t="shared" ca="1" si="94"/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f t="shared" ca="1" si="95"/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f t="shared" ca="1" si="96"/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f t="shared" ca="1" si="97"/>
        <v>0</v>
      </c>
      <c r="DN182" s="4">
        <v>0</v>
      </c>
      <c r="DO182" s="4">
        <v>0</v>
      </c>
      <c r="DP182" s="4">
        <v>0</v>
      </c>
      <c r="DQ182" s="4">
        <v>0</v>
      </c>
      <c r="DR182" s="4">
        <v>0</v>
      </c>
      <c r="DS182" s="4">
        <v>0</v>
      </c>
      <c r="DT182" s="4">
        <f t="shared" ca="1" si="98"/>
        <v>0</v>
      </c>
    </row>
    <row r="183" spans="1:126" s="4" customFormat="1" x14ac:dyDescent="0.25">
      <c r="A183" s="4">
        <v>386</v>
      </c>
      <c r="B183" s="4" t="s">
        <v>79</v>
      </c>
      <c r="C183" s="13" t="s">
        <v>80</v>
      </c>
      <c r="D183" s="4">
        <v>-10749142.92</v>
      </c>
      <c r="E183" s="14">
        <f t="shared" ca="1" si="107"/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f t="shared" ca="1" si="127"/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f t="shared" ca="1" si="128"/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f t="shared" ca="1" si="129"/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f t="shared" ca="1" si="122"/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f t="shared" ca="1" si="123"/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f t="shared" ca="1" si="124"/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f t="shared" ca="1" si="125"/>
        <v>0</v>
      </c>
      <c r="BJ183" s="4">
        <v>0</v>
      </c>
      <c r="BK183" s="4">
        <v>0</v>
      </c>
      <c r="BL183" s="4">
        <v>-10749142.92</v>
      </c>
      <c r="BM183" s="4">
        <v>0</v>
      </c>
      <c r="BN183" s="4">
        <v>0</v>
      </c>
      <c r="BO183" s="4">
        <v>0</v>
      </c>
      <c r="BP183" s="4">
        <f t="shared" ca="1" si="126"/>
        <v>-10749142.92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f t="shared" ca="1" si="92"/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f t="shared" ca="1" si="93"/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f t="shared" ca="1" si="94"/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f t="shared" ca="1" si="95"/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f t="shared" ca="1" si="96"/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f t="shared" ca="1" si="97"/>
        <v>0</v>
      </c>
      <c r="DN183" s="4">
        <v>0</v>
      </c>
      <c r="DO183" s="4">
        <v>0</v>
      </c>
      <c r="DP183" s="4">
        <v>0</v>
      </c>
      <c r="DQ183" s="4">
        <v>0</v>
      </c>
      <c r="DR183" s="4">
        <v>0</v>
      </c>
      <c r="DS183" s="4">
        <v>0</v>
      </c>
      <c r="DT183" s="4">
        <f t="shared" ca="1" si="98"/>
        <v>0</v>
      </c>
    </row>
    <row r="184" spans="1:126" s="4" customFormat="1" x14ac:dyDescent="0.25">
      <c r="A184" s="4">
        <v>387</v>
      </c>
      <c r="B184" s="4" t="s">
        <v>38</v>
      </c>
      <c r="C184" s="13" t="s">
        <v>59</v>
      </c>
      <c r="D184" s="4">
        <v>-252063.11</v>
      </c>
      <c r="E184" s="14">
        <f t="shared" ca="1" si="107"/>
        <v>0</v>
      </c>
      <c r="F184" s="4">
        <v>-67005.374877185182</v>
      </c>
      <c r="G184" s="4">
        <v>-25530.908143351615</v>
      </c>
      <c r="H184" s="4">
        <v>-68752.362148801971</v>
      </c>
      <c r="I184" s="4">
        <v>-1500.1805873031471</v>
      </c>
      <c r="J184" s="4">
        <v>0</v>
      </c>
      <c r="K184" s="4">
        <v>0</v>
      </c>
      <c r="L184" s="4">
        <f t="shared" ca="1" si="127"/>
        <v>-162788.82575664192</v>
      </c>
      <c r="N184" s="4">
        <v>-23882.644977114262</v>
      </c>
      <c r="O184" s="4">
        <v>-9813.1532196814878</v>
      </c>
      <c r="P184" s="4">
        <v>-37452.9450299011</v>
      </c>
      <c r="Q184" s="4">
        <v>-534.70755792038835</v>
      </c>
      <c r="R184" s="4">
        <v>0</v>
      </c>
      <c r="S184" s="4">
        <v>0</v>
      </c>
      <c r="T184" s="4">
        <f t="shared" ca="1" si="128"/>
        <v>-71683.450784617249</v>
      </c>
      <c r="V184" s="4">
        <v>-3787.6470346548767</v>
      </c>
      <c r="W184" s="4">
        <v>-3617.6113300385432</v>
      </c>
      <c r="X184" s="4">
        <v>-1460.2209799364473</v>
      </c>
      <c r="Y184" s="4">
        <v>-63.967096596202822</v>
      </c>
      <c r="Z184" s="4">
        <v>0</v>
      </c>
      <c r="AA184" s="4">
        <v>0</v>
      </c>
      <c r="AB184" s="4">
        <f t="shared" ca="1" si="129"/>
        <v>-8929.4464412260713</v>
      </c>
      <c r="AD184" s="4">
        <v>-509.74430852828624</v>
      </c>
      <c r="AE184" s="4">
        <v>-3134.952821184253</v>
      </c>
      <c r="AF184" s="4">
        <v>-897.52263123202374</v>
      </c>
      <c r="AG184" s="4">
        <v>-1.4394004642338558</v>
      </c>
      <c r="AH184" s="4">
        <v>0</v>
      </c>
      <c r="AI184" s="4">
        <v>0</v>
      </c>
      <c r="AJ184" s="4">
        <f t="shared" ca="1" si="122"/>
        <v>-4543.6591614087965</v>
      </c>
      <c r="AL184" s="4">
        <v>-56.504676769197218</v>
      </c>
      <c r="AM184" s="4">
        <v>-335.99090744142114</v>
      </c>
      <c r="AN184" s="4">
        <v>-166.71913507124066</v>
      </c>
      <c r="AO184" s="4">
        <v>-1.3356571346518387</v>
      </c>
      <c r="AP184" s="4">
        <v>0</v>
      </c>
      <c r="AQ184" s="4">
        <v>0</v>
      </c>
      <c r="AR184" s="4">
        <f t="shared" ca="1" si="123"/>
        <v>-560.55037641651086</v>
      </c>
      <c r="AT184" s="4">
        <v>-131.96298459348296</v>
      </c>
      <c r="AU184" s="4">
        <v>-2825.1784135156877</v>
      </c>
      <c r="AV184" s="4">
        <v>-156.04789903112322</v>
      </c>
      <c r="AW184" s="4">
        <v>0</v>
      </c>
      <c r="AX184" s="4">
        <v>0</v>
      </c>
      <c r="AY184" s="4">
        <v>0</v>
      </c>
      <c r="AZ184" s="4">
        <f t="shared" ca="1" si="124"/>
        <v>-3113.1892971402935</v>
      </c>
      <c r="BB184" s="4">
        <v>-147.59695603959574</v>
      </c>
      <c r="BC184" s="4">
        <v>-141.49863945418687</v>
      </c>
      <c r="BD184" s="4">
        <v>-154.892587055402</v>
      </c>
      <c r="BE184" s="4">
        <v>0</v>
      </c>
      <c r="BF184" s="4">
        <v>0</v>
      </c>
      <c r="BG184" s="4">
        <v>0</v>
      </c>
      <c r="BH184" s="4">
        <f t="shared" ca="1" si="125"/>
        <v>-443.98818254918467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f t="shared" ca="1" si="126"/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f t="shared" ca="1" si="92"/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f t="shared" ca="1" si="93"/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f t="shared" ca="1" si="94"/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f t="shared" ca="1" si="95"/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f t="shared" ca="1" si="96"/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f t="shared" ca="1" si="97"/>
        <v>0</v>
      </c>
      <c r="DN184" s="4">
        <v>0</v>
      </c>
      <c r="DO184" s="4">
        <v>0</v>
      </c>
      <c r="DP184" s="4">
        <v>0</v>
      </c>
      <c r="DQ184" s="4">
        <v>0</v>
      </c>
      <c r="DR184" s="4">
        <v>0</v>
      </c>
      <c r="DS184" s="4">
        <v>0</v>
      </c>
      <c r="DT184" s="4">
        <f t="shared" ca="1" si="98"/>
        <v>0</v>
      </c>
    </row>
    <row r="185" spans="1:126" s="4" customFormat="1" x14ac:dyDescent="0.25">
      <c r="A185" s="4">
        <v>388</v>
      </c>
      <c r="B185" s="4" t="s">
        <v>81</v>
      </c>
      <c r="C185" s="13" t="s">
        <v>59</v>
      </c>
      <c r="D185" s="4">
        <v>-937883</v>
      </c>
      <c r="E185" s="14">
        <f t="shared" ca="1" si="107"/>
        <v>0</v>
      </c>
      <c r="F185" s="4">
        <v>-249315.34807270722</v>
      </c>
      <c r="G185" s="4">
        <v>-94996.069524854494</v>
      </c>
      <c r="H185" s="4">
        <v>-255815.58391945905</v>
      </c>
      <c r="I185" s="4">
        <v>-5581.9110926689646</v>
      </c>
      <c r="J185" s="4">
        <v>0</v>
      </c>
      <c r="K185" s="4">
        <v>0</v>
      </c>
      <c r="L185" s="4">
        <f t="shared" ca="1" si="127"/>
        <v>-605708.91260968975</v>
      </c>
      <c r="N185" s="4">
        <v>-88863.168906671257</v>
      </c>
      <c r="O185" s="4">
        <v>-36513.036680117664</v>
      </c>
      <c r="P185" s="4">
        <v>-139355.89560677376</v>
      </c>
      <c r="Q185" s="4">
        <v>-1989.5538404848198</v>
      </c>
      <c r="R185" s="4">
        <v>0</v>
      </c>
      <c r="S185" s="4">
        <v>0</v>
      </c>
      <c r="T185" s="4">
        <f t="shared" ca="1" si="128"/>
        <v>-266721.65503404749</v>
      </c>
      <c r="V185" s="4">
        <v>-14093.175966142846</v>
      </c>
      <c r="W185" s="4">
        <v>-13460.50267748636</v>
      </c>
      <c r="X185" s="4">
        <v>-5433.2283424009765</v>
      </c>
      <c r="Y185" s="4">
        <v>-238.01044292810835</v>
      </c>
      <c r="Z185" s="4">
        <v>0</v>
      </c>
      <c r="AA185" s="4">
        <v>0</v>
      </c>
      <c r="AB185" s="4">
        <f t="shared" ca="1" si="129"/>
        <v>-33224.917428958288</v>
      </c>
      <c r="AD185" s="4">
        <v>-1896.6699304608069</v>
      </c>
      <c r="AE185" s="4">
        <v>-11664.614297549335</v>
      </c>
      <c r="AF185" s="4">
        <v>-3339.5256368446144</v>
      </c>
      <c r="AG185" s="4">
        <v>-5.3557588240383192</v>
      </c>
      <c r="AH185" s="4">
        <v>0</v>
      </c>
      <c r="AI185" s="4">
        <v>0</v>
      </c>
      <c r="AJ185" s="4">
        <f ca="1">SUM(AD185:AI185)</f>
        <v>-16906.165623678797</v>
      </c>
      <c r="AL185" s="4">
        <v>-210.24407642326165</v>
      </c>
      <c r="AM185" s="4">
        <v>-1250.1637397232876</v>
      </c>
      <c r="AN185" s="4">
        <v>-620.33291011136225</v>
      </c>
      <c r="AO185" s="4">
        <v>-4.9697479350257572</v>
      </c>
      <c r="AP185" s="4">
        <v>0</v>
      </c>
      <c r="AQ185" s="4">
        <v>0</v>
      </c>
      <c r="AR185" s="4">
        <f ca="1">SUM(AL185:AQ185)</f>
        <v>-2085.7104741929375</v>
      </c>
      <c r="AT185" s="4">
        <v>-491.01131807621346</v>
      </c>
      <c r="AU185" s="4">
        <v>-10511.997594583887</v>
      </c>
      <c r="AV185" s="4">
        <v>-580.62709647201837</v>
      </c>
      <c r="AW185" s="4">
        <v>0</v>
      </c>
      <c r="AX185" s="4">
        <v>0</v>
      </c>
      <c r="AY185" s="4">
        <v>0</v>
      </c>
      <c r="AZ185" s="4">
        <f ca="1">SUM(AT185:AY185)</f>
        <v>-11583.636009132118</v>
      </c>
      <c r="BB185" s="4">
        <v>-549.18260717041937</v>
      </c>
      <c r="BC185" s="4">
        <v>-526.49183161792757</v>
      </c>
      <c r="BD185" s="4">
        <v>-576.32838151239832</v>
      </c>
      <c r="BE185" s="4">
        <v>0</v>
      </c>
      <c r="BF185" s="4">
        <v>0</v>
      </c>
      <c r="BG185" s="4">
        <v>0</v>
      </c>
      <c r="BH185" s="4">
        <f ca="1">SUM(BB185:BG185)</f>
        <v>-1652.002820300745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f ca="1">SUM(BJ185:BO185)</f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f t="shared" ref="BX185:BX205" ca="1" si="130">SUM(BR185:BW185)</f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f t="shared" ref="CF185:CF205" ca="1" si="131">SUM(BZ185:CE185)</f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f t="shared" ref="CN185:CN205" ca="1" si="132">SUM(CH185:CM185)</f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f t="shared" ref="CV185:CV205" ca="1" si="133">SUM(CP185:CU185)</f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f t="shared" ref="DD185:DD205" ca="1" si="134">SUM(CX185:DC185)</f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f t="shared" ref="DL185:DL205" ca="1" si="135">SUM(DF185:DK185)</f>
        <v>0</v>
      </c>
      <c r="DN185" s="4">
        <v>0</v>
      </c>
      <c r="DO185" s="4">
        <v>0</v>
      </c>
      <c r="DP185" s="4">
        <v>0</v>
      </c>
      <c r="DQ185" s="4">
        <v>0</v>
      </c>
      <c r="DR185" s="4">
        <v>0</v>
      </c>
      <c r="DS185" s="4">
        <v>0</v>
      </c>
      <c r="DT185" s="4">
        <f t="shared" ref="DT185:DT205" ca="1" si="136">SUM(DN185:DS185)</f>
        <v>0</v>
      </c>
    </row>
    <row r="186" spans="1:126" s="4" customFormat="1" hidden="1" x14ac:dyDescent="0.25">
      <c r="A186" s="4" t="s">
        <v>16</v>
      </c>
      <c r="B186" s="4" t="s">
        <v>16</v>
      </c>
      <c r="C186" s="13" t="s">
        <v>22</v>
      </c>
      <c r="D186" s="4">
        <v>0</v>
      </c>
      <c r="E186" s="14">
        <f t="shared" ca="1" si="107"/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f t="shared" ca="1" si="127"/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f t="shared" ca="1" si="128"/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f t="shared" ca="1" si="129"/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f t="shared" ca="1" si="122"/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f t="shared" ca="1" si="123"/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f t="shared" ca="1" si="124"/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f t="shared" ca="1" si="125"/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f t="shared" ca="1" si="126"/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f t="shared" ca="1" si="130"/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f t="shared" ca="1" si="131"/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f t="shared" ca="1" si="132"/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f t="shared" ca="1" si="133"/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f t="shared" ca="1" si="134"/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f t="shared" ca="1" si="135"/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0</v>
      </c>
      <c r="DS186" s="4">
        <v>0</v>
      </c>
      <c r="DT186" s="4">
        <f t="shared" ca="1" si="136"/>
        <v>0</v>
      </c>
    </row>
    <row r="187" spans="1:126" s="4" customFormat="1" hidden="1" x14ac:dyDescent="0.25">
      <c r="A187" s="4" t="s">
        <v>16</v>
      </c>
      <c r="B187" s="4" t="s">
        <v>16</v>
      </c>
      <c r="C187" s="13" t="s">
        <v>22</v>
      </c>
      <c r="D187" s="4">
        <v>0</v>
      </c>
      <c r="E187" s="14">
        <f t="shared" ca="1" si="107"/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f t="shared" ca="1" si="127"/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f t="shared" ca="1" si="128"/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f t="shared" ca="1" si="129"/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f t="shared" ca="1" si="122"/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f t="shared" ca="1" si="123"/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f t="shared" ca="1" si="124"/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f t="shared" ca="1" si="125"/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f t="shared" ca="1" si="126"/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f t="shared" ca="1" si="130"/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f t="shared" ca="1" si="131"/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f t="shared" ca="1" si="132"/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f t="shared" ca="1" si="133"/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f t="shared" ca="1" si="134"/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f t="shared" ca="1" si="135"/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0</v>
      </c>
      <c r="DS187" s="4">
        <v>0</v>
      </c>
      <c r="DT187" s="4">
        <f t="shared" ca="1" si="136"/>
        <v>0</v>
      </c>
    </row>
    <row r="188" spans="1:126" s="18" customFormat="1" ht="13" x14ac:dyDescent="0.3">
      <c r="A188" s="18">
        <v>0</v>
      </c>
      <c r="B188" s="18" t="s">
        <v>31</v>
      </c>
      <c r="D188" s="18">
        <v>-1489907591.3521807</v>
      </c>
      <c r="E188" s="14">
        <f t="shared" ca="1" si="107"/>
        <v>0</v>
      </c>
      <c r="F188" s="18">
        <v>-368819616.96573585</v>
      </c>
      <c r="G188" s="18">
        <v>-140604307.18591848</v>
      </c>
      <c r="H188" s="18">
        <v>-435086879.05373633</v>
      </c>
      <c r="I188" s="18">
        <v>-883640.68650203513</v>
      </c>
      <c r="J188" s="18">
        <v>0</v>
      </c>
      <c r="K188" s="18">
        <v>0</v>
      </c>
      <c r="L188" s="18">
        <f t="shared" ca="1" si="127"/>
        <v>-945394443.89189267</v>
      </c>
      <c r="N188" s="18">
        <v>-131457931.37838447</v>
      </c>
      <c r="O188" s="18">
        <v>-54043185.695369825</v>
      </c>
      <c r="P188" s="18">
        <v>-254805388.84063131</v>
      </c>
      <c r="Q188" s="18">
        <v>-314954.98445822846</v>
      </c>
      <c r="R188" s="18">
        <v>0</v>
      </c>
      <c r="S188" s="18">
        <v>0</v>
      </c>
      <c r="T188" s="18">
        <f t="shared" ca="1" si="128"/>
        <v>-440621460.89884382</v>
      </c>
      <c r="V188" s="18">
        <v>-20848454.785654373</v>
      </c>
      <c r="W188" s="18">
        <v>-19922978.52751682</v>
      </c>
      <c r="X188" s="18">
        <v>-5535423.8104959503</v>
      </c>
      <c r="Y188" s="18">
        <v>-37678.083310905196</v>
      </c>
      <c r="Z188" s="18">
        <v>0</v>
      </c>
      <c r="AA188" s="18">
        <v>0</v>
      </c>
      <c r="AB188" s="18">
        <f t="shared" ca="1" si="129"/>
        <v>-46344535.206978045</v>
      </c>
      <c r="AD188" s="18">
        <v>-2802672.7378390976</v>
      </c>
      <c r="AE188" s="18">
        <v>-17243970.614255346</v>
      </c>
      <c r="AF188" s="18">
        <v>-4626417.2140424587</v>
      </c>
      <c r="AG188" s="18">
        <v>-847.83980350889078</v>
      </c>
      <c r="AH188" s="18">
        <v>0</v>
      </c>
      <c r="AI188" s="18">
        <v>0</v>
      </c>
      <c r="AJ188" s="18">
        <f t="shared" ca="1" si="122"/>
        <v>-24673908.405940413</v>
      </c>
      <c r="AL188" s="18">
        <v>-310673.6347849805</v>
      </c>
      <c r="AM188" s="18">
        <v>-1848135.4154440493</v>
      </c>
      <c r="AN188" s="18">
        <v>-761986.76559715054</v>
      </c>
      <c r="AO188" s="18">
        <v>-786.73260898329181</v>
      </c>
      <c r="AP188" s="18">
        <v>0</v>
      </c>
      <c r="AQ188" s="18">
        <v>0</v>
      </c>
      <c r="AR188" s="18">
        <f t="shared" ca="1" si="123"/>
        <v>-2921582.5484351637</v>
      </c>
      <c r="AT188" s="18">
        <v>-723160.25105241791</v>
      </c>
      <c r="AU188" s="18">
        <v>-15485921.131285448</v>
      </c>
      <c r="AV188" s="18">
        <v>-646996.62383461487</v>
      </c>
      <c r="AW188" s="18">
        <v>0</v>
      </c>
      <c r="AX188" s="18">
        <v>0</v>
      </c>
      <c r="AY188" s="18">
        <v>0</v>
      </c>
      <c r="AZ188" s="18">
        <f t="shared" ca="1" si="124"/>
        <v>-16856078.006172482</v>
      </c>
      <c r="BB188" s="18">
        <v>-801272.18075874739</v>
      </c>
      <c r="BC188" s="18">
        <v>-735666.54339827574</v>
      </c>
      <c r="BD188" s="18">
        <v>-809500.74976080807</v>
      </c>
      <c r="BE188" s="18">
        <v>0</v>
      </c>
      <c r="BF188" s="18">
        <v>0</v>
      </c>
      <c r="BG188" s="18">
        <v>0</v>
      </c>
      <c r="BH188" s="18">
        <f t="shared" ca="1" si="125"/>
        <v>-2346439.4739178312</v>
      </c>
      <c r="BJ188" s="18">
        <v>0</v>
      </c>
      <c r="BK188" s="18">
        <v>0</v>
      </c>
      <c r="BL188" s="18">
        <v>-10749142.92</v>
      </c>
      <c r="BM188" s="18">
        <v>0</v>
      </c>
      <c r="BN188" s="18">
        <v>0</v>
      </c>
      <c r="BO188" s="18">
        <v>0</v>
      </c>
      <c r="BP188" s="18">
        <f t="shared" ca="1" si="126"/>
        <v>-10749142.92</v>
      </c>
      <c r="BR188" s="18">
        <v>0</v>
      </c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BX188" s="18">
        <f t="shared" ca="1" si="130"/>
        <v>0</v>
      </c>
      <c r="BZ188" s="18">
        <v>0</v>
      </c>
      <c r="CA188" s="18">
        <v>0</v>
      </c>
      <c r="CB188" s="18">
        <v>0</v>
      </c>
      <c r="CC188" s="18">
        <v>0</v>
      </c>
      <c r="CD188" s="18">
        <v>0</v>
      </c>
      <c r="CE188" s="18">
        <v>0</v>
      </c>
      <c r="CF188" s="18">
        <f t="shared" ca="1" si="131"/>
        <v>0</v>
      </c>
      <c r="CH188" s="18">
        <v>0</v>
      </c>
      <c r="CI188" s="18">
        <v>0</v>
      </c>
      <c r="CJ188" s="18">
        <v>0</v>
      </c>
      <c r="CK188" s="18">
        <v>0</v>
      </c>
      <c r="CL188" s="18">
        <v>0</v>
      </c>
      <c r="CM188" s="18">
        <v>0</v>
      </c>
      <c r="CN188" s="18">
        <f t="shared" ca="1" si="132"/>
        <v>0</v>
      </c>
      <c r="CP188" s="18">
        <v>0</v>
      </c>
      <c r="CQ188" s="18">
        <v>0</v>
      </c>
      <c r="CR188" s="18">
        <v>0</v>
      </c>
      <c r="CS188" s="18">
        <v>0</v>
      </c>
      <c r="CT188" s="18">
        <v>0</v>
      </c>
      <c r="CU188" s="18">
        <v>0</v>
      </c>
      <c r="CV188" s="18">
        <f t="shared" ca="1" si="133"/>
        <v>0</v>
      </c>
      <c r="CX188" s="18">
        <v>0</v>
      </c>
      <c r="CY188" s="18">
        <v>0</v>
      </c>
      <c r="CZ188" s="18">
        <v>0</v>
      </c>
      <c r="DA188" s="18">
        <v>0</v>
      </c>
      <c r="DB188" s="18">
        <v>0</v>
      </c>
      <c r="DC188" s="18">
        <v>0</v>
      </c>
      <c r="DD188" s="18">
        <f t="shared" ca="1" si="134"/>
        <v>0</v>
      </c>
      <c r="DF188" s="18">
        <v>0</v>
      </c>
      <c r="DG188" s="18">
        <v>0</v>
      </c>
      <c r="DH188" s="18">
        <v>0</v>
      </c>
      <c r="DI188" s="18">
        <v>0</v>
      </c>
      <c r="DJ188" s="18">
        <v>0</v>
      </c>
      <c r="DK188" s="18">
        <v>0</v>
      </c>
      <c r="DL188" s="18">
        <f t="shared" ca="1" si="135"/>
        <v>0</v>
      </c>
      <c r="DN188" s="18">
        <v>0</v>
      </c>
      <c r="DO188" s="18">
        <v>0</v>
      </c>
      <c r="DP188" s="18">
        <v>0</v>
      </c>
      <c r="DQ188" s="18">
        <v>0</v>
      </c>
      <c r="DR188" s="18">
        <v>0</v>
      </c>
      <c r="DS188" s="18">
        <v>0</v>
      </c>
      <c r="DT188" s="18">
        <f t="shared" ca="1" si="136"/>
        <v>0</v>
      </c>
      <c r="DV188" s="4"/>
    </row>
    <row r="189" spans="1:126" s="4" customFormat="1" x14ac:dyDescent="0.25">
      <c r="E189" s="14">
        <f t="shared" ca="1" si="107"/>
        <v>0</v>
      </c>
    </row>
    <row r="190" spans="1:126" s="4" customFormat="1" ht="13" x14ac:dyDescent="0.3">
      <c r="A190" s="4">
        <v>0</v>
      </c>
      <c r="B190" s="6" t="s">
        <v>82</v>
      </c>
      <c r="C190" s="6"/>
      <c r="E190" s="14">
        <f t="shared" ca="1" si="107"/>
        <v>0</v>
      </c>
    </row>
    <row r="191" spans="1:126" s="4" customFormat="1" x14ac:dyDescent="0.25">
      <c r="A191" s="4">
        <v>389</v>
      </c>
      <c r="B191" s="4" t="s">
        <v>33</v>
      </c>
      <c r="C191" s="13" t="s">
        <v>83</v>
      </c>
      <c r="D191" s="4">
        <v>-747201</v>
      </c>
      <c r="E191" s="14">
        <f t="shared" ca="1" si="107"/>
        <v>0</v>
      </c>
      <c r="F191" s="4">
        <v>-203180.87903259156</v>
      </c>
      <c r="G191" s="4">
        <v>-75298.100179881279</v>
      </c>
      <c r="H191" s="4">
        <v>-200137.4159788315</v>
      </c>
      <c r="I191" s="4">
        <v>-4367.0101922409303</v>
      </c>
      <c r="J191" s="4">
        <v>0</v>
      </c>
      <c r="K191" s="4">
        <v>0</v>
      </c>
      <c r="L191" s="4">
        <f t="shared" ref="L191:L206" ca="1" si="137">SUM(F191:K191)</f>
        <v>-482983.40538354532</v>
      </c>
      <c r="N191" s="4">
        <v>-72179.43499425624</v>
      </c>
      <c r="O191" s="4">
        <v>-28941.853147848873</v>
      </c>
      <c r="P191" s="4">
        <v>-109025.13607981164</v>
      </c>
      <c r="Q191" s="4">
        <v>-1556.5281773871777</v>
      </c>
      <c r="R191" s="4">
        <v>0</v>
      </c>
      <c r="S191" s="4">
        <v>0</v>
      </c>
      <c r="T191" s="4">
        <f t="shared" ref="T191:T206" ca="1" si="138">SUM(N191:S191)</f>
        <v>-211702.95239930393</v>
      </c>
      <c r="V191" s="4">
        <v>-11497.880583374284</v>
      </c>
      <c r="W191" s="4">
        <v>-10669.391735368021</v>
      </c>
      <c r="X191" s="4">
        <v>-4250.6881879934099</v>
      </c>
      <c r="Y191" s="4">
        <v>-186.20755738870892</v>
      </c>
      <c r="Z191" s="4">
        <v>0</v>
      </c>
      <c r="AA191" s="4">
        <v>0</v>
      </c>
      <c r="AB191" s="4">
        <f t="shared" ref="AB191:AB206" ca="1" si="139">SUM(V191:AA191)</f>
        <v>-26604.16806412442</v>
      </c>
      <c r="AD191" s="4">
        <v>-1550.6867524023746</v>
      </c>
      <c r="AE191" s="4">
        <v>-9271.8075547950757</v>
      </c>
      <c r="AF191" s="4">
        <v>-2612.6791077887201</v>
      </c>
      <c r="AG191" s="4">
        <v>-4.1900798818664917</v>
      </c>
      <c r="AH191" s="4">
        <v>0</v>
      </c>
      <c r="AI191" s="4">
        <v>0</v>
      </c>
      <c r="AJ191" s="4">
        <f t="shared" ca="1" si="122"/>
        <v>-13439.363494868036</v>
      </c>
      <c r="AL191" s="4">
        <v>-248.3378229370129</v>
      </c>
      <c r="AM191" s="4">
        <v>-993.71289191555161</v>
      </c>
      <c r="AN191" s="4">
        <v>-485.31767992447539</v>
      </c>
      <c r="AO191" s="4">
        <v>-3.8880841211586974</v>
      </c>
      <c r="AP191" s="4">
        <v>0</v>
      </c>
      <c r="AQ191" s="4">
        <v>0</v>
      </c>
      <c r="AR191" s="4">
        <f t="shared" ca="1" si="123"/>
        <v>-1731.2564788981986</v>
      </c>
      <c r="AT191" s="4">
        <v>-510.94226706132048</v>
      </c>
      <c r="AU191" s="4">
        <v>-8422.7355820718421</v>
      </c>
      <c r="AV191" s="4">
        <v>-454.25382204935374</v>
      </c>
      <c r="AW191" s="4">
        <v>0</v>
      </c>
      <c r="AX191" s="4">
        <v>0</v>
      </c>
      <c r="AY191" s="4">
        <v>0</v>
      </c>
      <c r="AZ191" s="4">
        <f t="shared" ca="1" si="124"/>
        <v>-9387.9316711825159</v>
      </c>
      <c r="BB191" s="4">
        <v>-429.65321430226118</v>
      </c>
      <c r="BC191" s="4">
        <v>-471.3785729526204</v>
      </c>
      <c r="BD191" s="4">
        <v>-450.89072082281245</v>
      </c>
      <c r="BE191" s="4">
        <v>0</v>
      </c>
      <c r="BF191" s="4">
        <v>0</v>
      </c>
      <c r="BG191" s="4">
        <v>0</v>
      </c>
      <c r="BH191" s="4">
        <f t="shared" ca="1" si="125"/>
        <v>-1351.9225080776941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f t="shared" ca="1" si="126"/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f t="shared" ca="1" si="130"/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f t="shared" ca="1" si="131"/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f t="shared" ca="1" si="132"/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f t="shared" ca="1" si="133"/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f t="shared" ca="1" si="134"/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f t="shared" ca="1" si="135"/>
        <v>0</v>
      </c>
      <c r="DN191" s="4">
        <v>0</v>
      </c>
      <c r="DO191" s="4">
        <v>0</v>
      </c>
      <c r="DP191" s="4">
        <v>0</v>
      </c>
      <c r="DQ191" s="4">
        <v>0</v>
      </c>
      <c r="DR191" s="4">
        <v>0</v>
      </c>
      <c r="DS191" s="4">
        <v>0</v>
      </c>
      <c r="DT191" s="4">
        <f t="shared" ca="1" si="136"/>
        <v>0</v>
      </c>
    </row>
    <row r="192" spans="1:126" s="4" customFormat="1" x14ac:dyDescent="0.25">
      <c r="A192" s="4">
        <v>390</v>
      </c>
      <c r="B192" s="4" t="s">
        <v>35</v>
      </c>
      <c r="C192" s="13" t="s">
        <v>83</v>
      </c>
      <c r="D192" s="4">
        <v>-16882131.282430999</v>
      </c>
      <c r="E192" s="14">
        <f t="shared" ca="1" si="107"/>
        <v>0</v>
      </c>
      <c r="F192" s="4">
        <v>-4590633.9444245156</v>
      </c>
      <c r="G192" s="4">
        <v>-1701272.3652061452</v>
      </c>
      <c r="H192" s="4">
        <v>-4521870.4620057205</v>
      </c>
      <c r="I192" s="4">
        <v>-98667.479536464234</v>
      </c>
      <c r="J192" s="4">
        <v>0</v>
      </c>
      <c r="K192" s="4">
        <v>0</v>
      </c>
      <c r="L192" s="4">
        <f t="shared" ca="1" si="137"/>
        <v>-10912444.251172846</v>
      </c>
      <c r="N192" s="4">
        <v>-1630809.778713797</v>
      </c>
      <c r="O192" s="4">
        <v>-653907.26778848469</v>
      </c>
      <c r="P192" s="4">
        <v>-2463295.2316502314</v>
      </c>
      <c r="Q192" s="4">
        <v>-35167.930764885728</v>
      </c>
      <c r="R192" s="4">
        <v>0</v>
      </c>
      <c r="S192" s="4">
        <v>0</v>
      </c>
      <c r="T192" s="4">
        <f t="shared" ca="1" si="138"/>
        <v>-4783180.2089173989</v>
      </c>
      <c r="V192" s="4">
        <v>-259781.14252823402</v>
      </c>
      <c r="W192" s="4">
        <v>-241062.40754518157</v>
      </c>
      <c r="X192" s="4">
        <v>-96039.320116519506</v>
      </c>
      <c r="Y192" s="4">
        <v>-4207.1416253685265</v>
      </c>
      <c r="Z192" s="4">
        <v>0</v>
      </c>
      <c r="AA192" s="4">
        <v>0</v>
      </c>
      <c r="AB192" s="4">
        <f t="shared" ca="1" si="139"/>
        <v>-601090.01181530359</v>
      </c>
      <c r="AD192" s="4">
        <v>-35035.950610322339</v>
      </c>
      <c r="AE192" s="4">
        <v>-209485.6301925265</v>
      </c>
      <c r="AF192" s="4">
        <v>-59030.423803707265</v>
      </c>
      <c r="AG192" s="4">
        <v>-94.669946439503008</v>
      </c>
      <c r="AH192" s="4">
        <v>0</v>
      </c>
      <c r="AI192" s="4">
        <v>0</v>
      </c>
      <c r="AJ192" s="4">
        <f t="shared" ca="1" si="122"/>
        <v>-303646.67455299565</v>
      </c>
      <c r="AL192" s="4">
        <v>-5610.902192603804</v>
      </c>
      <c r="AM192" s="4">
        <v>-22451.778702601452</v>
      </c>
      <c r="AN192" s="4">
        <v>-10965.184449926888</v>
      </c>
      <c r="AO192" s="4">
        <v>-87.846706000843795</v>
      </c>
      <c r="AP192" s="4">
        <v>0</v>
      </c>
      <c r="AQ192" s="4">
        <v>0</v>
      </c>
      <c r="AR192" s="4">
        <f t="shared" ca="1" si="123"/>
        <v>-39115.712051132985</v>
      </c>
      <c r="AT192" s="4">
        <v>-11544.14197822558</v>
      </c>
      <c r="AU192" s="4">
        <v>-190301.84361870459</v>
      </c>
      <c r="AV192" s="4">
        <v>-10263.332971159351</v>
      </c>
      <c r="AW192" s="4">
        <v>0</v>
      </c>
      <c r="AX192" s="4">
        <v>0</v>
      </c>
      <c r="AY192" s="4">
        <v>0</v>
      </c>
      <c r="AZ192" s="4">
        <f t="shared" ca="1" si="124"/>
        <v>-212109.31856808951</v>
      </c>
      <c r="BB192" s="4">
        <v>-9707.5110576260377</v>
      </c>
      <c r="BC192" s="4">
        <v>-10650.246656938516</v>
      </c>
      <c r="BD192" s="4">
        <v>-10187.347638668396</v>
      </c>
      <c r="BE192" s="4">
        <v>0</v>
      </c>
      <c r="BF192" s="4">
        <v>0</v>
      </c>
      <c r="BG192" s="4">
        <v>0</v>
      </c>
      <c r="BH192" s="4">
        <f t="shared" ca="1" si="125"/>
        <v>-30545.105353232953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f t="shared" ca="1" si="126"/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f t="shared" ca="1" si="130"/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f t="shared" ca="1" si="131"/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f t="shared" ca="1" si="132"/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f t="shared" ca="1" si="133"/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f t="shared" ca="1" si="134"/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f t="shared" ca="1" si="135"/>
        <v>0</v>
      </c>
      <c r="DN192" s="4">
        <v>0</v>
      </c>
      <c r="DO192" s="4">
        <v>0</v>
      </c>
      <c r="DP192" s="4">
        <v>0</v>
      </c>
      <c r="DQ192" s="4">
        <v>0</v>
      </c>
      <c r="DR192" s="4">
        <v>0</v>
      </c>
      <c r="DS192" s="4">
        <v>0</v>
      </c>
      <c r="DT192" s="4">
        <f t="shared" ca="1" si="136"/>
        <v>0</v>
      </c>
    </row>
    <row r="193" spans="1:126" s="4" customFormat="1" x14ac:dyDescent="0.25">
      <c r="A193" s="4">
        <v>391</v>
      </c>
      <c r="B193" s="4" t="s">
        <v>84</v>
      </c>
      <c r="C193" s="13" t="s">
        <v>30</v>
      </c>
      <c r="D193" s="4">
        <v>-15029905.509857001</v>
      </c>
      <c r="E193" s="14">
        <f t="shared" ca="1" si="107"/>
        <v>0</v>
      </c>
      <c r="F193" s="4">
        <v>-2772111.4847610984</v>
      </c>
      <c r="G193" s="4">
        <v>-807859.65715095052</v>
      </c>
      <c r="H193" s="4">
        <v>-6197838.6844846625</v>
      </c>
      <c r="I193" s="4">
        <v>-1045429.8904772692</v>
      </c>
      <c r="J193" s="4">
        <v>0</v>
      </c>
      <c r="K193" s="4">
        <v>0</v>
      </c>
      <c r="L193" s="4">
        <f t="shared" ca="1" si="137"/>
        <v>-10823239.716873981</v>
      </c>
      <c r="N193" s="4">
        <v>-983036.15013028705</v>
      </c>
      <c r="O193" s="4">
        <v>-310511.89213909867</v>
      </c>
      <c r="P193" s="4">
        <v>-1761571.5687739621</v>
      </c>
      <c r="Q193" s="4">
        <v>-101288.37134997544</v>
      </c>
      <c r="R193" s="4">
        <v>-10.697900430787705</v>
      </c>
      <c r="S193" s="4">
        <v>0</v>
      </c>
      <c r="T193" s="4">
        <f t="shared" ca="1" si="138"/>
        <v>-3156418.6802937542</v>
      </c>
      <c r="V193" s="4">
        <v>-169650.97271470458</v>
      </c>
      <c r="W193" s="4">
        <v>-114469.96841557209</v>
      </c>
      <c r="X193" s="4">
        <v>-129469.7202398817</v>
      </c>
      <c r="Y193" s="4">
        <v>-11674.214649355123</v>
      </c>
      <c r="Z193" s="4">
        <v>-2532.5268385078111</v>
      </c>
      <c r="AA193" s="4">
        <v>0</v>
      </c>
      <c r="AB193" s="4">
        <f t="shared" ca="1" si="139"/>
        <v>-427797.40285802126</v>
      </c>
      <c r="AD193" s="4">
        <v>-42220.912423989474</v>
      </c>
      <c r="AE193" s="4">
        <v>-99927.258676279205</v>
      </c>
      <c r="AF193" s="4">
        <v>-56714.725483578644</v>
      </c>
      <c r="AG193" s="4">
        <v>-4400.4694996411508</v>
      </c>
      <c r="AH193" s="4">
        <v>-8827.4899692626586</v>
      </c>
      <c r="AI193" s="4">
        <v>0</v>
      </c>
      <c r="AJ193" s="4">
        <f t="shared" ca="1" si="122"/>
        <v>-212090.8560527511</v>
      </c>
      <c r="AL193" s="4">
        <v>-7465.1278844525532</v>
      </c>
      <c r="AM193" s="4">
        <v>-10709.778499343918</v>
      </c>
      <c r="AN193" s="4">
        <v>-12596.95330022835</v>
      </c>
      <c r="AO193" s="4">
        <v>-1701.5490159421809</v>
      </c>
      <c r="AP193" s="4">
        <v>-91.370121799377358</v>
      </c>
      <c r="AQ193" s="4">
        <v>0</v>
      </c>
      <c r="AR193" s="4">
        <f t="shared" ca="1" si="123"/>
        <v>-32564.77882176638</v>
      </c>
      <c r="AT193" s="4">
        <v>-39062.841780897739</v>
      </c>
      <c r="AU193" s="4">
        <v>-91942.682931538337</v>
      </c>
      <c r="AV193" s="4">
        <v>-12229.322344655433</v>
      </c>
      <c r="AW193" s="4">
        <v>-9118.1142277344861</v>
      </c>
      <c r="AX193" s="4">
        <v>-27766.235308060583</v>
      </c>
      <c r="AY193" s="4">
        <v>0</v>
      </c>
      <c r="AZ193" s="4">
        <f t="shared" ca="1" si="124"/>
        <v>-180119.19659288658</v>
      </c>
      <c r="BB193" s="4">
        <v>-15358.11190569801</v>
      </c>
      <c r="BC193" s="4">
        <v>-5999.542191501364</v>
      </c>
      <c r="BD193" s="4">
        <v>-9588.9856171146548</v>
      </c>
      <c r="BE193" s="4">
        <v>0</v>
      </c>
      <c r="BF193" s="4">
        <v>-14059.195722228014</v>
      </c>
      <c r="BG193" s="4">
        <v>0</v>
      </c>
      <c r="BH193" s="4">
        <f t="shared" ca="1" si="125"/>
        <v>-45005.835436542038</v>
      </c>
      <c r="BJ193" s="4">
        <v>0</v>
      </c>
      <c r="BK193" s="4">
        <v>0</v>
      </c>
      <c r="BL193" s="4">
        <v>-141336.66103695109</v>
      </c>
      <c r="BM193" s="4">
        <v>-11332.38189034632</v>
      </c>
      <c r="BN193" s="4">
        <v>0</v>
      </c>
      <c r="BO193" s="4">
        <v>0</v>
      </c>
      <c r="BP193" s="4">
        <f t="shared" ca="1" si="126"/>
        <v>-152669.04292729741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f t="shared" ca="1" si="130"/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f t="shared" ca="1" si="131"/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f t="shared" ca="1" si="132"/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f t="shared" ca="1" si="133"/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f t="shared" ca="1" si="134"/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f t="shared" ca="1" si="135"/>
        <v>0</v>
      </c>
      <c r="DN193" s="4">
        <v>0</v>
      </c>
      <c r="DO193" s="4">
        <v>0</v>
      </c>
      <c r="DP193" s="4">
        <v>0</v>
      </c>
      <c r="DQ193" s="4">
        <v>0</v>
      </c>
      <c r="DR193" s="4">
        <v>0</v>
      </c>
      <c r="DS193" s="4">
        <v>0</v>
      </c>
      <c r="DT193" s="4">
        <f t="shared" ca="1" si="136"/>
        <v>0</v>
      </c>
    </row>
    <row r="194" spans="1:126" s="4" customFormat="1" x14ac:dyDescent="0.25">
      <c r="A194" s="4">
        <v>392</v>
      </c>
      <c r="B194" s="4" t="s">
        <v>85</v>
      </c>
      <c r="C194" s="13" t="s">
        <v>30</v>
      </c>
      <c r="D194" s="4">
        <v>-6140468.8691170001</v>
      </c>
      <c r="E194" s="14">
        <f t="shared" ca="1" si="107"/>
        <v>0</v>
      </c>
      <c r="F194" s="4">
        <v>-1132546.3265709635</v>
      </c>
      <c r="G194" s="4">
        <v>-330051.11523140519</v>
      </c>
      <c r="H194" s="4">
        <v>-2532127.3958061775</v>
      </c>
      <c r="I194" s="4">
        <v>-427110.44943762542</v>
      </c>
      <c r="J194" s="4">
        <v>0</v>
      </c>
      <c r="K194" s="4">
        <v>0</v>
      </c>
      <c r="L194" s="4">
        <f t="shared" ca="1" si="137"/>
        <v>-4421835.2870461717</v>
      </c>
      <c r="N194" s="4">
        <v>-401619.48277937539</v>
      </c>
      <c r="O194" s="4">
        <v>-126859.6536365645</v>
      </c>
      <c r="P194" s="4">
        <v>-719690.17847012589</v>
      </c>
      <c r="Q194" s="4">
        <v>-41381.370672635974</v>
      </c>
      <c r="R194" s="4">
        <v>-4.3706279136009183</v>
      </c>
      <c r="S194" s="4">
        <v>0</v>
      </c>
      <c r="T194" s="4">
        <f t="shared" ca="1" si="138"/>
        <v>-1289555.0561866153</v>
      </c>
      <c r="V194" s="4">
        <v>-69310.915886122064</v>
      </c>
      <c r="W194" s="4">
        <v>-46766.713007187383</v>
      </c>
      <c r="X194" s="4">
        <v>-52894.862586121781</v>
      </c>
      <c r="Y194" s="4">
        <v>-4769.501150805092</v>
      </c>
      <c r="Z194" s="4">
        <v>-1034.6640038330131</v>
      </c>
      <c r="AA194" s="4">
        <v>0</v>
      </c>
      <c r="AB194" s="4">
        <f t="shared" ca="1" si="139"/>
        <v>-174776.65663406934</v>
      </c>
      <c r="AD194" s="4">
        <v>-17249.356504283787</v>
      </c>
      <c r="AE194" s="4">
        <v>-40825.288001676337</v>
      </c>
      <c r="AF194" s="4">
        <v>-23170.804768136211</v>
      </c>
      <c r="AG194" s="4">
        <v>-1797.8120989732311</v>
      </c>
      <c r="AH194" s="4">
        <v>-3606.471598450898</v>
      </c>
      <c r="AI194" s="4">
        <v>0</v>
      </c>
      <c r="AJ194" s="4">
        <f t="shared" ca="1" si="122"/>
        <v>-86649.732971520454</v>
      </c>
      <c r="AL194" s="4">
        <v>-3049.878480499794</v>
      </c>
      <c r="AM194" s="4">
        <v>-4375.4806992785689</v>
      </c>
      <c r="AN194" s="4">
        <v>-5146.4860863592212</v>
      </c>
      <c r="AO194" s="4">
        <v>-695.16796062472622</v>
      </c>
      <c r="AP194" s="4">
        <v>-37.329269176612627</v>
      </c>
      <c r="AQ194" s="4">
        <v>0</v>
      </c>
      <c r="AR194" s="4">
        <f t="shared" ca="1" si="123"/>
        <v>-13304.342495938925</v>
      </c>
      <c r="AT194" s="4">
        <v>-15959.126538589104</v>
      </c>
      <c r="AU194" s="4">
        <v>-37563.189064225706</v>
      </c>
      <c r="AV194" s="4">
        <v>-4996.2904356587705</v>
      </c>
      <c r="AW194" s="4">
        <v>-3725.2061580651352</v>
      </c>
      <c r="AX194" s="4">
        <v>-11343.897232747504</v>
      </c>
      <c r="AY194" s="4">
        <v>0</v>
      </c>
      <c r="AZ194" s="4">
        <f t="shared" ca="1" si="124"/>
        <v>-73587.709429286217</v>
      </c>
      <c r="BB194" s="4">
        <v>-6274.5576133865561</v>
      </c>
      <c r="BC194" s="4">
        <v>-2451.113350759756</v>
      </c>
      <c r="BD194" s="4">
        <v>-3917.5806946815205</v>
      </c>
      <c r="BE194" s="4">
        <v>0</v>
      </c>
      <c r="BF194" s="4">
        <v>-5743.8853225355633</v>
      </c>
      <c r="BG194" s="4">
        <v>0</v>
      </c>
      <c r="BH194" s="4">
        <f t="shared" ca="1" si="125"/>
        <v>-18387.136981363397</v>
      </c>
      <c r="BJ194" s="4">
        <v>0</v>
      </c>
      <c r="BK194" s="4">
        <v>0</v>
      </c>
      <c r="BL194" s="4">
        <v>-57743.102017053003</v>
      </c>
      <c r="BM194" s="4">
        <v>-4629.8453549811366</v>
      </c>
      <c r="BN194" s="4">
        <v>0</v>
      </c>
      <c r="BO194" s="4">
        <v>0</v>
      </c>
      <c r="BP194" s="4">
        <f t="shared" ca="1" si="126"/>
        <v>-62372.947372034141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f t="shared" ca="1" si="130"/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f t="shared" ca="1" si="131"/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f t="shared" ca="1" si="132"/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f t="shared" ca="1" si="133"/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f t="shared" ca="1" si="134"/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f t="shared" ca="1" si="135"/>
        <v>0</v>
      </c>
      <c r="DN194" s="4">
        <v>0</v>
      </c>
      <c r="DO194" s="4">
        <v>0</v>
      </c>
      <c r="DP194" s="4">
        <v>0</v>
      </c>
      <c r="DQ194" s="4">
        <v>0</v>
      </c>
      <c r="DR194" s="4">
        <v>0</v>
      </c>
      <c r="DS194" s="4">
        <v>0</v>
      </c>
      <c r="DT194" s="4">
        <f t="shared" ca="1" si="136"/>
        <v>0</v>
      </c>
    </row>
    <row r="195" spans="1:126" s="4" customFormat="1" x14ac:dyDescent="0.25">
      <c r="A195" s="4">
        <v>390.1</v>
      </c>
      <c r="B195" s="4" t="s">
        <v>98</v>
      </c>
      <c r="C195" s="13" t="s">
        <v>83</v>
      </c>
      <c r="D195" s="4">
        <v>-10397228.861733001</v>
      </c>
      <c r="E195" s="14">
        <f t="shared" ca="1" si="107"/>
        <v>0</v>
      </c>
      <c r="F195" s="4">
        <v>-2827242.0669002612</v>
      </c>
      <c r="G195" s="4">
        <v>-1047765.7021657152</v>
      </c>
      <c r="H195" s="4">
        <v>-2784892.5760642323</v>
      </c>
      <c r="I195" s="4">
        <v>-60766.51986580529</v>
      </c>
      <c r="J195" s="4">
        <v>0</v>
      </c>
      <c r="K195" s="4">
        <v>0</v>
      </c>
      <c r="L195" s="4">
        <f t="shared" ca="1" si="137"/>
        <v>-6720666.8649960142</v>
      </c>
      <c r="N195" s="4">
        <v>-1004369.7810172389</v>
      </c>
      <c r="O195" s="4">
        <v>-402723.05692959786</v>
      </c>
      <c r="P195" s="4">
        <v>-1517074.1092468901</v>
      </c>
      <c r="Q195" s="4">
        <v>-21658.937407780006</v>
      </c>
      <c r="R195" s="4">
        <v>0</v>
      </c>
      <c r="S195" s="4">
        <v>0</v>
      </c>
      <c r="T195" s="4">
        <f t="shared" ca="1" si="138"/>
        <v>-2945825.8846015069</v>
      </c>
      <c r="V195" s="4">
        <v>-159991.88417871305</v>
      </c>
      <c r="W195" s="4">
        <v>-148463.54285942329</v>
      </c>
      <c r="X195" s="4">
        <v>-59147.910549413922</v>
      </c>
      <c r="Y195" s="4">
        <v>-2591.0599556942357</v>
      </c>
      <c r="Z195" s="4">
        <v>0</v>
      </c>
      <c r="AA195" s="4">
        <v>0</v>
      </c>
      <c r="AB195" s="4">
        <f t="shared" ca="1" si="139"/>
        <v>-370194.39754324453</v>
      </c>
      <c r="AD195" s="4">
        <v>-21577.654550228101</v>
      </c>
      <c r="AE195" s="4">
        <v>-129016.29562748098</v>
      </c>
      <c r="AF195" s="4">
        <v>-36355.174345253428</v>
      </c>
      <c r="AG195" s="4">
        <v>-58.304551895285329</v>
      </c>
      <c r="AH195" s="4">
        <v>0</v>
      </c>
      <c r="AI195" s="4">
        <v>0</v>
      </c>
      <c r="AJ195" s="4">
        <f t="shared" ca="1" si="122"/>
        <v>-187007.42907485776</v>
      </c>
      <c r="AL195" s="4">
        <v>-3455.5965263706148</v>
      </c>
      <c r="AM195" s="4">
        <v>-13827.417736459854</v>
      </c>
      <c r="AN195" s="4">
        <v>-6753.1480670128312</v>
      </c>
      <c r="AO195" s="4">
        <v>-54.10231041092959</v>
      </c>
      <c r="AP195" s="4">
        <v>0</v>
      </c>
      <c r="AQ195" s="4">
        <v>0</v>
      </c>
      <c r="AR195" s="4">
        <f t="shared" ca="1" si="123"/>
        <v>-24090.264640254227</v>
      </c>
      <c r="AT195" s="4">
        <v>-7109.7116917258572</v>
      </c>
      <c r="AU195" s="4">
        <v>-117201.54214015086</v>
      </c>
      <c r="AV195" s="4">
        <v>-6320.8975217700017</v>
      </c>
      <c r="AW195" s="4">
        <v>0</v>
      </c>
      <c r="AX195" s="4">
        <v>0</v>
      </c>
      <c r="AY195" s="4">
        <v>0</v>
      </c>
      <c r="AZ195" s="4">
        <f t="shared" ca="1" si="124"/>
        <v>-130632.15135364672</v>
      </c>
      <c r="BB195" s="4">
        <v>-5978.5824701517049</v>
      </c>
      <c r="BC195" s="4">
        <v>-6559.1867563152355</v>
      </c>
      <c r="BD195" s="4">
        <v>-6274.1002970105001</v>
      </c>
      <c r="BE195" s="4">
        <v>0</v>
      </c>
      <c r="BF195" s="4">
        <v>0</v>
      </c>
      <c r="BG195" s="4">
        <v>0</v>
      </c>
      <c r="BH195" s="4">
        <f t="shared" ca="1" si="125"/>
        <v>-18811.869523477442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f t="shared" ca="1" si="126"/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f t="shared" ca="1" si="130"/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f t="shared" ca="1" si="131"/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f t="shared" ca="1" si="132"/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f t="shared" ca="1" si="133"/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f t="shared" ca="1" si="134"/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f t="shared" ca="1" si="135"/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0</v>
      </c>
      <c r="DS195" s="4">
        <v>0</v>
      </c>
      <c r="DT195" s="4">
        <f t="shared" ca="1" si="136"/>
        <v>0</v>
      </c>
    </row>
    <row r="196" spans="1:126" s="4" customFormat="1" hidden="1" x14ac:dyDescent="0.25">
      <c r="A196" s="4" t="s">
        <v>16</v>
      </c>
      <c r="B196" s="4" t="s">
        <v>16</v>
      </c>
      <c r="C196" s="13" t="s">
        <v>22</v>
      </c>
      <c r="D196" s="4">
        <v>0</v>
      </c>
      <c r="E196" s="14">
        <f t="shared" ca="1" si="107"/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f t="shared" ca="1" si="137"/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f t="shared" ca="1" si="138"/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f t="shared" ca="1" si="139"/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f t="shared" ca="1" si="122"/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f t="shared" ca="1" si="123"/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f t="shared" ca="1" si="124"/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f t="shared" ca="1" si="125"/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f t="shared" ca="1" si="126"/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f t="shared" ca="1" si="130"/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f t="shared" ca="1" si="131"/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f t="shared" ca="1" si="132"/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f t="shared" ca="1" si="133"/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f t="shared" ca="1" si="134"/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f t="shared" ca="1" si="135"/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0</v>
      </c>
      <c r="DS196" s="4">
        <v>0</v>
      </c>
      <c r="DT196" s="4">
        <f t="shared" ca="1" si="136"/>
        <v>0</v>
      </c>
    </row>
    <row r="197" spans="1:126" s="4" customFormat="1" x14ac:dyDescent="0.25">
      <c r="A197" s="4">
        <v>393</v>
      </c>
      <c r="B197" s="4" t="s">
        <v>87</v>
      </c>
      <c r="C197" s="13" t="s">
        <v>83</v>
      </c>
      <c r="D197" s="4">
        <v>602.18727200000035</v>
      </c>
      <c r="E197" s="14">
        <f t="shared" ca="1" si="107"/>
        <v>0</v>
      </c>
      <c r="F197" s="4">
        <v>163.74836124041371</v>
      </c>
      <c r="G197" s="4">
        <v>60.684551458182533</v>
      </c>
      <c r="H197" s="4">
        <v>161.29556110527398</v>
      </c>
      <c r="I197" s="4">
        <v>3.5194786335427315</v>
      </c>
      <c r="J197" s="4">
        <v>0</v>
      </c>
      <c r="K197" s="4">
        <v>0</v>
      </c>
      <c r="L197" s="4">
        <f t="shared" ca="1" si="137"/>
        <v>389.24795243741295</v>
      </c>
      <c r="N197" s="4">
        <v>58.171144114759649</v>
      </c>
      <c r="O197" s="4">
        <v>23.324936119903128</v>
      </c>
      <c r="P197" s="4">
        <v>87.865981543561361</v>
      </c>
      <c r="Q197" s="4">
        <v>1.2544435258142281</v>
      </c>
      <c r="R197" s="4">
        <v>0</v>
      </c>
      <c r="S197" s="4">
        <v>0</v>
      </c>
      <c r="T197" s="4">
        <f t="shared" ca="1" si="138"/>
        <v>170.61650530403836</v>
      </c>
      <c r="V197" s="4">
        <v>9.2664187310829789</v>
      </c>
      <c r="W197" s="4">
        <v>8.5987196256704941</v>
      </c>
      <c r="X197" s="4">
        <v>3.4257319302977063</v>
      </c>
      <c r="Y197" s="4">
        <v>0.15006915275767849</v>
      </c>
      <c r="Z197" s="4">
        <v>0</v>
      </c>
      <c r="AA197" s="4">
        <v>0</v>
      </c>
      <c r="AB197" s="4">
        <f t="shared" ca="1" si="139"/>
        <v>21.440939439808854</v>
      </c>
      <c r="AD197" s="4">
        <v>1.2497357808082779</v>
      </c>
      <c r="AE197" s="4">
        <v>7.4723728928776056</v>
      </c>
      <c r="AF197" s="4">
        <v>2.1056209835515269</v>
      </c>
      <c r="AG197" s="4">
        <v>3.3768862374692573E-3</v>
      </c>
      <c r="AH197" s="4">
        <v>0</v>
      </c>
      <c r="AI197" s="4">
        <v>0</v>
      </c>
      <c r="AJ197" s="4">
        <f t="shared" ca="1" si="122"/>
        <v>10.831106543474879</v>
      </c>
      <c r="AL197" s="4">
        <v>0.20014142931936507</v>
      </c>
      <c r="AM197" s="4">
        <v>0.80085713955663496</v>
      </c>
      <c r="AN197" s="4">
        <v>0.39112920047897315</v>
      </c>
      <c r="AO197" s="4">
        <v>3.133500584484061E-3</v>
      </c>
      <c r="AP197" s="4">
        <v>0</v>
      </c>
      <c r="AQ197" s="4">
        <v>0</v>
      </c>
      <c r="AR197" s="4">
        <f t="shared" ca="1" si="123"/>
        <v>1.3952612699394575</v>
      </c>
      <c r="AT197" s="4">
        <v>0.41178067206970043</v>
      </c>
      <c r="AU197" s="4">
        <v>6.7880853517931286</v>
      </c>
      <c r="AV197" s="4">
        <v>0.36609408966994683</v>
      </c>
      <c r="AW197" s="4">
        <v>0</v>
      </c>
      <c r="AX197" s="4">
        <v>0</v>
      </c>
      <c r="AY197" s="4">
        <v>0</v>
      </c>
      <c r="AZ197" s="4">
        <f t="shared" ca="1" si="124"/>
        <v>7.5659601135327756</v>
      </c>
      <c r="BB197" s="4">
        <v>0.34626786771793694</v>
      </c>
      <c r="BC197" s="4">
        <v>0.37989533863791891</v>
      </c>
      <c r="BD197" s="4">
        <v>0.36338368543725613</v>
      </c>
      <c r="BE197" s="4">
        <v>0</v>
      </c>
      <c r="BF197" s="4">
        <v>0</v>
      </c>
      <c r="BG197" s="4">
        <v>0</v>
      </c>
      <c r="BH197" s="4">
        <f t="shared" ca="1" si="125"/>
        <v>1.0895468917931119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f t="shared" ca="1" si="126"/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f t="shared" ca="1" si="130"/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f t="shared" ca="1" si="131"/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f t="shared" ca="1" si="132"/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f t="shared" ca="1" si="133"/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f t="shared" ca="1" si="134"/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f t="shared" ca="1" si="135"/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0</v>
      </c>
      <c r="DS197" s="4">
        <v>0</v>
      </c>
      <c r="DT197" s="4">
        <f t="shared" ca="1" si="136"/>
        <v>0</v>
      </c>
    </row>
    <row r="198" spans="1:126" s="4" customFormat="1" x14ac:dyDescent="0.25">
      <c r="A198" s="4">
        <v>394</v>
      </c>
      <c r="B198" s="4" t="s">
        <v>88</v>
      </c>
      <c r="C198" s="13" t="s">
        <v>30</v>
      </c>
      <c r="D198" s="4">
        <v>-1952215.7619329998</v>
      </c>
      <c r="E198" s="14">
        <f t="shared" ref="E198:E262" ca="1" si="140">(ROUND((SUM(F198:DT198)/2-D198),1))</f>
        <v>0</v>
      </c>
      <c r="F198" s="4">
        <v>-360066.11823586881</v>
      </c>
      <c r="G198" s="4">
        <v>-104931.88763466019</v>
      </c>
      <c r="H198" s="4">
        <v>-805029.57000187866</v>
      </c>
      <c r="I198" s="4">
        <v>-135789.59021712653</v>
      </c>
      <c r="J198" s="4">
        <v>0</v>
      </c>
      <c r="K198" s="4">
        <v>0</v>
      </c>
      <c r="L198" s="4">
        <f t="shared" ca="1" si="137"/>
        <v>-1405817.1660895343</v>
      </c>
      <c r="N198" s="4">
        <v>-127685.3447665181</v>
      </c>
      <c r="O198" s="4">
        <v>-40332.004063767105</v>
      </c>
      <c r="P198" s="4">
        <v>-228808.34347748937</v>
      </c>
      <c r="Q198" s="4">
        <v>-13156.220770667122</v>
      </c>
      <c r="R198" s="4">
        <v>-1.3895370018711639</v>
      </c>
      <c r="S198" s="4">
        <v>0</v>
      </c>
      <c r="T198" s="4">
        <f t="shared" ca="1" si="138"/>
        <v>-409983.30261544354</v>
      </c>
      <c r="V198" s="4">
        <v>-22035.754166498591</v>
      </c>
      <c r="W198" s="4">
        <v>-14868.362044079055</v>
      </c>
      <c r="X198" s="4">
        <v>-16816.661181242365</v>
      </c>
      <c r="Y198" s="4">
        <v>-1516.3492432945463</v>
      </c>
      <c r="Z198" s="4">
        <v>-328.94676605989764</v>
      </c>
      <c r="AA198" s="4">
        <v>0</v>
      </c>
      <c r="AB198" s="4">
        <f t="shared" ca="1" si="139"/>
        <v>-55566.073401174457</v>
      </c>
      <c r="AD198" s="4">
        <v>-5484.0218831215589</v>
      </c>
      <c r="AE198" s="4">
        <v>-12979.427535765288</v>
      </c>
      <c r="AF198" s="4">
        <v>-7366.6052624304757</v>
      </c>
      <c r="AG198" s="4">
        <v>-571.57151862803744</v>
      </c>
      <c r="AH198" s="4">
        <v>-1146.5917097747592</v>
      </c>
      <c r="AI198" s="4">
        <v>0</v>
      </c>
      <c r="AJ198" s="4">
        <f t="shared" ca="1" si="122"/>
        <v>-27548.217909720119</v>
      </c>
      <c r="AL198" s="4">
        <v>-969.63619041491108</v>
      </c>
      <c r="AM198" s="4">
        <v>-1391.0798294452666</v>
      </c>
      <c r="AN198" s="4">
        <v>-1636.2026207624297</v>
      </c>
      <c r="AO198" s="4">
        <v>-221.01208862859411</v>
      </c>
      <c r="AP198" s="4">
        <v>-11.86795165342191</v>
      </c>
      <c r="AQ198" s="4">
        <v>0</v>
      </c>
      <c r="AR198" s="4">
        <f t="shared" ca="1" si="123"/>
        <v>-4229.7986809046233</v>
      </c>
      <c r="AT198" s="4">
        <v>-5073.8240091097587</v>
      </c>
      <c r="AU198" s="4">
        <v>-11942.320907848814</v>
      </c>
      <c r="AV198" s="4">
        <v>-1588.4514924819982</v>
      </c>
      <c r="AW198" s="4">
        <v>-1184.3405337987494</v>
      </c>
      <c r="AX198" s="4">
        <v>-3606.5218229340803</v>
      </c>
      <c r="AY198" s="4">
        <v>0</v>
      </c>
      <c r="AZ198" s="4">
        <f t="shared" ca="1" si="124"/>
        <v>-23395.4587661734</v>
      </c>
      <c r="BB198" s="4">
        <v>-1994.8460831088603</v>
      </c>
      <c r="BC198" s="4">
        <v>-779.27308478085388</v>
      </c>
      <c r="BD198" s="4">
        <v>-1245.5014338182737</v>
      </c>
      <c r="BE198" s="4">
        <v>0</v>
      </c>
      <c r="BF198" s="4">
        <v>-1826.1314730844022</v>
      </c>
      <c r="BG198" s="4">
        <v>0</v>
      </c>
      <c r="BH198" s="4">
        <f t="shared" ca="1" si="125"/>
        <v>-5845.75207479239</v>
      </c>
      <c r="BJ198" s="4">
        <v>0</v>
      </c>
      <c r="BK198" s="4">
        <v>0</v>
      </c>
      <c r="BL198" s="4">
        <v>-18358.043384528424</v>
      </c>
      <c r="BM198" s="4">
        <v>-1471.9490107285881</v>
      </c>
      <c r="BN198" s="4">
        <v>0</v>
      </c>
      <c r="BO198" s="4">
        <v>0</v>
      </c>
      <c r="BP198" s="4">
        <f t="shared" ca="1" si="126"/>
        <v>-19829.992395257013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f t="shared" ca="1" si="130"/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f t="shared" ca="1" si="131"/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f t="shared" ca="1" si="132"/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f t="shared" ca="1" si="133"/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f t="shared" ca="1" si="134"/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f t="shared" ca="1" si="135"/>
        <v>0</v>
      </c>
      <c r="DN198" s="4">
        <v>0</v>
      </c>
      <c r="DO198" s="4">
        <v>0</v>
      </c>
      <c r="DP198" s="4">
        <v>0</v>
      </c>
      <c r="DQ198" s="4">
        <v>0</v>
      </c>
      <c r="DR198" s="4">
        <v>0</v>
      </c>
      <c r="DS198" s="4">
        <v>0</v>
      </c>
      <c r="DT198" s="4">
        <f t="shared" ca="1" si="136"/>
        <v>0</v>
      </c>
    </row>
    <row r="199" spans="1:126" s="4" customFormat="1" hidden="1" x14ac:dyDescent="0.25">
      <c r="A199" s="4" t="s">
        <v>16</v>
      </c>
      <c r="B199" s="4" t="s">
        <v>16</v>
      </c>
      <c r="C199" s="13" t="s">
        <v>22</v>
      </c>
      <c r="D199" s="4">
        <v>0</v>
      </c>
      <c r="E199" s="14">
        <f t="shared" ca="1" si="140"/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f t="shared" ca="1" si="137"/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f t="shared" ca="1" si="138"/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f t="shared" ca="1" si="139"/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f t="shared" ca="1" si="122"/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f t="shared" ca="1" si="123"/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f t="shared" ca="1" si="124"/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f t="shared" ca="1" si="125"/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f t="shared" ca="1" si="126"/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f t="shared" ca="1" si="130"/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f t="shared" ca="1" si="131"/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f t="shared" ca="1" si="132"/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f t="shared" ca="1" si="133"/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f t="shared" ca="1" si="134"/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f t="shared" ca="1" si="135"/>
        <v>0</v>
      </c>
      <c r="DN199" s="4">
        <v>0</v>
      </c>
      <c r="DO199" s="4">
        <v>0</v>
      </c>
      <c r="DP199" s="4">
        <v>0</v>
      </c>
      <c r="DQ199" s="4">
        <v>0</v>
      </c>
      <c r="DR199" s="4">
        <v>0</v>
      </c>
      <c r="DS199" s="4">
        <v>0</v>
      </c>
      <c r="DT199" s="4">
        <f t="shared" ca="1" si="136"/>
        <v>0</v>
      </c>
    </row>
    <row r="200" spans="1:126" s="4" customFormat="1" hidden="1" x14ac:dyDescent="0.25">
      <c r="A200" s="4" t="s">
        <v>16</v>
      </c>
      <c r="B200" s="4" t="s">
        <v>16</v>
      </c>
      <c r="C200" s="13" t="s">
        <v>22</v>
      </c>
      <c r="D200" s="4">
        <v>0</v>
      </c>
      <c r="E200" s="14">
        <f t="shared" ca="1" si="140"/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f t="shared" ca="1" si="137"/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f t="shared" ca="1" si="138"/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f t="shared" ca="1" si="139"/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f t="shared" ca="1" si="122"/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f t="shared" ca="1" si="123"/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f t="shared" ca="1" si="124"/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f t="shared" ca="1" si="125"/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f t="shared" ca="1" si="126"/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f t="shared" ca="1" si="130"/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f t="shared" ca="1" si="131"/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f t="shared" ca="1" si="132"/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f t="shared" ca="1" si="133"/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f t="shared" ca="1" si="134"/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f t="shared" ca="1" si="135"/>
        <v>0</v>
      </c>
      <c r="DN200" s="4">
        <v>0</v>
      </c>
      <c r="DO200" s="4">
        <v>0</v>
      </c>
      <c r="DP200" s="4">
        <v>0</v>
      </c>
      <c r="DQ200" s="4">
        <v>0</v>
      </c>
      <c r="DR200" s="4">
        <v>0</v>
      </c>
      <c r="DS200" s="4">
        <v>0</v>
      </c>
      <c r="DT200" s="4">
        <f t="shared" ca="1" si="136"/>
        <v>0</v>
      </c>
    </row>
    <row r="201" spans="1:126" s="4" customFormat="1" x14ac:dyDescent="0.25">
      <c r="A201" s="4">
        <v>395</v>
      </c>
      <c r="B201" s="4" t="s">
        <v>89</v>
      </c>
      <c r="C201" s="13" t="s">
        <v>83</v>
      </c>
      <c r="D201" s="4">
        <v>-1142247.75</v>
      </c>
      <c r="E201" s="14">
        <f t="shared" ca="1" si="140"/>
        <v>0</v>
      </c>
      <c r="F201" s="4">
        <v>-310603.03976841556</v>
      </c>
      <c r="G201" s="4">
        <v>-115108.36509820515</v>
      </c>
      <c r="H201" s="4">
        <v>-305950.49135725771</v>
      </c>
      <c r="I201" s="4">
        <v>-6675.8577227737514</v>
      </c>
      <c r="J201" s="4">
        <v>0</v>
      </c>
      <c r="K201" s="4">
        <v>0</v>
      </c>
      <c r="L201" s="4">
        <f t="shared" ca="1" si="137"/>
        <v>-738337.75394665229</v>
      </c>
      <c r="N201" s="4">
        <v>-110340.85502891518</v>
      </c>
      <c r="O201" s="4">
        <v>-44243.472156703203</v>
      </c>
      <c r="P201" s="4">
        <v>-166666.95625488812</v>
      </c>
      <c r="Q201" s="4">
        <v>-2379.4679188492851</v>
      </c>
      <c r="R201" s="4">
        <v>0</v>
      </c>
      <c r="S201" s="4">
        <v>0</v>
      </c>
      <c r="T201" s="4">
        <f t="shared" ca="1" si="138"/>
        <v>-323630.75135935575</v>
      </c>
      <c r="V201" s="4">
        <v>-17576.83438074623</v>
      </c>
      <c r="W201" s="4">
        <v>-16310.321725469741</v>
      </c>
      <c r="X201" s="4">
        <v>-6498.0360287085405</v>
      </c>
      <c r="Y201" s="4">
        <v>-284.65588705080512</v>
      </c>
      <c r="Z201" s="4">
        <v>0</v>
      </c>
      <c r="AA201" s="4">
        <v>0</v>
      </c>
      <c r="AB201" s="4">
        <f t="shared" ca="1" si="139"/>
        <v>-40669.848021975318</v>
      </c>
      <c r="AD201" s="4">
        <v>-2370.5381201128203</v>
      </c>
      <c r="AE201" s="4">
        <v>-14173.831830923238</v>
      </c>
      <c r="AF201" s="4">
        <v>-3994.0080812842511</v>
      </c>
      <c r="AG201" s="4">
        <v>-6.4053839828670815</v>
      </c>
      <c r="AH201" s="4">
        <v>0</v>
      </c>
      <c r="AI201" s="4">
        <v>0</v>
      </c>
      <c r="AJ201" s="4">
        <f t="shared" ca="1" si="122"/>
        <v>-20544.783416303177</v>
      </c>
      <c r="AL201" s="4">
        <v>-379.63455548065559</v>
      </c>
      <c r="AM201" s="4">
        <v>-1519.0910008639332</v>
      </c>
      <c r="AN201" s="4">
        <v>-741.90616437739277</v>
      </c>
      <c r="AO201" s="4">
        <v>-5.9437224243600451</v>
      </c>
      <c r="AP201" s="4">
        <v>0</v>
      </c>
      <c r="AQ201" s="4">
        <v>0</v>
      </c>
      <c r="AR201" s="4">
        <f t="shared" ca="1" si="123"/>
        <v>-2646.575443146342</v>
      </c>
      <c r="AT201" s="4">
        <v>-781.07852496275075</v>
      </c>
      <c r="AU201" s="4">
        <v>-12875.853709331896</v>
      </c>
      <c r="AV201" s="4">
        <v>-694.41877910331323</v>
      </c>
      <c r="AW201" s="4">
        <v>0</v>
      </c>
      <c r="AX201" s="4">
        <v>0</v>
      </c>
      <c r="AY201" s="4">
        <v>0</v>
      </c>
      <c r="AZ201" s="4">
        <f t="shared" ca="1" si="124"/>
        <v>-14351.35101339796</v>
      </c>
      <c r="BB201" s="4">
        <v>-656.81177797811517</v>
      </c>
      <c r="BC201" s="4">
        <v>-720.59742205021337</v>
      </c>
      <c r="BD201" s="4">
        <v>-689.2775991409751</v>
      </c>
      <c r="BE201" s="4">
        <v>0</v>
      </c>
      <c r="BF201" s="4">
        <v>0</v>
      </c>
      <c r="BG201" s="4">
        <v>0</v>
      </c>
      <c r="BH201" s="4">
        <f t="shared" ca="1" si="125"/>
        <v>-2066.6867991693034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f t="shared" ca="1" si="126"/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f t="shared" ca="1" si="130"/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f t="shared" ca="1" si="131"/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f t="shared" ca="1" si="132"/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f t="shared" ca="1" si="133"/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f t="shared" ca="1" si="134"/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f t="shared" ca="1" si="135"/>
        <v>0</v>
      </c>
      <c r="DN201" s="4">
        <v>0</v>
      </c>
      <c r="DO201" s="4">
        <v>0</v>
      </c>
      <c r="DP201" s="4">
        <v>0</v>
      </c>
      <c r="DQ201" s="4">
        <v>0</v>
      </c>
      <c r="DR201" s="4">
        <v>0</v>
      </c>
      <c r="DS201" s="4">
        <v>0</v>
      </c>
      <c r="DT201" s="4">
        <f t="shared" ca="1" si="136"/>
        <v>0</v>
      </c>
    </row>
    <row r="202" spans="1:126" s="4" customFormat="1" x14ac:dyDescent="0.25">
      <c r="A202" s="4">
        <v>396</v>
      </c>
      <c r="B202" s="4" t="s">
        <v>90</v>
      </c>
      <c r="C202" s="13" t="s">
        <v>83</v>
      </c>
      <c r="D202" s="4">
        <v>-307859.55667299998</v>
      </c>
      <c r="E202" s="14">
        <f t="shared" ca="1" si="140"/>
        <v>0</v>
      </c>
      <c r="F202" s="4">
        <v>-83713.987726734951</v>
      </c>
      <c r="G202" s="4">
        <v>-31024.101600101436</v>
      </c>
      <c r="H202" s="4">
        <v>-82460.029037598768</v>
      </c>
      <c r="I202" s="4">
        <v>-1799.2826853413808</v>
      </c>
      <c r="J202" s="4">
        <v>0</v>
      </c>
      <c r="K202" s="4">
        <v>0</v>
      </c>
      <c r="L202" s="4">
        <f t="shared" ca="1" si="137"/>
        <v>-198997.40104977653</v>
      </c>
      <c r="N202" s="4">
        <v>-29739.1583499478</v>
      </c>
      <c r="O202" s="4">
        <v>-11924.537145148124</v>
      </c>
      <c r="P202" s="4">
        <v>-44920.215657827415</v>
      </c>
      <c r="Q202" s="4">
        <v>-641.31615808791639</v>
      </c>
      <c r="R202" s="4">
        <v>0</v>
      </c>
      <c r="S202" s="4">
        <v>0</v>
      </c>
      <c r="T202" s="4">
        <f t="shared" ca="1" si="138"/>
        <v>-87225.227311011244</v>
      </c>
      <c r="V202" s="4">
        <v>-4737.322914552713</v>
      </c>
      <c r="W202" s="4">
        <v>-4395.971378010694</v>
      </c>
      <c r="X202" s="4">
        <v>-1751.3560355390437</v>
      </c>
      <c r="Y202" s="4">
        <v>-76.720689703105492</v>
      </c>
      <c r="Z202" s="4">
        <v>0</v>
      </c>
      <c r="AA202" s="4">
        <v>0</v>
      </c>
      <c r="AB202" s="4">
        <f t="shared" ca="1" si="139"/>
        <v>-10961.371017805555</v>
      </c>
      <c r="AD202" s="4">
        <v>-638.90939135960627</v>
      </c>
      <c r="AE202" s="4">
        <v>-3820.1428576468497</v>
      </c>
      <c r="AF202" s="4">
        <v>-1076.4683557070248</v>
      </c>
      <c r="AG202" s="4">
        <v>-1.7263843796460046</v>
      </c>
      <c r="AH202" s="4">
        <v>0</v>
      </c>
      <c r="AI202" s="4">
        <v>0</v>
      </c>
      <c r="AJ202" s="4">
        <f t="shared" ca="1" si="122"/>
        <v>-5537.246989093127</v>
      </c>
      <c r="AL202" s="4">
        <v>-102.31941883713586</v>
      </c>
      <c r="AM202" s="4">
        <v>-409.42666078520568</v>
      </c>
      <c r="AN202" s="4">
        <v>-199.95916197531574</v>
      </c>
      <c r="AO202" s="4">
        <v>-1.6019569752278802</v>
      </c>
      <c r="AP202" s="4">
        <v>0</v>
      </c>
      <c r="AQ202" s="4">
        <v>0</v>
      </c>
      <c r="AR202" s="4">
        <f t="shared" ca="1" si="123"/>
        <v>-713.30719857288511</v>
      </c>
      <c r="AT202" s="4">
        <v>-210.51692894280879</v>
      </c>
      <c r="AU202" s="4">
        <v>-3470.3107226442949</v>
      </c>
      <c r="AV202" s="4">
        <v>-187.16032268844643</v>
      </c>
      <c r="AW202" s="4">
        <v>0</v>
      </c>
      <c r="AX202" s="4">
        <v>0</v>
      </c>
      <c r="AY202" s="4">
        <v>0</v>
      </c>
      <c r="AZ202" s="4">
        <f t="shared" ca="1" si="124"/>
        <v>-3867.9879742755497</v>
      </c>
      <c r="BB202" s="4">
        <v>-177.02445269508951</v>
      </c>
      <c r="BC202" s="4">
        <v>-194.21601214980319</v>
      </c>
      <c r="BD202" s="4">
        <v>-185.77466762019918</v>
      </c>
      <c r="BE202" s="4">
        <v>0</v>
      </c>
      <c r="BF202" s="4">
        <v>0</v>
      </c>
      <c r="BG202" s="4">
        <v>0</v>
      </c>
      <c r="BH202" s="4">
        <f t="shared" ca="1" si="125"/>
        <v>-557.01513246509194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f t="shared" ca="1" si="126"/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f t="shared" ca="1" si="130"/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f t="shared" ca="1" si="131"/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f t="shared" ca="1" si="132"/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f t="shared" ca="1" si="133"/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f t="shared" ca="1" si="134"/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f t="shared" ca="1" si="135"/>
        <v>0</v>
      </c>
      <c r="DN202" s="4">
        <v>0</v>
      </c>
      <c r="DO202" s="4">
        <v>0</v>
      </c>
      <c r="DP202" s="4">
        <v>0</v>
      </c>
      <c r="DQ202" s="4">
        <v>0</v>
      </c>
      <c r="DR202" s="4">
        <v>0</v>
      </c>
      <c r="DS202" s="4">
        <v>0</v>
      </c>
      <c r="DT202" s="4">
        <f t="shared" ca="1" si="136"/>
        <v>0</v>
      </c>
    </row>
    <row r="203" spans="1:126" s="4" customFormat="1" x14ac:dyDescent="0.25">
      <c r="A203" s="4">
        <v>397</v>
      </c>
      <c r="B203" s="4" t="s">
        <v>91</v>
      </c>
      <c r="C203" s="13" t="s">
        <v>30</v>
      </c>
      <c r="D203" s="4">
        <v>-6590070.3486360004</v>
      </c>
      <c r="E203" s="14">
        <f ca="1">(ROUND((SUM(F203:DT203)/2-D203),1))</f>
        <v>0</v>
      </c>
      <c r="F203" s="4">
        <v>-1215470.6951987515</v>
      </c>
      <c r="G203" s="4">
        <v>-354217.2616426766</v>
      </c>
      <c r="H203" s="4">
        <v>-2717528.2581427312</v>
      </c>
      <c r="I203" s="4">
        <v>-458383.22258870822</v>
      </c>
      <c r="J203" s="4">
        <v>0</v>
      </c>
      <c r="K203" s="4">
        <v>0</v>
      </c>
      <c r="L203" s="4">
        <f ca="1">SUM(F203:K203)</f>
        <v>-4745599.4375728676</v>
      </c>
      <c r="N203" s="4">
        <v>-431025.82250848284</v>
      </c>
      <c r="O203" s="4">
        <v>-136148.24204601426</v>
      </c>
      <c r="P203" s="4">
        <v>-772385.46541520744</v>
      </c>
      <c r="Q203" s="4">
        <v>-44411.290028226933</v>
      </c>
      <c r="R203" s="4">
        <v>-4.6906426906914795</v>
      </c>
      <c r="S203" s="4">
        <v>0</v>
      </c>
      <c r="T203" s="4">
        <f ca="1">SUM(N203:S203)</f>
        <v>-1383975.5106406223</v>
      </c>
      <c r="V203" s="4">
        <v>-74385.81993554176</v>
      </c>
      <c r="W203" s="4">
        <v>-50190.943926429143</v>
      </c>
      <c r="X203" s="4">
        <v>-56767.792973780335</v>
      </c>
      <c r="Y203" s="4">
        <v>-5118.721189156644</v>
      </c>
      <c r="Z203" s="4">
        <v>-1110.4214869900395</v>
      </c>
      <c r="AA203" s="4">
        <v>0</v>
      </c>
      <c r="AB203" s="4">
        <f ca="1">SUM(V203:AA203)</f>
        <v>-187573.6995118979</v>
      </c>
      <c r="AD203" s="4">
        <v>-18512.344131186597</v>
      </c>
      <c r="AE203" s="4">
        <v>-43814.491314742307</v>
      </c>
      <c r="AF203" s="4">
        <v>-24867.357316068592</v>
      </c>
      <c r="AG203" s="4">
        <v>-1929.4468318941649</v>
      </c>
      <c r="AH203" s="4">
        <v>-3870.535304507916</v>
      </c>
      <c r="AI203" s="4">
        <v>0</v>
      </c>
      <c r="AJ203" s="4">
        <f ca="1">SUM(AD203:AI203)</f>
        <v>-92994.174898399564</v>
      </c>
      <c r="AL203" s="4">
        <v>-3273.1887694066168</v>
      </c>
      <c r="AM203" s="4">
        <v>-4695.8507944510184</v>
      </c>
      <c r="AN203" s="4">
        <v>-5523.308737539568</v>
      </c>
      <c r="AO203" s="4">
        <v>-746.06774535989871</v>
      </c>
      <c r="AP203" s="4">
        <v>-40.062496070014582</v>
      </c>
      <c r="AQ203" s="4">
        <v>0</v>
      </c>
      <c r="AR203" s="4">
        <f ca="1">SUM(AL203:AQ203)</f>
        <v>-14278.478542827117</v>
      </c>
      <c r="AT203" s="4">
        <v>-17127.644294565023</v>
      </c>
      <c r="AU203" s="4">
        <v>-40313.543432711638</v>
      </c>
      <c r="AV203" s="4">
        <v>-5362.1158506000629</v>
      </c>
      <c r="AW203" s="4">
        <v>-3997.9635379784095</v>
      </c>
      <c r="AX203" s="4">
        <v>-12174.490643131194</v>
      </c>
      <c r="AY203" s="4">
        <v>0</v>
      </c>
      <c r="AZ203" s="4">
        <f ca="1">SUM(AT203:AY203)</f>
        <v>-78975.757758986336</v>
      </c>
      <c r="BB203" s="4">
        <v>-6733.9769910327896</v>
      </c>
      <c r="BC203" s="4">
        <v>-2630.5824128883669</v>
      </c>
      <c r="BD203" s="4">
        <v>-4204.4236237813584</v>
      </c>
      <c r="BE203" s="4">
        <v>0</v>
      </c>
      <c r="BF203" s="4">
        <v>-6164.4491905795385</v>
      </c>
      <c r="BG203" s="4">
        <v>0</v>
      </c>
      <c r="BH203" s="4">
        <f ca="1">SUM(BB203:BG203)</f>
        <v>-19733.432218282054</v>
      </c>
      <c r="BJ203" s="4">
        <v>0</v>
      </c>
      <c r="BK203" s="4">
        <v>0</v>
      </c>
      <c r="BL203" s="4">
        <v>-61971.017613116739</v>
      </c>
      <c r="BM203" s="4">
        <v>-4968.8398790007705</v>
      </c>
      <c r="BN203" s="4">
        <v>0</v>
      </c>
      <c r="BO203" s="4">
        <v>0</v>
      </c>
      <c r="BP203" s="4">
        <f ca="1">SUM(BJ203:BO203)</f>
        <v>-66939.857492117502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f ca="1">SUM(BR203:BW203)</f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f ca="1">SUM(BZ203:CE203)</f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f ca="1">SUM(CH203:CM203)</f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f ca="1">SUM(CP203:CU203)</f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f ca="1">SUM(CX203:DC203)</f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f ca="1">SUM(DF203:DK203)</f>
        <v>0</v>
      </c>
      <c r="DN203" s="4">
        <v>0</v>
      </c>
      <c r="DO203" s="4">
        <v>0</v>
      </c>
      <c r="DP203" s="4">
        <v>0</v>
      </c>
      <c r="DQ203" s="4">
        <v>0</v>
      </c>
      <c r="DR203" s="4">
        <v>0</v>
      </c>
      <c r="DS203" s="4">
        <v>0</v>
      </c>
      <c r="DT203" s="4">
        <f ca="1">SUM(DN203:DS203)</f>
        <v>0</v>
      </c>
    </row>
    <row r="204" spans="1:126" s="4" customFormat="1" x14ac:dyDescent="0.25">
      <c r="A204" s="4">
        <v>398</v>
      </c>
      <c r="B204" s="4" t="s">
        <v>92</v>
      </c>
      <c r="C204" s="13" t="s">
        <v>30</v>
      </c>
      <c r="D204" s="4">
        <v>-522926.56719399994</v>
      </c>
      <c r="E204" s="14">
        <f t="shared" ca="1" si="140"/>
        <v>0</v>
      </c>
      <c r="F204" s="4">
        <v>-96448.426881625521</v>
      </c>
      <c r="G204" s="4">
        <v>-28107.380782361794</v>
      </c>
      <c r="H204" s="4">
        <v>-215637.71676237087</v>
      </c>
      <c r="I204" s="4">
        <v>-36373.020676061387</v>
      </c>
      <c r="J204" s="4">
        <v>0</v>
      </c>
      <c r="K204" s="4">
        <v>0</v>
      </c>
      <c r="L204" s="4">
        <f t="shared" ca="1" si="137"/>
        <v>-376566.54510241956</v>
      </c>
      <c r="N204" s="4">
        <v>-34202.192360963651</v>
      </c>
      <c r="O204" s="4">
        <v>-10803.455665288302</v>
      </c>
      <c r="P204" s="4">
        <v>-61289.312346068204</v>
      </c>
      <c r="Q204" s="4">
        <v>-3524.0660889036872</v>
      </c>
      <c r="R204" s="4">
        <v>-0.37220568983525515</v>
      </c>
      <c r="S204" s="4">
        <v>0</v>
      </c>
      <c r="T204" s="4">
        <f t="shared" ca="1" si="138"/>
        <v>-109819.39866691368</v>
      </c>
      <c r="V204" s="4">
        <v>-5902.5654369311787</v>
      </c>
      <c r="W204" s="4">
        <v>-3982.6855592074999</v>
      </c>
      <c r="X204" s="4">
        <v>-4504.5630071464775</v>
      </c>
      <c r="Y204" s="4">
        <v>-406.17401002750967</v>
      </c>
      <c r="Z204" s="4">
        <v>-88.112700716517224</v>
      </c>
      <c r="AA204" s="4">
        <v>0</v>
      </c>
      <c r="AB204" s="4">
        <f t="shared" ca="1" si="139"/>
        <v>-14884.100714029182</v>
      </c>
      <c r="AD204" s="4">
        <v>-1468.9671058274926</v>
      </c>
      <c r="AE204" s="4">
        <v>-3476.7097048230676</v>
      </c>
      <c r="AF204" s="4">
        <v>-1973.2417271038466</v>
      </c>
      <c r="AG204" s="4">
        <v>-153.10291924191472</v>
      </c>
      <c r="AH204" s="4">
        <v>-307.12961059792514</v>
      </c>
      <c r="AI204" s="4">
        <v>0</v>
      </c>
      <c r="AJ204" s="4">
        <f t="shared" ca="1" si="122"/>
        <v>-7379.1510675942473</v>
      </c>
      <c r="AL204" s="4">
        <v>-259.72975649918919</v>
      </c>
      <c r="AM204" s="4">
        <v>-372.61895641307382</v>
      </c>
      <c r="AN204" s="4">
        <v>-438.27830734341137</v>
      </c>
      <c r="AO204" s="4">
        <v>-59.200983348526655</v>
      </c>
      <c r="AP204" s="4">
        <v>-3.1789863286439686</v>
      </c>
      <c r="AQ204" s="4">
        <v>0</v>
      </c>
      <c r="AR204" s="4">
        <f t="shared" ca="1" si="123"/>
        <v>-1133.006989932845</v>
      </c>
      <c r="AT204" s="4">
        <v>-1359.090231401033</v>
      </c>
      <c r="AU204" s="4">
        <v>-3198.9071077302578</v>
      </c>
      <c r="AV204" s="4">
        <v>-425.48754206109362</v>
      </c>
      <c r="AW204" s="4">
        <v>-317.24112764813583</v>
      </c>
      <c r="AX204" s="4">
        <v>-966.05411817276956</v>
      </c>
      <c r="AY204" s="4">
        <v>0</v>
      </c>
      <c r="AZ204" s="4">
        <f t="shared" ca="1" si="124"/>
        <v>-6266.7801270132895</v>
      </c>
      <c r="BB204" s="4">
        <v>-534.34565720728688</v>
      </c>
      <c r="BC204" s="4">
        <v>-208.738504768366</v>
      </c>
      <c r="BD204" s="4">
        <v>-333.6238759679411</v>
      </c>
      <c r="BE204" s="4">
        <v>0</v>
      </c>
      <c r="BF204" s="4">
        <v>-489.15323863557762</v>
      </c>
      <c r="BG204" s="4">
        <v>0</v>
      </c>
      <c r="BH204" s="4">
        <f t="shared" ca="1" si="125"/>
        <v>-1565.8612765791718</v>
      </c>
      <c r="BJ204" s="4">
        <v>0</v>
      </c>
      <c r="BK204" s="4">
        <v>0</v>
      </c>
      <c r="BL204" s="4">
        <v>-4917.4424234565922</v>
      </c>
      <c r="BM204" s="4">
        <v>-394.2808260613366</v>
      </c>
      <c r="BN204" s="4">
        <v>0</v>
      </c>
      <c r="BO204" s="4">
        <v>0</v>
      </c>
      <c r="BP204" s="4">
        <f t="shared" ca="1" si="126"/>
        <v>-5311.7232495179287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f t="shared" ca="1" si="130"/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f t="shared" ca="1" si="131"/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f t="shared" ca="1" si="132"/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f t="shared" ca="1" si="133"/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f t="shared" ca="1" si="134"/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f t="shared" ca="1" si="135"/>
        <v>0</v>
      </c>
      <c r="DN204" s="4">
        <v>0</v>
      </c>
      <c r="DO204" s="4">
        <v>0</v>
      </c>
      <c r="DP204" s="4">
        <v>0</v>
      </c>
      <c r="DQ204" s="4">
        <v>0</v>
      </c>
      <c r="DR204" s="4">
        <v>0</v>
      </c>
      <c r="DS204" s="4">
        <v>0</v>
      </c>
      <c r="DT204" s="4">
        <f t="shared" ca="1" si="136"/>
        <v>0</v>
      </c>
    </row>
    <row r="205" spans="1:126" s="4" customFormat="1" x14ac:dyDescent="0.25">
      <c r="A205" s="4">
        <v>399</v>
      </c>
      <c r="B205" s="4" t="s">
        <v>99</v>
      </c>
      <c r="C205" s="13" t="s">
        <v>30</v>
      </c>
      <c r="D205" s="4">
        <v>-8508.2000000000007</v>
      </c>
      <c r="E205" s="14">
        <f t="shared" ca="1" si="140"/>
        <v>0</v>
      </c>
      <c r="F205" s="4">
        <v>-1569.2499809247824</v>
      </c>
      <c r="G205" s="4">
        <v>-457.31701576326901</v>
      </c>
      <c r="H205" s="4">
        <v>-3508.501837270308</v>
      </c>
      <c r="I205" s="4">
        <v>-591.80189711274704</v>
      </c>
      <c r="J205" s="4">
        <v>0</v>
      </c>
      <c r="K205" s="4">
        <v>0</v>
      </c>
      <c r="L205" s="4">
        <f t="shared" ca="1" si="137"/>
        <v>-6126.8707310711061</v>
      </c>
      <c r="N205" s="4">
        <v>-556.48175346500136</v>
      </c>
      <c r="O205" s="4">
        <v>-175.77604057226145</v>
      </c>
      <c r="P205" s="4">
        <v>-997.19876559524857</v>
      </c>
      <c r="Q205" s="4">
        <v>-57.337800331125315</v>
      </c>
      <c r="R205" s="4">
        <v>-6.0559180751691855E-3</v>
      </c>
      <c r="S205" s="4">
        <v>0</v>
      </c>
      <c r="T205" s="4">
        <f t="shared" ca="1" si="138"/>
        <v>-1786.8004158817118</v>
      </c>
      <c r="V205" s="4">
        <v>-96.036825055527771</v>
      </c>
      <c r="W205" s="4">
        <v>-64.799701144803592</v>
      </c>
      <c r="X205" s="4">
        <v>-73.290831603866948</v>
      </c>
      <c r="Y205" s="4">
        <v>-6.608594645821448</v>
      </c>
      <c r="Z205" s="4">
        <v>-1.4336247711777641</v>
      </c>
      <c r="AA205" s="4">
        <v>0</v>
      </c>
      <c r="AB205" s="4">
        <f t="shared" ca="1" si="139"/>
        <v>-242.16957722119753</v>
      </c>
      <c r="AD205" s="4">
        <v>-23.900613802941006</v>
      </c>
      <c r="AE205" s="4">
        <v>-56.567295230960362</v>
      </c>
      <c r="AF205" s="4">
        <v>-32.10534005306431</v>
      </c>
      <c r="AG205" s="4">
        <v>-2.4910385878535743</v>
      </c>
      <c r="AH205" s="4">
        <v>-4.9971072743753497</v>
      </c>
      <c r="AI205" s="4">
        <v>0</v>
      </c>
      <c r="AJ205" s="4">
        <f t="shared" ca="1" si="122"/>
        <v>-120.06139494919461</v>
      </c>
      <c r="AL205" s="4">
        <v>-4.2258949016575373</v>
      </c>
      <c r="AM205" s="4">
        <v>-6.062642068398798</v>
      </c>
      <c r="AN205" s="4">
        <v>-7.1309429057097615</v>
      </c>
      <c r="AO205" s="4">
        <v>-0.96322091499143458</v>
      </c>
      <c r="AP205" s="4">
        <v>-5.1723230713834265E-2</v>
      </c>
      <c r="AQ205" s="4">
        <v>0</v>
      </c>
      <c r="AR205" s="4">
        <f t="shared" ca="1" si="123"/>
        <v>-18.434424021471365</v>
      </c>
      <c r="AT205" s="4">
        <v>-22.1128782361451</v>
      </c>
      <c r="AU205" s="4">
        <v>-52.047348827647909</v>
      </c>
      <c r="AV205" s="4">
        <v>-6.9228326355451122</v>
      </c>
      <c r="AW205" s="4">
        <v>-5.1616252292160061</v>
      </c>
      <c r="AX205" s="4">
        <v>-15.718041812911483</v>
      </c>
      <c r="AY205" s="4">
        <v>0</v>
      </c>
      <c r="AZ205" s="4">
        <f t="shared" ca="1" si="124"/>
        <v>-101.96272674146559</v>
      </c>
      <c r="BB205" s="4">
        <v>-8.693992628919931</v>
      </c>
      <c r="BC205" s="4">
        <v>-3.3962492206125372</v>
      </c>
      <c r="BD205" s="4">
        <v>-5.4281783324605311</v>
      </c>
      <c r="BE205" s="4">
        <v>0</v>
      </c>
      <c r="BF205" s="4">
        <v>-7.9586960121214023</v>
      </c>
      <c r="BG205" s="4">
        <v>0</v>
      </c>
      <c r="BH205" s="4">
        <f t="shared" ca="1" si="125"/>
        <v>-25.477116194114402</v>
      </c>
      <c r="BJ205" s="4">
        <v>0</v>
      </c>
      <c r="BK205" s="4">
        <v>0</v>
      </c>
      <c r="BL205" s="4">
        <v>-80.00852557894946</v>
      </c>
      <c r="BM205" s="4">
        <v>-6.4150883407890369</v>
      </c>
      <c r="BN205" s="4">
        <v>0</v>
      </c>
      <c r="BO205" s="4">
        <v>0</v>
      </c>
      <c r="BP205" s="4">
        <f t="shared" ca="1" si="126"/>
        <v>-86.4236139197385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f t="shared" ca="1" si="130"/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f t="shared" ca="1" si="131"/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f t="shared" ca="1" si="132"/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f t="shared" ca="1" si="133"/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f t="shared" ca="1" si="134"/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f t="shared" ca="1" si="135"/>
        <v>0</v>
      </c>
      <c r="DN205" s="4">
        <v>0</v>
      </c>
      <c r="DO205" s="4">
        <v>0</v>
      </c>
      <c r="DP205" s="4">
        <v>0</v>
      </c>
      <c r="DQ205" s="4">
        <v>0</v>
      </c>
      <c r="DR205" s="4">
        <v>0</v>
      </c>
      <c r="DS205" s="4">
        <v>0</v>
      </c>
      <c r="DT205" s="4">
        <f t="shared" ca="1" si="136"/>
        <v>0</v>
      </c>
    </row>
    <row r="206" spans="1:126" s="18" customFormat="1" ht="13" x14ac:dyDescent="0.3">
      <c r="A206" s="18">
        <v>0</v>
      </c>
      <c r="B206" s="18" t="s">
        <v>31</v>
      </c>
      <c r="D206" s="18">
        <v>-59720161.520302005</v>
      </c>
      <c r="E206" s="14">
        <f t="shared" ca="1" si="140"/>
        <v>0</v>
      </c>
      <c r="F206" s="18">
        <v>-13593422.471120512</v>
      </c>
      <c r="G206" s="18">
        <v>-4596032.5691564074</v>
      </c>
      <c r="H206" s="18">
        <v>-20366819.805917624</v>
      </c>
      <c r="I206" s="18">
        <v>-2275950.6058178958</v>
      </c>
      <c r="J206" s="18">
        <v>0</v>
      </c>
      <c r="K206" s="18">
        <v>0</v>
      </c>
      <c r="L206" s="18">
        <f t="shared" ca="1" si="137"/>
        <v>-40832225.452012442</v>
      </c>
      <c r="N206" s="18">
        <v>-4825506.3112591328</v>
      </c>
      <c r="O206" s="18">
        <v>-1766547.8858229676</v>
      </c>
      <c r="P206" s="18">
        <v>-7845635.8501565522</v>
      </c>
      <c r="Q206" s="18">
        <v>-265221.58269420458</v>
      </c>
      <c r="R206" s="18">
        <v>-21.526969644861694</v>
      </c>
      <c r="S206" s="18">
        <v>0</v>
      </c>
      <c r="T206" s="18">
        <f t="shared" ca="1" si="138"/>
        <v>-14702933.156902501</v>
      </c>
      <c r="V206" s="18">
        <v>-794957.86313174292</v>
      </c>
      <c r="W206" s="18">
        <v>-651236.50917744753</v>
      </c>
      <c r="X206" s="18">
        <v>-428210.77600602066</v>
      </c>
      <c r="Y206" s="18">
        <v>-30837.204483337366</v>
      </c>
      <c r="Z206" s="18">
        <v>-5096.1054208784562</v>
      </c>
      <c r="AA206" s="18">
        <v>0</v>
      </c>
      <c r="AB206" s="18">
        <f t="shared" ca="1" si="139"/>
        <v>-1910338.4582194269</v>
      </c>
      <c r="AD206" s="18">
        <v>-146131.99235085631</v>
      </c>
      <c r="AE206" s="18">
        <v>-566839.97821899701</v>
      </c>
      <c r="AF206" s="18">
        <v>-217191.48797012802</v>
      </c>
      <c r="AG206" s="18">
        <v>-9020.1868766592834</v>
      </c>
      <c r="AH206" s="18">
        <v>-17763.215299868534</v>
      </c>
      <c r="AI206" s="18">
        <v>0</v>
      </c>
      <c r="AJ206" s="18">
        <f ca="1">SUM(AD206:AI206)</f>
        <v>-956946.86071650917</v>
      </c>
      <c r="AL206" s="18">
        <v>-24818.377350974628</v>
      </c>
      <c r="AM206" s="18">
        <v>-60751.497556486684</v>
      </c>
      <c r="AN206" s="18">
        <v>-44493.484389155114</v>
      </c>
      <c r="AO206" s="18">
        <v>-3577.3406612508543</v>
      </c>
      <c r="AP206" s="18">
        <v>-183.86054825878426</v>
      </c>
      <c r="AQ206" s="18">
        <v>0</v>
      </c>
      <c r="AR206" s="18">
        <f ca="1">SUM(AL206:AQ206)</f>
        <v>-133824.56050612606</v>
      </c>
      <c r="AT206" s="18">
        <v>-98760.619343045051</v>
      </c>
      <c r="AU206" s="18">
        <v>-517278.18848043418</v>
      </c>
      <c r="AV206" s="18">
        <v>-42528.287820773701</v>
      </c>
      <c r="AW206" s="18">
        <v>-18348.027210454133</v>
      </c>
      <c r="AX206" s="18">
        <v>-55872.917166859042</v>
      </c>
      <c r="AY206" s="18">
        <v>0</v>
      </c>
      <c r="AZ206" s="18">
        <f ca="1">SUM(AT206:AY206)</f>
        <v>-732788.04002156598</v>
      </c>
      <c r="BB206" s="18">
        <v>-47853.768947947916</v>
      </c>
      <c r="BC206" s="18">
        <v>-30667.891318987073</v>
      </c>
      <c r="BD206" s="18">
        <v>-37082.570963273662</v>
      </c>
      <c r="BE206" s="18">
        <v>0</v>
      </c>
      <c r="BF206" s="18">
        <v>-28290.773643075219</v>
      </c>
      <c r="BG206" s="18">
        <v>0</v>
      </c>
      <c r="BH206" s="18">
        <f ca="1">SUM(BB206:BG206)</f>
        <v>-143895.00487328388</v>
      </c>
      <c r="BJ206" s="18">
        <v>0</v>
      </c>
      <c r="BK206" s="18">
        <v>0</v>
      </c>
      <c r="BL206" s="18">
        <v>-284406.27500068478</v>
      </c>
      <c r="BM206" s="18">
        <v>-22803.712049458944</v>
      </c>
      <c r="BN206" s="18">
        <v>0</v>
      </c>
      <c r="BO206" s="18">
        <v>0</v>
      </c>
      <c r="BP206" s="18">
        <f ca="1">SUM(BJ206:BO206)</f>
        <v>-307209.98705014371</v>
      </c>
      <c r="BR206" s="18">
        <v>0</v>
      </c>
      <c r="BS206" s="18">
        <v>0</v>
      </c>
      <c r="BT206" s="18">
        <v>0</v>
      </c>
      <c r="BU206" s="18">
        <v>0</v>
      </c>
      <c r="BV206" s="18">
        <v>0</v>
      </c>
      <c r="BW206" s="18">
        <v>0</v>
      </c>
      <c r="BX206" s="18">
        <f ca="1">SUM(BR206:BW206)</f>
        <v>0</v>
      </c>
      <c r="BZ206" s="18">
        <v>0</v>
      </c>
      <c r="CA206" s="18">
        <v>0</v>
      </c>
      <c r="CB206" s="18">
        <v>0</v>
      </c>
      <c r="CC206" s="18">
        <v>0</v>
      </c>
      <c r="CD206" s="18">
        <v>0</v>
      </c>
      <c r="CE206" s="18">
        <v>0</v>
      </c>
      <c r="CF206" s="18">
        <f ca="1">SUM(BZ206:CE206)</f>
        <v>0</v>
      </c>
      <c r="CH206" s="18">
        <v>0</v>
      </c>
      <c r="CI206" s="18">
        <v>0</v>
      </c>
      <c r="CJ206" s="18">
        <v>0</v>
      </c>
      <c r="CK206" s="18">
        <v>0</v>
      </c>
      <c r="CL206" s="18">
        <v>0</v>
      </c>
      <c r="CM206" s="18">
        <v>0</v>
      </c>
      <c r="CN206" s="18">
        <f ca="1">SUM(CH206:CM206)</f>
        <v>0</v>
      </c>
      <c r="CP206" s="18">
        <v>0</v>
      </c>
      <c r="CQ206" s="18">
        <v>0</v>
      </c>
      <c r="CR206" s="18">
        <v>0</v>
      </c>
      <c r="CS206" s="18">
        <v>0</v>
      </c>
      <c r="CT206" s="18">
        <v>0</v>
      </c>
      <c r="CU206" s="18">
        <v>0</v>
      </c>
      <c r="CV206" s="18">
        <f ca="1">SUM(CP206:CU206)</f>
        <v>0</v>
      </c>
      <c r="CX206" s="18">
        <v>0</v>
      </c>
      <c r="CY206" s="18">
        <v>0</v>
      </c>
      <c r="CZ206" s="18">
        <v>0</v>
      </c>
      <c r="DA206" s="18">
        <v>0</v>
      </c>
      <c r="DB206" s="18">
        <v>0</v>
      </c>
      <c r="DC206" s="18">
        <v>0</v>
      </c>
      <c r="DD206" s="18">
        <f ca="1">SUM(CX206:DC206)</f>
        <v>0</v>
      </c>
      <c r="DF206" s="18">
        <v>0</v>
      </c>
      <c r="DG206" s="18">
        <v>0</v>
      </c>
      <c r="DH206" s="18">
        <v>0</v>
      </c>
      <c r="DI206" s="18">
        <v>0</v>
      </c>
      <c r="DJ206" s="18">
        <v>0</v>
      </c>
      <c r="DK206" s="18">
        <v>0</v>
      </c>
      <c r="DL206" s="18">
        <f ca="1">SUM(DF206:DK206)</f>
        <v>0</v>
      </c>
      <c r="DN206" s="18">
        <v>0</v>
      </c>
      <c r="DO206" s="18">
        <v>0</v>
      </c>
      <c r="DP206" s="18">
        <v>0</v>
      </c>
      <c r="DQ206" s="18">
        <v>0</v>
      </c>
      <c r="DR206" s="18">
        <v>0</v>
      </c>
      <c r="DS206" s="18">
        <v>0</v>
      </c>
      <c r="DT206" s="18">
        <f ca="1">SUM(DN206:DS206)</f>
        <v>0</v>
      </c>
      <c r="DV206" s="4"/>
    </row>
    <row r="207" spans="1:126" s="4" customFormat="1" x14ac:dyDescent="0.25">
      <c r="E207" s="14">
        <f t="shared" ca="1" si="140"/>
        <v>0</v>
      </c>
    </row>
    <row r="208" spans="1:126" s="4" customFormat="1" ht="13" x14ac:dyDescent="0.3">
      <c r="A208" s="4">
        <v>0</v>
      </c>
      <c r="B208" s="6" t="s">
        <v>94</v>
      </c>
      <c r="C208" s="6"/>
      <c r="E208" s="14">
        <f t="shared" ca="1" si="140"/>
        <v>0</v>
      </c>
    </row>
    <row r="209" spans="1:126" s="4" customFormat="1" x14ac:dyDescent="0.25">
      <c r="A209" s="4">
        <v>108</v>
      </c>
      <c r="B209" s="4" t="s">
        <v>100</v>
      </c>
      <c r="C209" s="13" t="s">
        <v>59</v>
      </c>
      <c r="D209" s="4">
        <v>4758525.6894759992</v>
      </c>
      <c r="E209" s="14">
        <f t="shared" ca="1" si="140"/>
        <v>0</v>
      </c>
      <c r="F209" s="4">
        <v>1264948.2809525579</v>
      </c>
      <c r="G209" s="4">
        <v>481980.41465008765</v>
      </c>
      <c r="H209" s="4">
        <v>1297928.4493364834</v>
      </c>
      <c r="I209" s="4">
        <v>28320.875131371729</v>
      </c>
      <c r="J209" s="4">
        <v>0</v>
      </c>
      <c r="K209" s="4">
        <v>0</v>
      </c>
      <c r="L209" s="4">
        <f t="shared" ref="L209:L214" ca="1" si="141">SUM(F209:K209)</f>
        <v>3073178.0200705011</v>
      </c>
      <c r="N209" s="4">
        <v>450863.99059439189</v>
      </c>
      <c r="O209" s="4">
        <v>185255.75476164871</v>
      </c>
      <c r="P209" s="4">
        <v>707048.3303618558</v>
      </c>
      <c r="Q209" s="4">
        <v>10094.375375758649</v>
      </c>
      <c r="R209" s="4">
        <v>0</v>
      </c>
      <c r="S209" s="4">
        <v>0</v>
      </c>
      <c r="T209" s="4">
        <f t="shared" ref="T209:T214" ca="1" si="142">SUM(N209:S209)</f>
        <v>1353262.4510936548</v>
      </c>
      <c r="V209" s="4">
        <v>71504.377285009396</v>
      </c>
      <c r="W209" s="4">
        <v>68294.390434712346</v>
      </c>
      <c r="X209" s="4">
        <v>27566.505250765978</v>
      </c>
      <c r="Y209" s="4">
        <v>1207.5907197773759</v>
      </c>
      <c r="Z209" s="4">
        <v>0</v>
      </c>
      <c r="AA209" s="4">
        <v>0</v>
      </c>
      <c r="AB209" s="4">
        <f t="shared" ref="AB209:AB214" ca="1" si="143">SUM(V209:AA209)</f>
        <v>168572.86369026508</v>
      </c>
      <c r="AD209" s="4">
        <v>9623.1113993476883</v>
      </c>
      <c r="AE209" s="4">
        <v>59182.61317532949</v>
      </c>
      <c r="AF209" s="4">
        <v>16943.71103174788</v>
      </c>
      <c r="AG209" s="4">
        <v>27.173449087811708</v>
      </c>
      <c r="AH209" s="4">
        <v>0</v>
      </c>
      <c r="AI209" s="4">
        <v>0</v>
      </c>
      <c r="AJ209" s="4">
        <f t="shared" ref="AJ209:AJ214" ca="1" si="144">SUM(AD209:AI209)</f>
        <v>85776.609055512876</v>
      </c>
      <c r="AL209" s="4">
        <v>1066.7128402159392</v>
      </c>
      <c r="AM209" s="4">
        <v>6342.9407202440498</v>
      </c>
      <c r="AN209" s="4">
        <v>3147.3756201917754</v>
      </c>
      <c r="AO209" s="4">
        <v>25.214950285952902</v>
      </c>
      <c r="AP209" s="4">
        <v>0</v>
      </c>
      <c r="AQ209" s="4">
        <v>0</v>
      </c>
      <c r="AR209" s="4">
        <f t="shared" ref="AR209:AR214" ca="1" si="145">SUM(AL209:AQ209)</f>
        <v>10582.244130937715</v>
      </c>
      <c r="AT209" s="4">
        <v>2491.2382150962676</v>
      </c>
      <c r="AU209" s="4">
        <v>53334.595681484083</v>
      </c>
      <c r="AV209" s="4">
        <v>2945.9207113978591</v>
      </c>
      <c r="AW209" s="4">
        <v>0</v>
      </c>
      <c r="AX209" s="4">
        <v>0</v>
      </c>
      <c r="AY209" s="4">
        <v>0</v>
      </c>
      <c r="AZ209" s="4">
        <f t="shared" ref="AZ209:AZ214" ca="1" si="146">SUM(AT209:AY209)</f>
        <v>58771.754607978204</v>
      </c>
      <c r="BB209" s="4">
        <v>2786.3811844695406</v>
      </c>
      <c r="BC209" s="4">
        <v>2671.2552696372368</v>
      </c>
      <c r="BD209" s="4">
        <v>2924.110373043196</v>
      </c>
      <c r="BE209" s="4">
        <v>0</v>
      </c>
      <c r="BF209" s="4">
        <v>0</v>
      </c>
      <c r="BG209" s="4">
        <v>0</v>
      </c>
      <c r="BH209" s="4">
        <f t="shared" ref="BH209:BH214" ca="1" si="147">SUM(BB209:BG209)</f>
        <v>8381.7468271499747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f t="shared" ref="BP209:BP214" ca="1" si="148">SUM(BJ209:BO209)</f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f t="shared" ref="BX209:BX214" ca="1" si="149">SUM(BR209:BW209)</f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f t="shared" ref="CF209:CF214" ca="1" si="150">SUM(BZ209:CE209)</f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f t="shared" ref="CN209:CN214" ca="1" si="151">SUM(CH209:CM209)</f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f t="shared" ref="CV209:CV214" ca="1" si="152">SUM(CP209:CU209)</f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f t="shared" ref="DD209:DD214" ca="1" si="153">SUM(CX209:DC209)</f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f t="shared" ref="DL209:DL214" ca="1" si="154">SUM(DF209:DK209)</f>
        <v>0</v>
      </c>
      <c r="DN209" s="4">
        <v>0</v>
      </c>
      <c r="DO209" s="4">
        <v>0</v>
      </c>
      <c r="DP209" s="4">
        <v>0</v>
      </c>
      <c r="DQ209" s="4">
        <v>0</v>
      </c>
      <c r="DR209" s="4">
        <v>0</v>
      </c>
      <c r="DS209" s="4">
        <v>0</v>
      </c>
      <c r="DT209" s="4">
        <f t="shared" ref="DT209:DT214" ca="1" si="155">SUM(DN209:DS209)</f>
        <v>0</v>
      </c>
    </row>
    <row r="210" spans="1:126" s="4" customFormat="1" x14ac:dyDescent="0.25">
      <c r="A210" s="4">
        <v>230</v>
      </c>
      <c r="B210" s="4" t="s">
        <v>101</v>
      </c>
      <c r="C210" s="13" t="s">
        <v>59</v>
      </c>
      <c r="D210" s="4">
        <v>-11895651.405794</v>
      </c>
      <c r="E210" s="14">
        <f t="shared" ca="1" si="140"/>
        <v>0</v>
      </c>
      <c r="F210" s="4">
        <v>-3162194.506977011</v>
      </c>
      <c r="G210" s="4">
        <v>-1204883.901284318</v>
      </c>
      <c r="H210" s="4">
        <v>-3244640.3341093999</v>
      </c>
      <c r="I210" s="4">
        <v>-70798.242996754067</v>
      </c>
      <c r="J210" s="4">
        <v>0</v>
      </c>
      <c r="K210" s="4">
        <v>0</v>
      </c>
      <c r="L210" s="4">
        <f t="shared" ca="1" si="141"/>
        <v>-7682516.9853674825</v>
      </c>
      <c r="N210" s="4">
        <v>-1127097.1753704394</v>
      </c>
      <c r="O210" s="4">
        <v>-463113.58251898119</v>
      </c>
      <c r="P210" s="4">
        <v>-1767522.3407188319</v>
      </c>
      <c r="Q210" s="4">
        <v>-25234.532387799012</v>
      </c>
      <c r="R210" s="4">
        <v>0</v>
      </c>
      <c r="S210" s="4">
        <v>0</v>
      </c>
      <c r="T210" s="4">
        <f t="shared" ca="1" si="142"/>
        <v>-3382967.6309960517</v>
      </c>
      <c r="V210" s="4">
        <v>-178750.98332494494</v>
      </c>
      <c r="W210" s="4">
        <v>-170726.46332019509</v>
      </c>
      <c r="X210" s="4">
        <v>-68912.423371872603</v>
      </c>
      <c r="Y210" s="4">
        <v>-3018.8085934081378</v>
      </c>
      <c r="Z210" s="4">
        <v>0</v>
      </c>
      <c r="AA210" s="4">
        <v>0</v>
      </c>
      <c r="AB210" s="4">
        <f t="shared" ca="1" si="143"/>
        <v>-421408.67861042084</v>
      </c>
      <c r="AD210" s="4">
        <v>-24056.438089413401</v>
      </c>
      <c r="AE210" s="4">
        <v>-147948.28935665489</v>
      </c>
      <c r="AF210" s="4">
        <v>-42356.917479702417</v>
      </c>
      <c r="AG210" s="4">
        <v>-67.929837713515496</v>
      </c>
      <c r="AH210" s="4">
        <v>0</v>
      </c>
      <c r="AI210" s="4">
        <v>0</v>
      </c>
      <c r="AJ210" s="4">
        <f t="shared" ca="1" si="144"/>
        <v>-214429.57476348421</v>
      </c>
      <c r="AL210" s="4">
        <v>-2666.6335174688456</v>
      </c>
      <c r="AM210" s="4">
        <v>-15856.468288594644</v>
      </c>
      <c r="AN210" s="4">
        <v>-7868.0006506424688</v>
      </c>
      <c r="AO210" s="4">
        <v>-63.033863509340698</v>
      </c>
      <c r="AP210" s="4">
        <v>0</v>
      </c>
      <c r="AQ210" s="4">
        <v>0</v>
      </c>
      <c r="AR210" s="4">
        <f t="shared" ca="1" si="145"/>
        <v>-26454.136320215297</v>
      </c>
      <c r="AT210" s="4">
        <v>-6227.7485316762049</v>
      </c>
      <c r="AU210" s="4">
        <v>-133329.06019590393</v>
      </c>
      <c r="AV210" s="4">
        <v>-7364.3914394326939</v>
      </c>
      <c r="AW210" s="4">
        <v>0</v>
      </c>
      <c r="AX210" s="4">
        <v>0</v>
      </c>
      <c r="AY210" s="4">
        <v>0</v>
      </c>
      <c r="AZ210" s="4">
        <f t="shared" ca="1" si="146"/>
        <v>-146921.20016701284</v>
      </c>
      <c r="BB210" s="4">
        <v>-6965.5648444682465</v>
      </c>
      <c r="BC210" s="4">
        <v>-6677.7660933451807</v>
      </c>
      <c r="BD210" s="4">
        <v>-7309.8686315211398</v>
      </c>
      <c r="BE210" s="4">
        <v>0</v>
      </c>
      <c r="BF210" s="4">
        <v>0</v>
      </c>
      <c r="BG210" s="4">
        <v>0</v>
      </c>
      <c r="BH210" s="4">
        <f t="shared" ca="1" si="147"/>
        <v>-20953.199569334567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f t="shared" ca="1" si="148"/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f t="shared" ca="1" si="149"/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f t="shared" ca="1" si="150"/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f t="shared" ca="1" si="151"/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f t="shared" ca="1" si="152"/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f t="shared" ca="1" si="153"/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f t="shared" ca="1" si="154"/>
        <v>0</v>
      </c>
      <c r="DN210" s="4">
        <v>0</v>
      </c>
      <c r="DO210" s="4">
        <v>0</v>
      </c>
      <c r="DP210" s="4">
        <v>0</v>
      </c>
      <c r="DQ210" s="4">
        <v>0</v>
      </c>
      <c r="DR210" s="4">
        <v>0</v>
      </c>
      <c r="DS210" s="4">
        <v>0</v>
      </c>
      <c r="DT210" s="4">
        <f t="shared" ca="1" si="155"/>
        <v>0</v>
      </c>
    </row>
    <row r="211" spans="1:126" s="4" customFormat="1" x14ac:dyDescent="0.25">
      <c r="A211" s="4">
        <v>253</v>
      </c>
      <c r="B211" s="4" t="s">
        <v>102</v>
      </c>
      <c r="C211" s="13" t="s">
        <v>59</v>
      </c>
      <c r="D211" s="4">
        <v>-1089266.3449920001</v>
      </c>
      <c r="E211" s="14">
        <f t="shared" ca="1" si="140"/>
        <v>0</v>
      </c>
      <c r="F211" s="4">
        <v>-289557.2453553013</v>
      </c>
      <c r="G211" s="4">
        <v>-110329.34965229584</v>
      </c>
      <c r="H211" s="4">
        <v>-297106.6818440503</v>
      </c>
      <c r="I211" s="4">
        <v>-6482.885278848029</v>
      </c>
      <c r="J211" s="4">
        <v>0</v>
      </c>
      <c r="K211" s="4">
        <v>0</v>
      </c>
      <c r="L211" s="4">
        <f t="shared" ca="1" si="141"/>
        <v>-703476.16213049542</v>
      </c>
      <c r="N211" s="4">
        <v>-103206.53983426138</v>
      </c>
      <c r="O211" s="4">
        <v>-42406.59230320905</v>
      </c>
      <c r="P211" s="4">
        <v>-161849.27870606162</v>
      </c>
      <c r="Q211" s="4">
        <v>-2310.6869833334185</v>
      </c>
      <c r="R211" s="4">
        <v>0</v>
      </c>
      <c r="S211" s="4">
        <v>0</v>
      </c>
      <c r="T211" s="4">
        <f t="shared" ca="1" si="142"/>
        <v>-309773.0978268655</v>
      </c>
      <c r="V211" s="4">
        <v>-16367.950238963194</v>
      </c>
      <c r="W211" s="4">
        <v>-15633.157390911876</v>
      </c>
      <c r="X211" s="4">
        <v>-6310.203701350868</v>
      </c>
      <c r="Y211" s="4">
        <v>-276.42761969054521</v>
      </c>
      <c r="Z211" s="4">
        <v>0</v>
      </c>
      <c r="AA211" s="4">
        <v>0</v>
      </c>
      <c r="AB211" s="4">
        <f t="shared" ca="1" si="143"/>
        <v>-38587.738950916486</v>
      </c>
      <c r="AD211" s="4">
        <v>-2202.8107160586924</v>
      </c>
      <c r="AE211" s="4">
        <v>-13547.395337833177</v>
      </c>
      <c r="AF211" s="4">
        <v>-3878.5572235052932</v>
      </c>
      <c r="AG211" s="4">
        <v>-6.2202298569425754</v>
      </c>
      <c r="AH211" s="4">
        <v>0</v>
      </c>
      <c r="AI211" s="4">
        <v>0</v>
      </c>
      <c r="AJ211" s="4">
        <f t="shared" ca="1" si="144"/>
        <v>-19634.983507254106</v>
      </c>
      <c r="AL211" s="4">
        <v>-244.17949433115319</v>
      </c>
      <c r="AM211" s="4">
        <v>-1451.9522023641709</v>
      </c>
      <c r="AN211" s="4">
        <v>-720.46061361092438</v>
      </c>
      <c r="AO211" s="4">
        <v>-5.7719130944020174</v>
      </c>
      <c r="AP211" s="4">
        <v>0</v>
      </c>
      <c r="AQ211" s="4">
        <v>0</v>
      </c>
      <c r="AR211" s="4">
        <f t="shared" ca="1" si="145"/>
        <v>-2422.3642234006506</v>
      </c>
      <c r="AT211" s="4">
        <v>-570.26527167096697</v>
      </c>
      <c r="AU211" s="4">
        <v>-12208.735203023287</v>
      </c>
      <c r="AV211" s="4">
        <v>-674.3458994111129</v>
      </c>
      <c r="AW211" s="4">
        <v>0</v>
      </c>
      <c r="AX211" s="4">
        <v>0</v>
      </c>
      <c r="AY211" s="4">
        <v>0</v>
      </c>
      <c r="AZ211" s="4">
        <f t="shared" ca="1" si="146"/>
        <v>-13453.346374105367</v>
      </c>
      <c r="BB211" s="4">
        <v>-637.82596682709902</v>
      </c>
      <c r="BC211" s="4">
        <v>-611.47268166136246</v>
      </c>
      <c r="BD211" s="4">
        <v>-669.35333047423308</v>
      </c>
      <c r="BE211" s="4">
        <v>0</v>
      </c>
      <c r="BF211" s="4">
        <v>0</v>
      </c>
      <c r="BG211" s="4">
        <v>0</v>
      </c>
      <c r="BH211" s="4">
        <f t="shared" ca="1" si="147"/>
        <v>-1918.6519789626946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f t="shared" ca="1" si="148"/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f t="shared" ca="1" si="149"/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f t="shared" ca="1" si="150"/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f t="shared" ca="1" si="151"/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f t="shared" ca="1" si="152"/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f t="shared" ca="1" si="153"/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f t="shared" ca="1" si="154"/>
        <v>0</v>
      </c>
      <c r="DN211" s="4">
        <v>0</v>
      </c>
      <c r="DO211" s="4">
        <v>0</v>
      </c>
      <c r="DP211" s="4">
        <v>0</v>
      </c>
      <c r="DQ211" s="4">
        <v>0</v>
      </c>
      <c r="DR211" s="4">
        <v>0</v>
      </c>
      <c r="DS211" s="4">
        <v>0</v>
      </c>
      <c r="DT211" s="4">
        <f t="shared" ca="1" si="155"/>
        <v>0</v>
      </c>
    </row>
    <row r="212" spans="1:126" s="4" customFormat="1" x14ac:dyDescent="0.25">
      <c r="A212" s="4">
        <v>182.3</v>
      </c>
      <c r="B212" s="4" t="s">
        <v>103</v>
      </c>
      <c r="C212" s="13" t="s">
        <v>59</v>
      </c>
      <c r="D212" s="4">
        <v>0</v>
      </c>
      <c r="E212" s="14">
        <f t="shared" ca="1" si="140"/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f t="shared" ca="1" si="141"/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f t="shared" ca="1" si="142"/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f t="shared" ca="1" si="143"/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f t="shared" ca="1" si="144"/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f t="shared" ca="1" si="145"/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f t="shared" ca="1" si="146"/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f t="shared" ca="1" si="147"/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f t="shared" ca="1" si="148"/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f t="shared" ca="1" si="149"/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f t="shared" ca="1" si="150"/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f t="shared" ca="1" si="151"/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f t="shared" ca="1" si="152"/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f t="shared" ca="1" si="153"/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f t="shared" ca="1" si="154"/>
        <v>0</v>
      </c>
      <c r="DN212" s="4">
        <v>0</v>
      </c>
      <c r="DO212" s="4">
        <v>0</v>
      </c>
      <c r="DP212" s="4">
        <v>0</v>
      </c>
      <c r="DQ212" s="4">
        <v>0</v>
      </c>
      <c r="DR212" s="4">
        <v>0</v>
      </c>
      <c r="DS212" s="4">
        <v>0</v>
      </c>
      <c r="DT212" s="4">
        <f t="shared" ca="1" si="155"/>
        <v>0</v>
      </c>
    </row>
    <row r="213" spans="1:126" s="4" customFormat="1" x14ac:dyDescent="0.25">
      <c r="A213" s="4">
        <v>0</v>
      </c>
      <c r="B213" s="4" t="s">
        <v>104</v>
      </c>
      <c r="C213" s="13" t="s">
        <v>59</v>
      </c>
      <c r="D213" s="4">
        <v>8496290.0721994787</v>
      </c>
      <c r="E213" s="14">
        <f t="shared" ca="1" si="140"/>
        <v>0</v>
      </c>
      <c r="F213" s="4">
        <v>2258549.8582201614</v>
      </c>
      <c r="G213" s="4">
        <v>860570.20161575882</v>
      </c>
      <c r="H213" s="4">
        <v>2317435.550030028</v>
      </c>
      <c r="I213" s="4">
        <v>50566.580053741745</v>
      </c>
      <c r="J213" s="4">
        <v>0</v>
      </c>
      <c r="K213" s="4">
        <v>0</v>
      </c>
      <c r="L213" s="4">
        <f t="shared" ca="1" si="141"/>
        <v>5487122.1899196906</v>
      </c>
      <c r="N213" s="4">
        <v>805012.20276509586</v>
      </c>
      <c r="O213" s="4">
        <v>330771.90977034357</v>
      </c>
      <c r="P213" s="4">
        <v>1262426.2433014554</v>
      </c>
      <c r="Q213" s="4">
        <v>18023.385158935092</v>
      </c>
      <c r="R213" s="4">
        <v>0</v>
      </c>
      <c r="S213" s="4">
        <v>0</v>
      </c>
      <c r="T213" s="4">
        <f t="shared" ca="1" si="142"/>
        <v>2416233.7409958299</v>
      </c>
      <c r="V213" s="4">
        <v>127670.20091727833</v>
      </c>
      <c r="W213" s="4">
        <v>121938.80821546173</v>
      </c>
      <c r="X213" s="4">
        <v>49219.661754754328</v>
      </c>
      <c r="Y213" s="4">
        <v>2156.1386263850472</v>
      </c>
      <c r="Z213" s="4">
        <v>0</v>
      </c>
      <c r="AA213" s="4">
        <v>0</v>
      </c>
      <c r="AB213" s="4">
        <f t="shared" ca="1" si="143"/>
        <v>300984.80951387947</v>
      </c>
      <c r="AD213" s="4">
        <v>17181.949028198003</v>
      </c>
      <c r="AE213" s="4">
        <v>105669.84011044505</v>
      </c>
      <c r="AF213" s="4">
        <v>30252.791141516092</v>
      </c>
      <c r="AG213" s="4">
        <v>48.517864729152279</v>
      </c>
      <c r="AH213" s="4">
        <v>0</v>
      </c>
      <c r="AI213" s="4">
        <v>0</v>
      </c>
      <c r="AJ213" s="4">
        <f t="shared" ca="1" si="144"/>
        <v>153153.0981448883</v>
      </c>
      <c r="AL213" s="4">
        <v>1904.6028761089667</v>
      </c>
      <c r="AM213" s="4">
        <v>11325.243948802507</v>
      </c>
      <c r="AN213" s="4">
        <v>5619.6011076411223</v>
      </c>
      <c r="AO213" s="4">
        <v>45.020988803180359</v>
      </c>
      <c r="AP213" s="4">
        <v>0</v>
      </c>
      <c r="AQ213" s="4">
        <v>0</v>
      </c>
      <c r="AR213" s="4">
        <f t="shared" ca="1" si="145"/>
        <v>18894.468921355776</v>
      </c>
      <c r="AT213" s="4">
        <v>4448.0757057207702</v>
      </c>
      <c r="AU213" s="4">
        <v>95228.27559711381</v>
      </c>
      <c r="AV213" s="4">
        <v>5259.9058042476709</v>
      </c>
      <c r="AW213" s="4">
        <v>0</v>
      </c>
      <c r="AX213" s="4">
        <v>0</v>
      </c>
      <c r="AY213" s="4">
        <v>0</v>
      </c>
      <c r="AZ213" s="4">
        <f t="shared" ca="1" si="146"/>
        <v>104936.25710708225</v>
      </c>
      <c r="BB213" s="4">
        <v>4975.0499082792412</v>
      </c>
      <c r="BC213" s="4">
        <v>4769.4939796003528</v>
      </c>
      <c r="BD213" s="4">
        <v>5220.9637088747568</v>
      </c>
      <c r="BE213" s="4">
        <v>0</v>
      </c>
      <c r="BF213" s="4">
        <v>0</v>
      </c>
      <c r="BG213" s="4">
        <v>0</v>
      </c>
      <c r="BH213" s="4">
        <f t="shared" ca="1" si="147"/>
        <v>14965.507596754351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f t="shared" ca="1" si="148"/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f t="shared" ca="1" si="149"/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f t="shared" ca="1" si="150"/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f t="shared" ca="1" si="151"/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f t="shared" ca="1" si="152"/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f t="shared" ca="1" si="153"/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f t="shared" ca="1" si="154"/>
        <v>0</v>
      </c>
      <c r="DN213" s="4">
        <v>0</v>
      </c>
      <c r="DO213" s="4">
        <v>0</v>
      </c>
      <c r="DP213" s="4">
        <v>0</v>
      </c>
      <c r="DQ213" s="4">
        <v>0</v>
      </c>
      <c r="DR213" s="4">
        <v>0</v>
      </c>
      <c r="DS213" s="4">
        <v>0</v>
      </c>
      <c r="DT213" s="4">
        <f t="shared" ca="1" si="155"/>
        <v>0</v>
      </c>
    </row>
    <row r="214" spans="1:126" s="18" customFormat="1" ht="13" x14ac:dyDescent="0.3">
      <c r="A214" s="18">
        <v>0</v>
      </c>
      <c r="B214" s="18" t="s">
        <v>31</v>
      </c>
      <c r="D214" s="18">
        <v>269898.01088947803</v>
      </c>
      <c r="E214" s="14">
        <f t="shared" ca="1" si="140"/>
        <v>0</v>
      </c>
      <c r="F214" s="18">
        <v>71746.386840406616</v>
      </c>
      <c r="G214" s="18">
        <v>27337.365329232642</v>
      </c>
      <c r="H214" s="18">
        <v>73616.983413061054</v>
      </c>
      <c r="I214" s="18">
        <v>1606.326909511379</v>
      </c>
      <c r="J214" s="18">
        <v>0</v>
      </c>
      <c r="K214" s="18">
        <v>0</v>
      </c>
      <c r="L214" s="18">
        <f t="shared" ca="1" si="141"/>
        <v>174307.06249221167</v>
      </c>
      <c r="N214" s="18">
        <v>25572.47815478703</v>
      </c>
      <c r="O214" s="18">
        <v>10507.489709802048</v>
      </c>
      <c r="P214" s="18">
        <v>40102.954238417478</v>
      </c>
      <c r="Q214" s="18">
        <v>572.54116356131067</v>
      </c>
      <c r="R214" s="18">
        <v>0</v>
      </c>
      <c r="S214" s="18">
        <v>0</v>
      </c>
      <c r="T214" s="18">
        <f t="shared" ca="1" si="142"/>
        <v>76755.46326656788</v>
      </c>
      <c r="V214" s="18">
        <v>4055.6446383795483</v>
      </c>
      <c r="W214" s="18">
        <v>3873.5779390670791</v>
      </c>
      <c r="X214" s="18">
        <v>1563.5399322968356</v>
      </c>
      <c r="Y214" s="18">
        <v>68.493133063740174</v>
      </c>
      <c r="Z214" s="18">
        <v>0</v>
      </c>
      <c r="AA214" s="18">
        <v>0</v>
      </c>
      <c r="AB214" s="18">
        <f t="shared" ca="1" si="143"/>
        <v>9561.2556428072039</v>
      </c>
      <c r="AD214" s="18">
        <v>545.81162207359876</v>
      </c>
      <c r="AE214" s="18">
        <v>3356.7685912864617</v>
      </c>
      <c r="AF214" s="18">
        <v>961.02747005625702</v>
      </c>
      <c r="AG214" s="18">
        <v>1.5412462465059147</v>
      </c>
      <c r="AH214" s="18">
        <v>0</v>
      </c>
      <c r="AI214" s="18">
        <v>0</v>
      </c>
      <c r="AJ214" s="18">
        <f t="shared" ca="1" si="144"/>
        <v>4865.1489296628233</v>
      </c>
      <c r="AL214" s="18">
        <v>60.502704524906989</v>
      </c>
      <c r="AM214" s="18">
        <v>359.76417808774147</v>
      </c>
      <c r="AN214" s="18">
        <v>178.51546357950522</v>
      </c>
      <c r="AO214" s="18">
        <v>1.4301624853905419</v>
      </c>
      <c r="AP214" s="18">
        <v>0</v>
      </c>
      <c r="AQ214" s="18">
        <v>0</v>
      </c>
      <c r="AR214" s="18">
        <f t="shared" ca="1" si="145"/>
        <v>600.21250867754418</v>
      </c>
      <c r="AT214" s="18">
        <v>141.3001174698656</v>
      </c>
      <c r="AU214" s="18">
        <v>3025.0758796706618</v>
      </c>
      <c r="AV214" s="18">
        <v>167.08917680172252</v>
      </c>
      <c r="AW214" s="18">
        <v>0</v>
      </c>
      <c r="AX214" s="18">
        <v>0</v>
      </c>
      <c r="AY214" s="18">
        <v>0</v>
      </c>
      <c r="AZ214" s="18">
        <f t="shared" ca="1" si="146"/>
        <v>3333.4651739422502</v>
      </c>
      <c r="BB214" s="18">
        <v>158.04028145343588</v>
      </c>
      <c r="BC214" s="18">
        <v>151.5104742310462</v>
      </c>
      <c r="BD214" s="18">
        <v>165.8521199225782</v>
      </c>
      <c r="BE214" s="18">
        <v>0</v>
      </c>
      <c r="BF214" s="18">
        <v>0</v>
      </c>
      <c r="BG214" s="18">
        <v>0</v>
      </c>
      <c r="BH214" s="18">
        <f t="shared" ca="1" si="147"/>
        <v>475.40287560706025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f t="shared" ca="1" si="148"/>
        <v>0</v>
      </c>
      <c r="BR214" s="18">
        <v>0</v>
      </c>
      <c r="BS214" s="18">
        <v>0</v>
      </c>
      <c r="BT214" s="18">
        <v>0</v>
      </c>
      <c r="BU214" s="18">
        <v>0</v>
      </c>
      <c r="BV214" s="18">
        <v>0</v>
      </c>
      <c r="BW214" s="18">
        <v>0</v>
      </c>
      <c r="BX214" s="18">
        <f t="shared" ca="1" si="149"/>
        <v>0</v>
      </c>
      <c r="BZ214" s="18">
        <v>0</v>
      </c>
      <c r="CA214" s="18">
        <v>0</v>
      </c>
      <c r="CB214" s="18">
        <v>0</v>
      </c>
      <c r="CC214" s="18">
        <v>0</v>
      </c>
      <c r="CD214" s="18">
        <v>0</v>
      </c>
      <c r="CE214" s="18">
        <v>0</v>
      </c>
      <c r="CF214" s="18">
        <f t="shared" ca="1" si="150"/>
        <v>0</v>
      </c>
      <c r="CH214" s="18">
        <v>0</v>
      </c>
      <c r="CI214" s="18">
        <v>0</v>
      </c>
      <c r="CJ214" s="18">
        <v>0</v>
      </c>
      <c r="CK214" s="18">
        <v>0</v>
      </c>
      <c r="CL214" s="18">
        <v>0</v>
      </c>
      <c r="CM214" s="18">
        <v>0</v>
      </c>
      <c r="CN214" s="18">
        <f t="shared" ca="1" si="151"/>
        <v>0</v>
      </c>
      <c r="CP214" s="18">
        <v>0</v>
      </c>
      <c r="CQ214" s="18">
        <v>0</v>
      </c>
      <c r="CR214" s="18">
        <v>0</v>
      </c>
      <c r="CS214" s="18">
        <v>0</v>
      </c>
      <c r="CT214" s="18">
        <v>0</v>
      </c>
      <c r="CU214" s="18">
        <v>0</v>
      </c>
      <c r="CV214" s="18">
        <f t="shared" ca="1" si="152"/>
        <v>0</v>
      </c>
      <c r="CX214" s="18">
        <v>0</v>
      </c>
      <c r="CY214" s="18">
        <v>0</v>
      </c>
      <c r="CZ214" s="18">
        <v>0</v>
      </c>
      <c r="DA214" s="18">
        <v>0</v>
      </c>
      <c r="DB214" s="18">
        <v>0</v>
      </c>
      <c r="DC214" s="18">
        <v>0</v>
      </c>
      <c r="DD214" s="18">
        <f t="shared" ca="1" si="153"/>
        <v>0</v>
      </c>
      <c r="DF214" s="18">
        <v>0</v>
      </c>
      <c r="DG214" s="18">
        <v>0</v>
      </c>
      <c r="DH214" s="18">
        <v>0</v>
      </c>
      <c r="DI214" s="18">
        <v>0</v>
      </c>
      <c r="DJ214" s="18">
        <v>0</v>
      </c>
      <c r="DK214" s="18">
        <v>0</v>
      </c>
      <c r="DL214" s="18">
        <f t="shared" ca="1" si="154"/>
        <v>0</v>
      </c>
      <c r="DN214" s="18">
        <v>0</v>
      </c>
      <c r="DO214" s="18">
        <v>0</v>
      </c>
      <c r="DP214" s="18">
        <v>0</v>
      </c>
      <c r="DQ214" s="18">
        <v>0</v>
      </c>
      <c r="DR214" s="18">
        <v>0</v>
      </c>
      <c r="DS214" s="18">
        <v>0</v>
      </c>
      <c r="DT214" s="18">
        <f t="shared" ca="1" si="155"/>
        <v>0</v>
      </c>
      <c r="DV214" s="4"/>
    </row>
    <row r="215" spans="1:126" s="4" customFormat="1" ht="13" x14ac:dyDescent="0.3">
      <c r="A215" s="18"/>
      <c r="B215" s="18"/>
      <c r="C215" s="18"/>
      <c r="D215" s="18"/>
      <c r="E215" s="14">
        <f t="shared" ca="1" si="140"/>
        <v>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2"/>
      <c r="AZ215" s="2"/>
      <c r="BA215" s="18"/>
      <c r="BB215" s="18"/>
      <c r="BC215" s="18"/>
      <c r="BD215" s="18"/>
      <c r="BE215" s="18"/>
      <c r="BF215" s="18"/>
      <c r="BG215" s="2"/>
      <c r="BH215" s="2"/>
      <c r="BI215" s="18"/>
      <c r="BJ215" s="18"/>
      <c r="BK215" s="18"/>
      <c r="BL215" s="18"/>
      <c r="BM215" s="18"/>
      <c r="BN215" s="2"/>
      <c r="BO215" s="2"/>
      <c r="BP215" s="18"/>
      <c r="BQ215" s="18"/>
      <c r="BR215" s="18"/>
      <c r="BS215" s="18"/>
      <c r="BT215" s="18"/>
      <c r="BU215" s="2"/>
      <c r="BV215" s="2"/>
      <c r="BW215" s="18"/>
      <c r="BX215" s="18"/>
      <c r="BY215" s="18"/>
      <c r="BZ215" s="18"/>
      <c r="CA215" s="18"/>
      <c r="CB215" s="2"/>
      <c r="CC215" s="2"/>
      <c r="CD215" s="18"/>
      <c r="CE215" s="18"/>
      <c r="CF215" s="18"/>
      <c r="CG215" s="18"/>
      <c r="CH215" s="18"/>
      <c r="CI215" s="18"/>
      <c r="CJ215" s="2"/>
      <c r="CK215" s="2"/>
      <c r="CL215" s="18"/>
      <c r="CM215" s="18"/>
      <c r="CN215" s="18"/>
      <c r="CO215" s="18"/>
      <c r="CP215" s="18"/>
      <c r="CQ215" s="18"/>
      <c r="CR215" s="2"/>
      <c r="CS215" s="2"/>
      <c r="CT215" s="18"/>
      <c r="CU215" s="18"/>
      <c r="CV215" s="18"/>
      <c r="CW215" s="18"/>
      <c r="CX215" s="18"/>
      <c r="CY215" s="18"/>
      <c r="CZ215" s="2"/>
      <c r="DA215" s="2"/>
      <c r="DB215" s="18"/>
      <c r="DC215" s="18"/>
      <c r="DD215" s="18"/>
      <c r="DE215" s="18"/>
      <c r="DF215" s="18"/>
      <c r="DG215" s="18"/>
      <c r="DH215" s="2"/>
      <c r="DI215" s="2"/>
      <c r="DJ215" s="18"/>
      <c r="DK215" s="18"/>
      <c r="DL215" s="18"/>
      <c r="DM215" s="18"/>
      <c r="DN215" s="18"/>
      <c r="DO215" s="18"/>
      <c r="DP215" s="2"/>
      <c r="DQ215" s="2"/>
      <c r="DR215" s="18"/>
      <c r="DS215" s="18"/>
      <c r="DT215" s="18"/>
    </row>
    <row r="216" spans="1:126" s="20" customFormat="1" ht="13" x14ac:dyDescent="0.3">
      <c r="A216" s="20">
        <v>0</v>
      </c>
      <c r="B216" s="20" t="s">
        <v>105</v>
      </c>
      <c r="D216" s="20">
        <v>-1656631761.3504491</v>
      </c>
      <c r="E216" s="14">
        <f t="shared" ca="1" si="140"/>
        <v>0</v>
      </c>
      <c r="F216" s="20">
        <v>-416645210.0182696</v>
      </c>
      <c r="G216" s="20">
        <v>-151449962.70453322</v>
      </c>
      <c r="H216" s="20">
        <v>-485568029.71233439</v>
      </c>
      <c r="I216" s="20">
        <v>-8240912.6320708124</v>
      </c>
      <c r="J216" s="20">
        <v>0</v>
      </c>
      <c r="K216" s="20">
        <v>0</v>
      </c>
      <c r="L216" s="20">
        <f ca="1">SUM(F216:K216)</f>
        <v>-1061904115.0672081</v>
      </c>
      <c r="N216" s="20">
        <v>-147902990.65378147</v>
      </c>
      <c r="O216" s="20">
        <v>-58211861.512714997</v>
      </c>
      <c r="P216" s="20">
        <v>-271207138.01620084</v>
      </c>
      <c r="Q216" s="20">
        <v>-1072422.4774562588</v>
      </c>
      <c r="R216" s="20">
        <v>-73.526856999966583</v>
      </c>
      <c r="S216" s="20">
        <v>0</v>
      </c>
      <c r="T216" s="20">
        <f ca="1">SUM(N216:S216)</f>
        <v>-478394486.18701059</v>
      </c>
      <c r="V216" s="20">
        <v>-23644252.670563322</v>
      </c>
      <c r="W216" s="20">
        <v>-21459757.637195799</v>
      </c>
      <c r="X216" s="20">
        <v>-6592703.6095960364</v>
      </c>
      <c r="Y216" s="20">
        <v>-125249.77281893451</v>
      </c>
      <c r="Z216" s="20">
        <v>-17406.101310089536</v>
      </c>
      <c r="AA216" s="20">
        <v>0</v>
      </c>
      <c r="AB216" s="20">
        <f ca="1">SUM(V216:AA216)</f>
        <v>-51839369.791484185</v>
      </c>
      <c r="AD216" s="20">
        <v>-3310903.0550237745</v>
      </c>
      <c r="AE216" s="20">
        <v>-18643429.40365196</v>
      </c>
      <c r="AF216" s="20">
        <v>-5119130.4315951681</v>
      </c>
      <c r="AG216" s="20">
        <v>-31257.388553137436</v>
      </c>
      <c r="AH216" s="20">
        <v>-60671.493143708729</v>
      </c>
      <c r="AI216" s="20">
        <v>0</v>
      </c>
      <c r="AJ216" s="20">
        <f ca="1">SUM(AD216:AI216)</f>
        <v>-27165391.77196775</v>
      </c>
      <c r="AL216" s="20">
        <v>-568126.60242911708</v>
      </c>
      <c r="AM216" s="20">
        <v>-1998123.4552636147</v>
      </c>
      <c r="AN216" s="20">
        <v>-867682.22841759666</v>
      </c>
      <c r="AO216" s="20">
        <v>-12634.65817325468</v>
      </c>
      <c r="AP216" s="20">
        <v>-627.98844717960037</v>
      </c>
      <c r="AQ216" s="20">
        <v>0</v>
      </c>
      <c r="AR216" s="20">
        <f ca="1">SUM(AL216:AQ216)</f>
        <v>-3447194.9327307628</v>
      </c>
      <c r="AT216" s="20">
        <v>-1306142.836149063</v>
      </c>
      <c r="AU216" s="20">
        <v>-16922425.597692329</v>
      </c>
      <c r="AV216" s="20">
        <v>-748941.76529791008</v>
      </c>
      <c r="AW216" s="20">
        <v>-62668.958761530535</v>
      </c>
      <c r="AX216" s="20">
        <v>-190837.82150820311</v>
      </c>
      <c r="AY216" s="20">
        <v>0</v>
      </c>
      <c r="AZ216" s="20">
        <f ca="1">SUM(AT216:AY216)</f>
        <v>-19231016.979409035</v>
      </c>
      <c r="BB216" s="20">
        <v>-923752.54398148705</v>
      </c>
      <c r="BC216" s="20">
        <v>-937018.85007754364</v>
      </c>
      <c r="BD216" s="20">
        <v>-893166.34005019686</v>
      </c>
      <c r="BE216" s="20">
        <v>0</v>
      </c>
      <c r="BF216" s="20">
        <v>-96629.098400262999</v>
      </c>
      <c r="BG216" s="20">
        <v>0</v>
      </c>
      <c r="BH216" s="20">
        <f ca="1">SUM(BB216:BG216)</f>
        <v>-2850566.8325094907</v>
      </c>
      <c r="BJ216" s="20">
        <v>0</v>
      </c>
      <c r="BK216" s="20">
        <v>0</v>
      </c>
      <c r="BL216" s="20">
        <v>-11721732.128946364</v>
      </c>
      <c r="BM216" s="20">
        <v>-77887.659182405798</v>
      </c>
      <c r="BN216" s="20">
        <v>0</v>
      </c>
      <c r="BO216" s="20">
        <v>0</v>
      </c>
      <c r="BP216" s="20">
        <f ca="1">SUM(BJ216:BO216)</f>
        <v>-11799619.788128769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  <c r="BX216" s="20">
        <f ca="1">SUM(BR216:BW216)</f>
        <v>0</v>
      </c>
      <c r="BZ216" s="20">
        <v>0</v>
      </c>
      <c r="CA216" s="20">
        <v>0</v>
      </c>
      <c r="CB216" s="20">
        <v>0</v>
      </c>
      <c r="CC216" s="20">
        <v>0</v>
      </c>
      <c r="CD216" s="20">
        <v>0</v>
      </c>
      <c r="CE216" s="20">
        <v>0</v>
      </c>
      <c r="CF216" s="20">
        <f ca="1">SUM(BZ216:CE216)</f>
        <v>0</v>
      </c>
      <c r="CH216" s="20">
        <v>0</v>
      </c>
      <c r="CI216" s="20">
        <v>0</v>
      </c>
      <c r="CJ216" s="20">
        <v>0</v>
      </c>
      <c r="CK216" s="20">
        <v>0</v>
      </c>
      <c r="CL216" s="20">
        <v>0</v>
      </c>
      <c r="CM216" s="20">
        <v>0</v>
      </c>
      <c r="CN216" s="20">
        <f ca="1">SUM(CH216:CM216)</f>
        <v>0</v>
      </c>
      <c r="CP216" s="20">
        <v>0</v>
      </c>
      <c r="CQ216" s="20">
        <v>0</v>
      </c>
      <c r="CR216" s="20">
        <v>0</v>
      </c>
      <c r="CS216" s="20">
        <v>0</v>
      </c>
      <c r="CT216" s="20">
        <v>0</v>
      </c>
      <c r="CU216" s="20">
        <v>0</v>
      </c>
      <c r="CV216" s="20">
        <f ca="1">SUM(CP216:CU216)</f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f ca="1">SUM(CX216:DC216)</f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f ca="1">SUM(DF216:DK216)</f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f ca="1">SUM(DN216:DS216)</f>
        <v>0</v>
      </c>
      <c r="DV216" s="4"/>
    </row>
    <row r="217" spans="1:126" x14ac:dyDescent="0.25">
      <c r="E217" s="14">
        <f t="shared" ca="1" si="140"/>
        <v>0</v>
      </c>
      <c r="M217" s="2"/>
      <c r="U217" s="2"/>
      <c r="AC217" s="2"/>
      <c r="DV217" s="4"/>
    </row>
    <row r="218" spans="1:126" ht="15.5" x14ac:dyDescent="0.25">
      <c r="A218" s="17" t="s">
        <v>106</v>
      </c>
      <c r="E218" s="14">
        <f t="shared" ca="1" si="140"/>
        <v>0</v>
      </c>
      <c r="M218" s="2"/>
      <c r="U218" s="2"/>
      <c r="AC218" s="2"/>
      <c r="DV218" s="4"/>
    </row>
    <row r="219" spans="1:126" x14ac:dyDescent="0.25">
      <c r="E219" s="14">
        <f t="shared" ca="1" si="140"/>
        <v>0</v>
      </c>
      <c r="M219" s="2"/>
      <c r="U219" s="2"/>
      <c r="AC219" s="2"/>
      <c r="DV219" s="4"/>
    </row>
    <row r="220" spans="1:126" s="4" customFormat="1" ht="13" x14ac:dyDescent="0.3">
      <c r="A220" s="2"/>
      <c r="B220" s="6" t="s">
        <v>107</v>
      </c>
      <c r="C220" s="6"/>
      <c r="D220" s="2"/>
      <c r="E220" s="14">
        <f t="shared" ca="1" si="140"/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:126" s="4" customFormat="1" x14ac:dyDescent="0.25">
      <c r="A221" s="4" t="s">
        <v>108</v>
      </c>
      <c r="B221" s="4" t="s">
        <v>109</v>
      </c>
      <c r="C221" s="13" t="s">
        <v>110</v>
      </c>
      <c r="D221" s="4">
        <v>-13796257.84</v>
      </c>
      <c r="E221" s="14">
        <f t="shared" ca="1" si="140"/>
        <v>0</v>
      </c>
      <c r="F221" s="4">
        <v>0</v>
      </c>
      <c r="G221" s="4">
        <v>0</v>
      </c>
      <c r="H221" s="4">
        <v>-12830284.082807906</v>
      </c>
      <c r="I221" s="4">
        <v>0</v>
      </c>
      <c r="J221" s="4">
        <v>0</v>
      </c>
      <c r="K221" s="4">
        <v>0</v>
      </c>
      <c r="L221" s="4">
        <f t="shared" ref="L221:L227" ca="1" si="156">SUM(F221:K221)</f>
        <v>-12830284.082807906</v>
      </c>
      <c r="N221" s="4">
        <v>0</v>
      </c>
      <c r="O221" s="4">
        <v>0</v>
      </c>
      <c r="P221" s="4">
        <v>-942020.7330677734</v>
      </c>
      <c r="Q221" s="4">
        <v>0</v>
      </c>
      <c r="R221" s="4">
        <v>0</v>
      </c>
      <c r="S221" s="4">
        <v>0</v>
      </c>
      <c r="T221" s="4">
        <f t="shared" ref="T221:T227" ca="1" si="157">SUM(N221:S221)</f>
        <v>-942020.7330677734</v>
      </c>
      <c r="V221" s="4">
        <v>0</v>
      </c>
      <c r="W221" s="4">
        <v>0</v>
      </c>
      <c r="X221" s="4">
        <v>-23953.024124320469</v>
      </c>
      <c r="Y221" s="4">
        <v>0</v>
      </c>
      <c r="Z221" s="4">
        <v>0</v>
      </c>
      <c r="AA221" s="4">
        <v>0</v>
      </c>
      <c r="AB221" s="4">
        <f t="shared" ref="AB221:AB227" ca="1" si="158">SUM(V221:AA221)</f>
        <v>-23953.024124320469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f t="shared" ref="AJ221:AJ226" ca="1" si="159">SUM(AD221:AI221)</f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f t="shared" ref="AR221:AR226" ca="1" si="160">SUM(AL221:AQ221)</f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f t="shared" ref="AZ221:AZ226" ca="1" si="161">SUM(AT221:AY221)</f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f t="shared" ref="BH221:BH226" ca="1" si="162">SUM(BB221:BG221)</f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f t="shared" ref="BP221:BP226" ca="1" si="163">SUM(BJ221:BO221)</f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f t="shared" ref="BX221:BX227" ca="1" si="164">SUM(BR221:BW221)</f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f t="shared" ref="CF221:CF227" ca="1" si="165">SUM(BZ221:CE221)</f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f t="shared" ref="CN221:CN227" ca="1" si="166">SUM(CH221:CM221)</f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f t="shared" ref="CV221:CV227" ca="1" si="167">SUM(CP221:CU221)</f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f t="shared" ref="DD221:DD227" ca="1" si="168">SUM(CX221:DC221)</f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f t="shared" ref="DL221:DL227" ca="1" si="169">SUM(DF221:DK221)</f>
        <v>0</v>
      </c>
      <c r="DN221" s="4">
        <v>0</v>
      </c>
      <c r="DO221" s="4">
        <v>0</v>
      </c>
      <c r="DP221" s="4">
        <v>0</v>
      </c>
      <c r="DQ221" s="4">
        <v>0</v>
      </c>
      <c r="DR221" s="4">
        <v>0</v>
      </c>
      <c r="DS221" s="4">
        <v>0</v>
      </c>
      <c r="DT221" s="4">
        <f t="shared" ref="DT221:DT227" ca="1" si="170">SUM(DN221:DS221)</f>
        <v>0</v>
      </c>
    </row>
    <row r="222" spans="1:126" s="4" customFormat="1" x14ac:dyDescent="0.25">
      <c r="A222" s="4" t="s">
        <v>108</v>
      </c>
      <c r="B222" s="4" t="s">
        <v>111</v>
      </c>
      <c r="C222" s="13" t="s">
        <v>43</v>
      </c>
      <c r="D222" s="4">
        <v>8654564.4700000007</v>
      </c>
      <c r="E222" s="14">
        <f t="shared" ca="1" si="140"/>
        <v>0</v>
      </c>
      <c r="F222" s="4">
        <v>6085950.5948099494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f t="shared" ca="1" si="156"/>
        <v>6085950.5948099494</v>
      </c>
      <c r="N222" s="4">
        <v>1960278.4552395525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f t="shared" ca="1" si="157"/>
        <v>1960278.4552395525</v>
      </c>
      <c r="V222" s="4">
        <v>368688.13330333302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f t="shared" ca="1" si="158"/>
        <v>368688.13330333302</v>
      </c>
      <c r="AD222" s="4">
        <v>57207.2432191322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f t="shared" ca="1" si="159"/>
        <v>57207.2432191322</v>
      </c>
      <c r="AL222" s="4">
        <v>72093.242967529673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f t="shared" ca="1" si="160"/>
        <v>72093.242967529673</v>
      </c>
      <c r="AT222" s="4">
        <v>110346.8004605046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f t="shared" ca="1" si="161"/>
        <v>110346.8004605046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f t="shared" ca="1" si="162"/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f t="shared" ca="1" si="163"/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f t="shared" ca="1" si="164"/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f t="shared" ca="1" si="165"/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f t="shared" ca="1" si="166"/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f t="shared" ca="1" si="167"/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f t="shared" ca="1" si="168"/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f t="shared" ca="1" si="169"/>
        <v>0</v>
      </c>
      <c r="DN222" s="4">
        <v>0</v>
      </c>
      <c r="DO222" s="4">
        <v>0</v>
      </c>
      <c r="DP222" s="4">
        <v>0</v>
      </c>
      <c r="DQ222" s="4">
        <v>0</v>
      </c>
      <c r="DR222" s="4">
        <v>0</v>
      </c>
      <c r="DS222" s="4">
        <v>0</v>
      </c>
      <c r="DT222" s="4">
        <f t="shared" ca="1" si="170"/>
        <v>0</v>
      </c>
    </row>
    <row r="223" spans="1:126" s="4" customFormat="1" x14ac:dyDescent="0.25">
      <c r="A223" s="4" t="s">
        <v>108</v>
      </c>
      <c r="B223" s="4" t="s">
        <v>112</v>
      </c>
      <c r="C223" s="13" t="s">
        <v>110</v>
      </c>
      <c r="D223" s="4">
        <v>0</v>
      </c>
      <c r="E223" s="14">
        <f t="shared" ca="1" si="140"/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f t="shared" ca="1" si="156"/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f t="shared" ca="1" si="157"/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f t="shared" ca="1" si="158"/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f t="shared" ca="1" si="159"/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f t="shared" ca="1" si="160"/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f t="shared" ca="1" si="161"/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f t="shared" ca="1" si="162"/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f t="shared" ca="1" si="163"/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f t="shared" ca="1" si="164"/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f t="shared" ca="1" si="165"/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f t="shared" ca="1" si="166"/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f t="shared" ca="1" si="167"/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f t="shared" ca="1" si="168"/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f t="shared" ca="1" si="169"/>
        <v>0</v>
      </c>
      <c r="DN223" s="4">
        <v>0</v>
      </c>
      <c r="DO223" s="4">
        <v>0</v>
      </c>
      <c r="DP223" s="4">
        <v>0</v>
      </c>
      <c r="DQ223" s="4">
        <v>0</v>
      </c>
      <c r="DR223" s="4">
        <v>0</v>
      </c>
      <c r="DS223" s="4">
        <v>0</v>
      </c>
      <c r="DT223" s="4">
        <f t="shared" ca="1" si="170"/>
        <v>0</v>
      </c>
    </row>
    <row r="224" spans="1:126" s="4" customFormat="1" x14ac:dyDescent="0.25">
      <c r="A224" s="4" t="s">
        <v>108</v>
      </c>
      <c r="B224" s="4" t="s">
        <v>113</v>
      </c>
      <c r="C224" s="13" t="s">
        <v>114</v>
      </c>
      <c r="D224" s="4">
        <v>-13197398.865525</v>
      </c>
      <c r="E224" s="14">
        <f t="shared" ca="1" si="140"/>
        <v>0</v>
      </c>
      <c r="F224" s="4">
        <v>0</v>
      </c>
      <c r="G224" s="4">
        <v>0</v>
      </c>
      <c r="H224" s="4">
        <v>-10061032.007877843</v>
      </c>
      <c r="I224" s="4">
        <v>0</v>
      </c>
      <c r="J224" s="4">
        <v>0</v>
      </c>
      <c r="K224" s="4">
        <v>0</v>
      </c>
      <c r="L224" s="4">
        <f t="shared" ca="1" si="156"/>
        <v>-10061032.007877843</v>
      </c>
      <c r="N224" s="4">
        <v>0</v>
      </c>
      <c r="O224" s="4">
        <v>0</v>
      </c>
      <c r="P224" s="4">
        <v>-2803684.0759553839</v>
      </c>
      <c r="Q224" s="4">
        <v>0</v>
      </c>
      <c r="R224" s="4">
        <v>0</v>
      </c>
      <c r="S224" s="4">
        <v>0</v>
      </c>
      <c r="T224" s="4">
        <f t="shared" ca="1" si="157"/>
        <v>-2803684.0759553839</v>
      </c>
      <c r="V224" s="4">
        <v>0</v>
      </c>
      <c r="W224" s="4">
        <v>0</v>
      </c>
      <c r="X224" s="4">
        <v>-144378.4318984698</v>
      </c>
      <c r="Y224" s="4">
        <v>0</v>
      </c>
      <c r="Z224" s="4">
        <v>0</v>
      </c>
      <c r="AA224" s="4">
        <v>0</v>
      </c>
      <c r="AB224" s="4">
        <f t="shared" ca="1" si="158"/>
        <v>-144378.4318984698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f t="shared" ca="1" si="159"/>
        <v>0</v>
      </c>
      <c r="AL224" s="4">
        <v>0</v>
      </c>
      <c r="AM224" s="4">
        <v>0</v>
      </c>
      <c r="AN224" s="4">
        <v>-25137.771015023103</v>
      </c>
      <c r="AO224" s="4">
        <v>0</v>
      </c>
      <c r="AP224" s="4">
        <v>0</v>
      </c>
      <c r="AQ224" s="4">
        <v>0</v>
      </c>
      <c r="AR224" s="4">
        <f t="shared" ca="1" si="160"/>
        <v>-25137.771015023103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f t="shared" ca="1" si="161"/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f t="shared" ca="1" si="162"/>
        <v>0</v>
      </c>
      <c r="BJ224" s="4">
        <v>0</v>
      </c>
      <c r="BK224" s="4">
        <v>0</v>
      </c>
      <c r="BL224" s="4">
        <v>-163166.57877827823</v>
      </c>
      <c r="BM224" s="4">
        <v>0</v>
      </c>
      <c r="BN224" s="4">
        <v>0</v>
      </c>
      <c r="BO224" s="4">
        <v>0</v>
      </c>
      <c r="BP224" s="4">
        <f t="shared" ca="1" si="163"/>
        <v>-163166.57877827823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f t="shared" ca="1" si="164"/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f t="shared" ca="1" si="165"/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f t="shared" ca="1" si="166"/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f t="shared" ca="1" si="167"/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f t="shared" ca="1" si="168"/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f t="shared" ca="1" si="169"/>
        <v>0</v>
      </c>
      <c r="DN224" s="4">
        <v>0</v>
      </c>
      <c r="DO224" s="4">
        <v>0</v>
      </c>
      <c r="DP224" s="4">
        <v>0</v>
      </c>
      <c r="DQ224" s="4">
        <v>0</v>
      </c>
      <c r="DR224" s="4">
        <v>0</v>
      </c>
      <c r="DS224" s="4">
        <v>0</v>
      </c>
      <c r="DT224" s="4">
        <f t="shared" ca="1" si="170"/>
        <v>0</v>
      </c>
    </row>
    <row r="225" spans="1:126" s="4" customFormat="1" x14ac:dyDescent="0.25">
      <c r="A225" s="4" t="s">
        <v>108</v>
      </c>
      <c r="B225" s="4" t="s">
        <v>115</v>
      </c>
      <c r="C225" s="13" t="s">
        <v>116</v>
      </c>
      <c r="D225" s="4">
        <v>-605816769.71084452</v>
      </c>
      <c r="E225" s="14">
        <f t="shared" ca="1" si="140"/>
        <v>0</v>
      </c>
      <c r="F225" s="4">
        <v>-169930721.66774511</v>
      </c>
      <c r="G225" s="4">
        <v>-62631968.003541924</v>
      </c>
      <c r="H225" s="4">
        <v>-154574561.58321512</v>
      </c>
      <c r="I225" s="4">
        <v>-5521411.8475121669</v>
      </c>
      <c r="J225" s="4">
        <v>0</v>
      </c>
      <c r="K225" s="4">
        <v>0</v>
      </c>
      <c r="L225" s="4">
        <f t="shared" ca="1" si="156"/>
        <v>-392658663.10201436</v>
      </c>
      <c r="N225" s="4">
        <v>-60391602.081325345</v>
      </c>
      <c r="O225" s="4">
        <v>-24073452.264916595</v>
      </c>
      <c r="P225" s="4">
        <v>-79764984.348488629</v>
      </c>
      <c r="Q225" s="4">
        <v>-1967990.1674793102</v>
      </c>
      <c r="R225" s="4">
        <v>0</v>
      </c>
      <c r="S225" s="4">
        <v>0</v>
      </c>
      <c r="T225" s="4">
        <f t="shared" ca="1" si="157"/>
        <v>-166198028.86220989</v>
      </c>
      <c r="V225" s="4">
        <v>-9621584.2075508665</v>
      </c>
      <c r="W225" s="4">
        <v>-8874659.522490466</v>
      </c>
      <c r="X225" s="4">
        <v>-4207633.3399393652</v>
      </c>
      <c r="Y225" s="4">
        <v>-235430.7794584595</v>
      </c>
      <c r="Z225" s="4">
        <v>0</v>
      </c>
      <c r="AA225" s="4">
        <v>0</v>
      </c>
      <c r="AB225" s="4">
        <f t="shared" ca="1" si="158"/>
        <v>-22939307.849439155</v>
      </c>
      <c r="AD225" s="4">
        <v>-1300345.9835954672</v>
      </c>
      <c r="AE225" s="4">
        <v>-7695826.2242134931</v>
      </c>
      <c r="AF225" s="4">
        <v>-2280751.9769752584</v>
      </c>
      <c r="AG225" s="4">
        <v>-5297.7107181625861</v>
      </c>
      <c r="AH225" s="4">
        <v>0</v>
      </c>
      <c r="AI225" s="4">
        <v>0</v>
      </c>
      <c r="AJ225" s="4">
        <f t="shared" ca="1" si="159"/>
        <v>-11282221.895502381</v>
      </c>
      <c r="AL225" s="4">
        <v>-200003.29123134722</v>
      </c>
      <c r="AM225" s="4">
        <v>-824805.91704987711</v>
      </c>
      <c r="AN225" s="4">
        <v>-447964.50943581911</v>
      </c>
      <c r="AO225" s="4">
        <v>-4915.883587547436</v>
      </c>
      <c r="AP225" s="4">
        <v>0</v>
      </c>
      <c r="AQ225" s="4">
        <v>0</v>
      </c>
      <c r="AR225" s="4">
        <f t="shared" ca="1" si="160"/>
        <v>-1477689.6013045909</v>
      </c>
      <c r="AT225" s="4">
        <v>-417896.73046430718</v>
      </c>
      <c r="AU225" s="4">
        <v>-6948883.0237789508</v>
      </c>
      <c r="AV225" s="4">
        <v>-435815.82308427058</v>
      </c>
      <c r="AW225" s="4">
        <v>0</v>
      </c>
      <c r="AX225" s="4">
        <v>0</v>
      </c>
      <c r="AY225" s="4">
        <v>0</v>
      </c>
      <c r="AZ225" s="4">
        <f t="shared" ca="1" si="161"/>
        <v>-7802595.577327529</v>
      </c>
      <c r="BB225" s="4">
        <v>-364971.11276179203</v>
      </c>
      <c r="BC225" s="4">
        <v>-358001.51023777621</v>
      </c>
      <c r="BD225" s="4">
        <v>-390841.63520529913</v>
      </c>
      <c r="BE225" s="4">
        <v>0</v>
      </c>
      <c r="BF225" s="4">
        <v>0</v>
      </c>
      <c r="BG225" s="4">
        <v>0</v>
      </c>
      <c r="BH225" s="4">
        <f t="shared" ca="1" si="162"/>
        <v>-1113814.2582048674</v>
      </c>
      <c r="BJ225" s="4">
        <v>0</v>
      </c>
      <c r="BK225" s="4">
        <v>0</v>
      </c>
      <c r="BL225" s="4">
        <v>-2344448.5648418018</v>
      </c>
      <c r="BM225" s="4">
        <v>0</v>
      </c>
      <c r="BN225" s="4">
        <v>0</v>
      </c>
      <c r="BO225" s="4">
        <v>0</v>
      </c>
      <c r="BP225" s="4">
        <f t="shared" ca="1" si="163"/>
        <v>-2344448.5648418018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f t="shared" ca="1" si="164"/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f t="shared" ca="1" si="165"/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f t="shared" ca="1" si="166"/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f t="shared" ca="1" si="167"/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f t="shared" ca="1" si="168"/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f t="shared" ca="1" si="169"/>
        <v>0</v>
      </c>
      <c r="DN225" s="4">
        <v>0</v>
      </c>
      <c r="DO225" s="4">
        <v>0</v>
      </c>
      <c r="DP225" s="4">
        <v>0</v>
      </c>
      <c r="DQ225" s="4">
        <v>0</v>
      </c>
      <c r="DR225" s="4">
        <v>0</v>
      </c>
      <c r="DS225" s="4">
        <v>0</v>
      </c>
      <c r="DT225" s="4">
        <f t="shared" ca="1" si="170"/>
        <v>0</v>
      </c>
    </row>
    <row r="226" spans="1:126" s="4" customFormat="1" x14ac:dyDescent="0.25">
      <c r="A226" s="4" t="s">
        <v>108</v>
      </c>
      <c r="B226" s="4" t="s">
        <v>117</v>
      </c>
      <c r="C226" s="13" t="s">
        <v>118</v>
      </c>
      <c r="D226" s="4">
        <v>68039917.329523593</v>
      </c>
      <c r="E226" s="14">
        <f t="shared" ca="1" si="140"/>
        <v>0</v>
      </c>
      <c r="F226" s="4">
        <v>13717322.504961178</v>
      </c>
      <c r="G226" s="4">
        <v>4738051.1294463119</v>
      </c>
      <c r="H226" s="4">
        <v>18586750.775933016</v>
      </c>
      <c r="I226" s="4">
        <v>10471403.884531323</v>
      </c>
      <c r="J226" s="4">
        <v>0</v>
      </c>
      <c r="K226" s="4">
        <v>0</v>
      </c>
      <c r="L226" s="4">
        <f t="shared" ca="1" si="156"/>
        <v>47513528.294871822</v>
      </c>
      <c r="N226" s="4">
        <v>4848844.8963490929</v>
      </c>
      <c r="O226" s="4">
        <v>1821114.7956774477</v>
      </c>
      <c r="P226" s="4">
        <v>7401603.9643685222</v>
      </c>
      <c r="Q226" s="4">
        <v>1625926.2241243413</v>
      </c>
      <c r="R226" s="4">
        <v>685.0131555774725</v>
      </c>
      <c r="S226" s="4">
        <v>0</v>
      </c>
      <c r="T226" s="4">
        <f t="shared" ca="1" si="157"/>
        <v>15698174.893674983</v>
      </c>
      <c r="V226" s="4">
        <v>813612.79423779761</v>
      </c>
      <c r="W226" s="4">
        <v>660164.98179707408</v>
      </c>
      <c r="X226" s="4">
        <v>287533.78045552608</v>
      </c>
      <c r="Y226" s="4">
        <v>274116.50686903787</v>
      </c>
      <c r="Z226" s="4">
        <v>36087.085051806607</v>
      </c>
      <c r="AA226" s="4">
        <v>0</v>
      </c>
      <c r="AB226" s="4">
        <f t="shared" ca="1" si="158"/>
        <v>2071515.1484112421</v>
      </c>
      <c r="AD226" s="4">
        <v>162930.65082304325</v>
      </c>
      <c r="AE226" s="4">
        <v>552701.06357809179</v>
      </c>
      <c r="AF226" s="4">
        <v>159282.76015612835</v>
      </c>
      <c r="AG226" s="4">
        <v>30295.896412818605</v>
      </c>
      <c r="AH226" s="4">
        <v>44033.825179181549</v>
      </c>
      <c r="AI226" s="4">
        <v>0</v>
      </c>
      <c r="AJ226" s="4">
        <f t="shared" ca="1" si="159"/>
        <v>949244.19614926341</v>
      </c>
      <c r="AL226" s="4">
        <v>34092.519315896359</v>
      </c>
      <c r="AM226" s="4">
        <v>63422.215277655916</v>
      </c>
      <c r="AN226" s="4">
        <v>30543.643650805228</v>
      </c>
      <c r="AO226" s="4">
        <v>43373.792645082809</v>
      </c>
      <c r="AP226" s="4">
        <v>1290.9210210618999</v>
      </c>
      <c r="AQ226" s="4">
        <v>0</v>
      </c>
      <c r="AR226" s="4">
        <f t="shared" ca="1" si="160"/>
        <v>172723.0919105022</v>
      </c>
      <c r="AT226" s="4">
        <v>130997.62456799156</v>
      </c>
      <c r="AU226" s="4">
        <v>510482.893198498</v>
      </c>
      <c r="AV226" s="4">
        <v>28553.343655087592</v>
      </c>
      <c r="AW226" s="4">
        <v>41435.176349965805</v>
      </c>
      <c r="AX226" s="4">
        <v>4790.9766996521921</v>
      </c>
      <c r="AY226" s="4">
        <v>0</v>
      </c>
      <c r="AZ226" s="4">
        <f t="shared" ca="1" si="161"/>
        <v>716260.01447119517</v>
      </c>
      <c r="BB226" s="4">
        <v>52097.163234205189</v>
      </c>
      <c r="BC226" s="4">
        <v>30549.164243209278</v>
      </c>
      <c r="BD226" s="4">
        <v>27432.238487377905</v>
      </c>
      <c r="BE226" s="4">
        <v>0</v>
      </c>
      <c r="BF226" s="4">
        <v>6763.4336120878434</v>
      </c>
      <c r="BG226" s="4">
        <v>0</v>
      </c>
      <c r="BH226" s="4">
        <f t="shared" ca="1" si="162"/>
        <v>116841.99957688022</v>
      </c>
      <c r="BJ226" s="4">
        <v>0</v>
      </c>
      <c r="BK226" s="4">
        <v>0</v>
      </c>
      <c r="BL226" s="4">
        <v>479558.61132175085</v>
      </c>
      <c r="BM226" s="4">
        <v>322071.07913591876</v>
      </c>
      <c r="BN226" s="4">
        <v>0</v>
      </c>
      <c r="BO226" s="4">
        <v>0</v>
      </c>
      <c r="BP226" s="4">
        <f t="shared" ca="1" si="163"/>
        <v>801629.69045766955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f t="shared" ca="1" si="164"/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f t="shared" ca="1" si="165"/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f t="shared" ca="1" si="166"/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f t="shared" ca="1" si="167"/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f t="shared" ca="1" si="168"/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f t="shared" ca="1" si="169"/>
        <v>0</v>
      </c>
      <c r="DN226" s="4">
        <v>0</v>
      </c>
      <c r="DO226" s="4">
        <v>0</v>
      </c>
      <c r="DP226" s="4">
        <v>0</v>
      </c>
      <c r="DQ226" s="4">
        <v>0</v>
      </c>
      <c r="DR226" s="4">
        <v>0</v>
      </c>
      <c r="DS226" s="4">
        <v>0</v>
      </c>
      <c r="DT226" s="4">
        <f t="shared" ca="1" si="170"/>
        <v>0</v>
      </c>
    </row>
    <row r="227" spans="1:126" s="18" customFormat="1" ht="13" x14ac:dyDescent="0.3">
      <c r="A227" s="18">
        <v>0</v>
      </c>
      <c r="B227" s="18" t="s">
        <v>119</v>
      </c>
      <c r="D227" s="18">
        <v>-556115944.61684597</v>
      </c>
      <c r="E227" s="14">
        <f t="shared" ca="1" si="140"/>
        <v>0</v>
      </c>
      <c r="F227" s="18">
        <v>-150127448.56797397</v>
      </c>
      <c r="G227" s="18">
        <v>-57893916.874095619</v>
      </c>
      <c r="H227" s="18">
        <v>-158879126.89796785</v>
      </c>
      <c r="I227" s="18">
        <v>4949992.0370191559</v>
      </c>
      <c r="J227" s="18">
        <v>0</v>
      </c>
      <c r="K227" s="18">
        <v>0</v>
      </c>
      <c r="L227" s="18">
        <f t="shared" ca="1" si="156"/>
        <v>-361950500.30301833</v>
      </c>
      <c r="N227" s="18">
        <v>-53582478.729736701</v>
      </c>
      <c r="O227" s="18">
        <v>-22252337.469239146</v>
      </c>
      <c r="P227" s="18">
        <v>-76109085.193143263</v>
      </c>
      <c r="Q227" s="18">
        <v>-342063.94335496891</v>
      </c>
      <c r="R227" s="18">
        <v>685.0131555774725</v>
      </c>
      <c r="S227" s="18">
        <v>0</v>
      </c>
      <c r="T227" s="18">
        <f t="shared" ca="1" si="157"/>
        <v>-152285280.32231849</v>
      </c>
      <c r="V227" s="18">
        <v>-8439283.2800097335</v>
      </c>
      <c r="W227" s="18">
        <v>-8214494.5406933911</v>
      </c>
      <c r="X227" s="18">
        <v>-4088431.0155066294</v>
      </c>
      <c r="Y227" s="18">
        <v>38685.727410578358</v>
      </c>
      <c r="Z227" s="18">
        <v>36087.085051806607</v>
      </c>
      <c r="AA227" s="18">
        <v>0</v>
      </c>
      <c r="AB227" s="18">
        <f t="shared" ca="1" si="158"/>
        <v>-20667436.023747373</v>
      </c>
      <c r="AD227" s="18">
        <v>-1080208.0895532919</v>
      </c>
      <c r="AE227" s="18">
        <v>-7143125.1606354015</v>
      </c>
      <c r="AF227" s="18">
        <v>-2121469.2168191299</v>
      </c>
      <c r="AG227" s="18">
        <v>24998.185694656022</v>
      </c>
      <c r="AH227" s="18">
        <v>44033.825179181549</v>
      </c>
      <c r="AI227" s="18">
        <v>0</v>
      </c>
      <c r="AJ227" s="18">
        <f ca="1">SUM(AD227:AI227)</f>
        <v>-10275770.456133986</v>
      </c>
      <c r="AL227" s="18">
        <v>-93817.528947921164</v>
      </c>
      <c r="AM227" s="18">
        <v>-761383.70177222101</v>
      </c>
      <c r="AN227" s="18">
        <v>-442558.636800037</v>
      </c>
      <c r="AO227" s="18">
        <v>38457.909057535377</v>
      </c>
      <c r="AP227" s="18">
        <v>1290.9210210618999</v>
      </c>
      <c r="AQ227" s="18">
        <v>0</v>
      </c>
      <c r="AR227" s="18">
        <f ca="1">SUM(AL227:AQ227)</f>
        <v>-1258011.0374415817</v>
      </c>
      <c r="AT227" s="18">
        <v>-176552.30543581094</v>
      </c>
      <c r="AU227" s="18">
        <v>-6438400.1305804532</v>
      </c>
      <c r="AV227" s="18">
        <v>-407262.47942918295</v>
      </c>
      <c r="AW227" s="18">
        <v>41435.176349965805</v>
      </c>
      <c r="AX227" s="18">
        <v>4790.9766996521921</v>
      </c>
      <c r="AY227" s="18">
        <v>0</v>
      </c>
      <c r="AZ227" s="18">
        <f ca="1">SUM(AT227:AY227)</f>
        <v>-6975988.762395829</v>
      </c>
      <c r="BB227" s="18">
        <v>-312873.94952758681</v>
      </c>
      <c r="BC227" s="18">
        <v>-327452.34599456692</v>
      </c>
      <c r="BD227" s="18">
        <v>-363409.39671792119</v>
      </c>
      <c r="BE227" s="18">
        <v>0</v>
      </c>
      <c r="BF227" s="18">
        <v>6763.4336120878434</v>
      </c>
      <c r="BG227" s="18">
        <v>0</v>
      </c>
      <c r="BH227" s="18">
        <f ca="1">SUM(BB227:BG227)</f>
        <v>-996972.25862798712</v>
      </c>
      <c r="BJ227" s="18">
        <v>0</v>
      </c>
      <c r="BK227" s="18">
        <v>0</v>
      </c>
      <c r="BL227" s="18">
        <v>-2028056.5322983288</v>
      </c>
      <c r="BM227" s="18">
        <v>322071.07913591876</v>
      </c>
      <c r="BN227" s="18">
        <v>0</v>
      </c>
      <c r="BO227" s="18">
        <v>0</v>
      </c>
      <c r="BP227" s="18">
        <f ca="1">SUM(BJ227:BO227)</f>
        <v>-1705985.4531624101</v>
      </c>
      <c r="BR227" s="18">
        <v>0</v>
      </c>
      <c r="BS227" s="18">
        <v>0</v>
      </c>
      <c r="BT227" s="18">
        <v>0</v>
      </c>
      <c r="BU227" s="18">
        <v>0</v>
      </c>
      <c r="BV227" s="18">
        <v>0</v>
      </c>
      <c r="BW227" s="18">
        <v>0</v>
      </c>
      <c r="BX227" s="18">
        <f t="shared" ca="1" si="164"/>
        <v>0</v>
      </c>
      <c r="BZ227" s="18">
        <v>0</v>
      </c>
      <c r="CA227" s="18">
        <v>0</v>
      </c>
      <c r="CB227" s="18">
        <v>0</v>
      </c>
      <c r="CC227" s="18">
        <v>0</v>
      </c>
      <c r="CD227" s="18">
        <v>0</v>
      </c>
      <c r="CE227" s="18">
        <v>0</v>
      </c>
      <c r="CF227" s="18">
        <f t="shared" ca="1" si="165"/>
        <v>0</v>
      </c>
      <c r="CH227" s="18">
        <v>0</v>
      </c>
      <c r="CI227" s="18">
        <v>0</v>
      </c>
      <c r="CJ227" s="18">
        <v>0</v>
      </c>
      <c r="CK227" s="18">
        <v>0</v>
      </c>
      <c r="CL227" s="18">
        <v>0</v>
      </c>
      <c r="CM227" s="18">
        <v>0</v>
      </c>
      <c r="CN227" s="18">
        <f t="shared" ca="1" si="166"/>
        <v>0</v>
      </c>
      <c r="CP227" s="18">
        <v>0</v>
      </c>
      <c r="CQ227" s="18">
        <v>0</v>
      </c>
      <c r="CR227" s="18">
        <v>0</v>
      </c>
      <c r="CS227" s="18">
        <v>0</v>
      </c>
      <c r="CT227" s="18">
        <v>0</v>
      </c>
      <c r="CU227" s="18">
        <v>0</v>
      </c>
      <c r="CV227" s="18">
        <f t="shared" ca="1" si="167"/>
        <v>0</v>
      </c>
      <c r="CX227" s="18">
        <v>0</v>
      </c>
      <c r="CY227" s="18">
        <v>0</v>
      </c>
      <c r="CZ227" s="18">
        <v>0</v>
      </c>
      <c r="DA227" s="18">
        <v>0</v>
      </c>
      <c r="DB227" s="18">
        <v>0</v>
      </c>
      <c r="DC227" s="18">
        <v>0</v>
      </c>
      <c r="DD227" s="18">
        <f t="shared" ca="1" si="168"/>
        <v>0</v>
      </c>
      <c r="DF227" s="18">
        <v>0</v>
      </c>
      <c r="DG227" s="18">
        <v>0</v>
      </c>
      <c r="DH227" s="18">
        <v>0</v>
      </c>
      <c r="DI227" s="18">
        <v>0</v>
      </c>
      <c r="DJ227" s="18">
        <v>0</v>
      </c>
      <c r="DK227" s="18">
        <v>0</v>
      </c>
      <c r="DL227" s="18">
        <f t="shared" ca="1" si="169"/>
        <v>0</v>
      </c>
      <c r="DN227" s="18">
        <v>0</v>
      </c>
      <c r="DO227" s="18">
        <v>0</v>
      </c>
      <c r="DP227" s="18">
        <v>0</v>
      </c>
      <c r="DQ227" s="18">
        <v>0</v>
      </c>
      <c r="DR227" s="18">
        <v>0</v>
      </c>
      <c r="DS227" s="18">
        <v>0</v>
      </c>
      <c r="DT227" s="18">
        <f t="shared" ca="1" si="170"/>
        <v>0</v>
      </c>
      <c r="DV227" s="4"/>
    </row>
    <row r="228" spans="1:126" s="20" customFormat="1" ht="13" x14ac:dyDescent="0.3">
      <c r="A228" s="21"/>
      <c r="B228" s="21"/>
      <c r="C228" s="21"/>
      <c r="D228" s="21"/>
      <c r="E228" s="14">
        <f t="shared" ca="1" si="140"/>
        <v>0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V228" s="4"/>
    </row>
    <row r="229" spans="1:126" s="20" customFormat="1" ht="13" x14ac:dyDescent="0.3">
      <c r="A229" s="20" t="s">
        <v>120</v>
      </c>
      <c r="B229" s="20">
        <v>0</v>
      </c>
      <c r="D229" s="20">
        <v>2142648724.0681672</v>
      </c>
      <c r="E229" s="14">
        <f t="shared" ca="1" si="140"/>
        <v>0</v>
      </c>
      <c r="F229" s="20">
        <v>583963730.45856535</v>
      </c>
      <c r="G229" s="20">
        <v>212420801.29986846</v>
      </c>
      <c r="H229" s="20">
        <v>563194645.84929395</v>
      </c>
      <c r="I229" s="20">
        <v>42523112.470024936</v>
      </c>
      <c r="J229" s="20">
        <v>0</v>
      </c>
      <c r="K229" s="20">
        <v>0</v>
      </c>
      <c r="L229" s="20">
        <f ca="1">SUM(F229:K229)</f>
        <v>1402102290.0777526</v>
      </c>
      <c r="N229" s="20">
        <v>207272999.23812813</v>
      </c>
      <c r="O229" s="20">
        <v>81646816.140261069</v>
      </c>
      <c r="P229" s="20">
        <v>276019986.22260159</v>
      </c>
      <c r="Q229" s="20">
        <v>9112872.5746864229</v>
      </c>
      <c r="R229" s="20">
        <v>840.24617571009958</v>
      </c>
      <c r="S229" s="20">
        <v>0</v>
      </c>
      <c r="T229" s="20">
        <f ca="1">SUM(N229:S229)</f>
        <v>574053514.42185295</v>
      </c>
      <c r="V229" s="20">
        <v>33309185.373778347</v>
      </c>
      <c r="W229" s="20">
        <v>30087847.924040161</v>
      </c>
      <c r="X229" s="20">
        <v>14921485.68325221</v>
      </c>
      <c r="Y229" s="20">
        <v>1163353.3133736623</v>
      </c>
      <c r="Z229" s="20">
        <v>72835.584652447811</v>
      </c>
      <c r="AA229" s="20">
        <v>0</v>
      </c>
      <c r="AB229" s="20">
        <f ca="1">SUM(V229:AA229)</f>
        <v>79554707.879096836</v>
      </c>
      <c r="AD229" s="20">
        <v>4841792.237744282</v>
      </c>
      <c r="AE229" s="20">
        <v>26156940.67068043</v>
      </c>
      <c r="AF229" s="20">
        <v>8007104.9049477987</v>
      </c>
      <c r="AG229" s="20">
        <v>110347.29038619553</v>
      </c>
      <c r="AH229" s="20">
        <v>172126.05570466371</v>
      </c>
      <c r="AI229" s="20">
        <v>0</v>
      </c>
      <c r="AJ229" s="20">
        <f ca="1">SUM(AD229:AI229)</f>
        <v>39288311.159463361</v>
      </c>
      <c r="AL229" s="20">
        <v>831722.59354328178</v>
      </c>
      <c r="AM229" s="20">
        <v>2807575.6972072879</v>
      </c>
      <c r="AN229" s="20">
        <v>1566184.7552895427</v>
      </c>
      <c r="AO229" s="20">
        <v>83094.766123436508</v>
      </c>
      <c r="AP229" s="20">
        <v>2616.7568753556907</v>
      </c>
      <c r="AQ229" s="20">
        <v>0</v>
      </c>
      <c r="AR229" s="20">
        <f ca="1">SUM(AL229:AQ229)</f>
        <v>5291194.5690389043</v>
      </c>
      <c r="AT229" s="20">
        <v>2097318.6932997536</v>
      </c>
      <c r="AU229" s="20">
        <v>23850788.618098184</v>
      </c>
      <c r="AV229" s="20">
        <v>1545489.4955346722</v>
      </c>
      <c r="AW229" s="20">
        <v>173744.54103726454</v>
      </c>
      <c r="AX229" s="20">
        <v>407695.88243039825</v>
      </c>
      <c r="AY229" s="20">
        <v>0</v>
      </c>
      <c r="AZ229" s="20">
        <f ca="1">SUM(AT229:AY229)</f>
        <v>28075037.230400275</v>
      </c>
      <c r="BB229" s="20">
        <v>1399821.161693644</v>
      </c>
      <c r="BC229" s="20">
        <v>1395944.0865432555</v>
      </c>
      <c r="BD229" s="20">
        <v>1370591.9380680558</v>
      </c>
      <c r="BE229" s="20">
        <v>0</v>
      </c>
      <c r="BF229" s="20">
        <v>210770.88598248421</v>
      </c>
      <c r="BG229" s="20">
        <v>0</v>
      </c>
      <c r="BH229" s="20">
        <f ca="1">SUM(BB229:BG229)</f>
        <v>4377128.0722874394</v>
      </c>
      <c r="BJ229" s="20">
        <v>0</v>
      </c>
      <c r="BK229" s="20">
        <v>0</v>
      </c>
      <c r="BL229" s="20">
        <v>9420029.8484167978</v>
      </c>
      <c r="BM229" s="20">
        <v>486510.80985840951</v>
      </c>
      <c r="BN229" s="20">
        <v>0</v>
      </c>
      <c r="BO229" s="20">
        <v>0</v>
      </c>
      <c r="BP229" s="20">
        <f ca="1">SUM(BJ229:BO229)</f>
        <v>9906540.6582752075</v>
      </c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  <c r="BW229" s="20">
        <v>0</v>
      </c>
      <c r="BX229" s="20">
        <f ca="1">SUM(BR229:BW229)</f>
        <v>0</v>
      </c>
      <c r="BZ229" s="20">
        <v>0</v>
      </c>
      <c r="CA229" s="20">
        <v>0</v>
      </c>
      <c r="CB229" s="20">
        <v>0</v>
      </c>
      <c r="CC229" s="20">
        <v>0</v>
      </c>
      <c r="CD229" s="20">
        <v>0</v>
      </c>
      <c r="CE229" s="20">
        <v>0</v>
      </c>
      <c r="CF229" s="20">
        <f ca="1">SUM(BZ229:CE229)</f>
        <v>0</v>
      </c>
      <c r="CH229" s="20">
        <v>0</v>
      </c>
      <c r="CI229" s="20">
        <v>0</v>
      </c>
      <c r="CJ229" s="20">
        <v>0</v>
      </c>
      <c r="CK229" s="20">
        <v>0</v>
      </c>
      <c r="CL229" s="20">
        <v>0</v>
      </c>
      <c r="CM229" s="20">
        <v>0</v>
      </c>
      <c r="CN229" s="20">
        <f ca="1">SUM(CH229:CM229)</f>
        <v>0</v>
      </c>
      <c r="CP229" s="20">
        <v>0</v>
      </c>
      <c r="CQ229" s="20">
        <v>0</v>
      </c>
      <c r="CR229" s="20">
        <v>0</v>
      </c>
      <c r="CS229" s="20">
        <v>0</v>
      </c>
      <c r="CT229" s="20">
        <v>0</v>
      </c>
      <c r="CU229" s="20">
        <v>0</v>
      </c>
      <c r="CV229" s="20">
        <f ca="1">SUM(CP229:CU229)</f>
        <v>0</v>
      </c>
      <c r="CX229" s="20">
        <v>0</v>
      </c>
      <c r="CY229" s="20">
        <v>0</v>
      </c>
      <c r="CZ229" s="20">
        <v>0</v>
      </c>
      <c r="DA229" s="20">
        <v>0</v>
      </c>
      <c r="DB229" s="20">
        <v>0</v>
      </c>
      <c r="DC229" s="20">
        <v>0</v>
      </c>
      <c r="DD229" s="20">
        <f ca="1">SUM(CX229:DC229)</f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f ca="1">SUM(DF229:DK229)</f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f ca="1">SUM(DN229:DS229)</f>
        <v>0</v>
      </c>
      <c r="DV229" s="4"/>
    </row>
    <row r="230" spans="1:126" s="4" customFormat="1" x14ac:dyDescent="0.25">
      <c r="A230" s="2"/>
      <c r="B230" s="2"/>
      <c r="C230" s="2"/>
      <c r="D230" s="2"/>
      <c r="E230" s="14">
        <f t="shared" ca="1" si="140"/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:126" s="4" customFormat="1" ht="15.5" x14ac:dyDescent="0.25">
      <c r="A231" s="17" t="s">
        <v>121</v>
      </c>
      <c r="B231" s="2"/>
      <c r="C231" s="2"/>
      <c r="D231" s="2"/>
      <c r="E231" s="14">
        <f t="shared" ca="1" si="140"/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:126" s="4" customFormat="1" x14ac:dyDescent="0.25">
      <c r="A232" s="2"/>
      <c r="B232" s="2"/>
      <c r="C232" s="2"/>
      <c r="D232" s="2"/>
      <c r="E232" s="14">
        <f t="shared" ca="1" si="140"/>
        <v>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:126" s="4" customFormat="1" ht="15.5" x14ac:dyDescent="0.25">
      <c r="A233" s="17" t="s">
        <v>122</v>
      </c>
      <c r="B233" s="2"/>
      <c r="C233" s="2"/>
      <c r="D233" s="2"/>
      <c r="E233" s="14">
        <f t="shared" ca="1" si="140"/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:126" s="4" customFormat="1" x14ac:dyDescent="0.25">
      <c r="A234" s="2"/>
      <c r="B234" s="2"/>
      <c r="C234" s="2"/>
      <c r="D234" s="2"/>
      <c r="E234" s="14">
        <f t="shared" ca="1" si="140"/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:126" s="4" customFormat="1" ht="13" x14ac:dyDescent="0.3">
      <c r="A235" s="18"/>
      <c r="B235" s="6" t="s">
        <v>123</v>
      </c>
      <c r="C235" s="6"/>
      <c r="D235" s="2"/>
      <c r="E235" s="14">
        <f t="shared" ca="1" si="140"/>
        <v>0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:126" s="4" customFormat="1" x14ac:dyDescent="0.25">
      <c r="A236" s="4">
        <v>710</v>
      </c>
      <c r="B236" s="4" t="s">
        <v>124</v>
      </c>
      <c r="C236" s="13" t="s">
        <v>125</v>
      </c>
      <c r="D236" s="4">
        <v>0</v>
      </c>
      <c r="E236" s="14">
        <f t="shared" ca="1" si="140"/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f t="shared" ref="L236:L245" ca="1" si="171">SUM(F236:K236)</f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f t="shared" ref="T236:T245" ca="1" si="172">SUM(N236:S236)</f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f t="shared" ref="AB236:AB245" ca="1" si="173">SUM(V236:AA236)</f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f t="shared" ref="AJ236:AJ245" ca="1" si="174">SUM(AD236:AI236)</f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f t="shared" ref="AR236:AR245" ca="1" si="175">SUM(AL236:AQ236)</f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f t="shared" ref="AZ236:AZ245" ca="1" si="176">SUM(AT236:AY236)</f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f t="shared" ref="BH236:BH245" ca="1" si="177">SUM(BB236:BG236)</f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f t="shared" ref="BP236:BP245" ca="1" si="178">SUM(BJ236:BO236)</f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f t="shared" ref="BX236:BX244" ca="1" si="179">SUM(BR236:BW236)</f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f t="shared" ref="CF236:CF244" ca="1" si="180">SUM(BZ236:CE236)</f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f t="shared" ref="CN236:CN244" ca="1" si="181">SUM(CH236:CM236)</f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f t="shared" ref="CV236:CV244" ca="1" si="182">SUM(CP236:CU236)</f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f t="shared" ref="DD236:DD244" ca="1" si="183">SUM(CX236:DC236)</f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f t="shared" ref="DL236:DL244" ca="1" si="184">SUM(DF236:DK236)</f>
        <v>0</v>
      </c>
      <c r="DN236" s="4">
        <v>0</v>
      </c>
      <c r="DO236" s="4">
        <v>0</v>
      </c>
      <c r="DP236" s="4">
        <v>0</v>
      </c>
      <c r="DQ236" s="4">
        <v>0</v>
      </c>
      <c r="DR236" s="4">
        <v>0</v>
      </c>
      <c r="DS236" s="4">
        <v>0</v>
      </c>
      <c r="DT236" s="4">
        <f t="shared" ref="DT236:DT244" ca="1" si="185">SUM(DN236:DS236)</f>
        <v>0</v>
      </c>
    </row>
    <row r="237" spans="1:126" s="4" customFormat="1" x14ac:dyDescent="0.25">
      <c r="A237" s="4">
        <v>717</v>
      </c>
      <c r="B237" s="4" t="s">
        <v>126</v>
      </c>
      <c r="C237" s="13" t="s">
        <v>37</v>
      </c>
      <c r="D237" s="4">
        <v>175624.44280800904</v>
      </c>
      <c r="E237" s="14">
        <f t="shared" ca="1" si="140"/>
        <v>0</v>
      </c>
      <c r="F237" s="4">
        <v>125363.80914825527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f t="shared" ca="1" si="171"/>
        <v>125363.80914825527</v>
      </c>
      <c r="N237" s="4">
        <v>44683.271339862775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f t="shared" ca="1" si="172"/>
        <v>44683.271339862775</v>
      </c>
      <c r="V237" s="4">
        <v>5345.4623778796567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f t="shared" ca="1" si="173"/>
        <v>5345.4623778796567</v>
      </c>
      <c r="AD237" s="4">
        <v>120.28466880144958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f t="shared" ca="1" si="174"/>
        <v>120.28466880144958</v>
      </c>
      <c r="AL237" s="4">
        <v>111.61527320987973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f t="shared" ca="1" si="175"/>
        <v>111.61527320987973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f t="shared" ca="1" si="176"/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f t="shared" ca="1" si="177"/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f t="shared" ca="1" si="178"/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f t="shared" ca="1" si="179"/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f t="shared" ca="1" si="180"/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f t="shared" ca="1" si="181"/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f t="shared" ca="1" si="182"/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f t="shared" ca="1" si="183"/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f t="shared" ca="1" si="184"/>
        <v>0</v>
      </c>
      <c r="DN237" s="4">
        <v>0</v>
      </c>
      <c r="DO237" s="4">
        <v>0</v>
      </c>
      <c r="DP237" s="4">
        <v>0</v>
      </c>
      <c r="DQ237" s="4">
        <v>0</v>
      </c>
      <c r="DR237" s="4">
        <v>0</v>
      </c>
      <c r="DS237" s="4">
        <v>0</v>
      </c>
      <c r="DT237" s="4">
        <f t="shared" ca="1" si="185"/>
        <v>0</v>
      </c>
    </row>
    <row r="238" spans="1:126" s="4" customFormat="1" x14ac:dyDescent="0.25">
      <c r="A238" s="4">
        <v>735</v>
      </c>
      <c r="B238" s="4" t="s">
        <v>127</v>
      </c>
      <c r="C238" s="13" t="s">
        <v>37</v>
      </c>
      <c r="D238" s="4">
        <v>0</v>
      </c>
      <c r="E238" s="14">
        <f t="shared" ca="1" si="140"/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f t="shared" ca="1" si="171"/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f t="shared" ca="1" si="172"/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f t="shared" ca="1" si="173"/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f t="shared" ca="1" si="174"/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f t="shared" ca="1" si="175"/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f t="shared" ca="1" si="176"/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f t="shared" ca="1" si="177"/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f t="shared" ca="1" si="178"/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f t="shared" ca="1" si="179"/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f t="shared" ca="1" si="180"/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f t="shared" ca="1" si="181"/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f t="shared" ca="1" si="182"/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f t="shared" ca="1" si="183"/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f t="shared" ca="1" si="184"/>
        <v>0</v>
      </c>
      <c r="DN238" s="4">
        <v>0</v>
      </c>
      <c r="DO238" s="4">
        <v>0</v>
      </c>
      <c r="DP238" s="4">
        <v>0</v>
      </c>
      <c r="DQ238" s="4">
        <v>0</v>
      </c>
      <c r="DR238" s="4">
        <v>0</v>
      </c>
      <c r="DS238" s="4">
        <v>0</v>
      </c>
      <c r="DT238" s="4">
        <f t="shared" ca="1" si="185"/>
        <v>0</v>
      </c>
    </row>
    <row r="239" spans="1:126" s="4" customFormat="1" x14ac:dyDescent="0.25">
      <c r="A239" s="4">
        <v>741</v>
      </c>
      <c r="B239" s="4" t="s">
        <v>128</v>
      </c>
      <c r="C239" s="13" t="s">
        <v>37</v>
      </c>
      <c r="D239" s="4">
        <v>0</v>
      </c>
      <c r="E239" s="14">
        <f t="shared" ca="1" si="140"/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f t="shared" ca="1" si="171"/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f t="shared" ca="1" si="172"/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f t="shared" ca="1" si="173"/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f t="shared" ca="1" si="174"/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f t="shared" ca="1" si="175"/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f t="shared" ca="1" si="176"/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f t="shared" ca="1" si="177"/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f t="shared" ca="1" si="178"/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f t="shared" ca="1" si="179"/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f t="shared" ca="1" si="180"/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f t="shared" ca="1" si="181"/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f t="shared" ca="1" si="182"/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f t="shared" ca="1" si="183"/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f t="shared" ca="1" si="184"/>
        <v>0</v>
      </c>
      <c r="DN239" s="4">
        <v>0</v>
      </c>
      <c r="DO239" s="4">
        <v>0</v>
      </c>
      <c r="DP239" s="4">
        <v>0</v>
      </c>
      <c r="DQ239" s="4">
        <v>0</v>
      </c>
      <c r="DR239" s="4">
        <v>0</v>
      </c>
      <c r="DS239" s="4">
        <v>0</v>
      </c>
      <c r="DT239" s="4">
        <f t="shared" ca="1" si="185"/>
        <v>0</v>
      </c>
    </row>
    <row r="240" spans="1:126" s="4" customFormat="1" x14ac:dyDescent="0.25">
      <c r="A240" s="4">
        <v>742</v>
      </c>
      <c r="B240" s="4" t="s">
        <v>129</v>
      </c>
      <c r="C240" s="13" t="s">
        <v>37</v>
      </c>
      <c r="D240" s="4">
        <v>0</v>
      </c>
      <c r="E240" s="14">
        <f t="shared" ca="1" si="140"/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f t="shared" ca="1" si="171"/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f t="shared" ca="1" si="172"/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f t="shared" ca="1" si="173"/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f t="shared" ca="1" si="174"/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f t="shared" ca="1" si="175"/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f t="shared" ca="1" si="176"/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f t="shared" ca="1" si="177"/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f t="shared" ca="1" si="178"/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f t="shared" ca="1" si="179"/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f t="shared" ca="1" si="180"/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f t="shared" ca="1" si="181"/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f t="shared" ca="1" si="182"/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f t="shared" ca="1" si="183"/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f t="shared" ca="1" si="184"/>
        <v>0</v>
      </c>
      <c r="DN240" s="4">
        <v>0</v>
      </c>
      <c r="DO240" s="4">
        <v>0</v>
      </c>
      <c r="DP240" s="4">
        <v>0</v>
      </c>
      <c r="DQ240" s="4">
        <v>0</v>
      </c>
      <c r="DR240" s="4">
        <v>0</v>
      </c>
      <c r="DS240" s="4">
        <v>0</v>
      </c>
      <c r="DT240" s="4">
        <f t="shared" ca="1" si="185"/>
        <v>0</v>
      </c>
    </row>
    <row r="241" spans="1:126" s="4" customFormat="1" hidden="1" x14ac:dyDescent="0.25">
      <c r="A241" s="4" t="s">
        <v>16</v>
      </c>
      <c r="B241" s="4" t="s">
        <v>16</v>
      </c>
      <c r="C241" s="13" t="s">
        <v>22</v>
      </c>
      <c r="D241" s="4">
        <v>0</v>
      </c>
      <c r="E241" s="14">
        <f t="shared" ca="1" si="140"/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f t="shared" ca="1" si="171"/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f t="shared" ca="1" si="172"/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f t="shared" ca="1" si="173"/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f t="shared" ca="1" si="174"/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f t="shared" ca="1" si="175"/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f t="shared" ca="1" si="176"/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f t="shared" ca="1" si="177"/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f t="shared" ca="1" si="178"/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f t="shared" ca="1" si="179"/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f t="shared" ca="1" si="180"/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f t="shared" ca="1" si="181"/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f t="shared" ca="1" si="182"/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f t="shared" ca="1" si="183"/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f t="shared" ca="1" si="184"/>
        <v>0</v>
      </c>
      <c r="DN241" s="4">
        <v>0</v>
      </c>
      <c r="DO241" s="4">
        <v>0</v>
      </c>
      <c r="DP241" s="4">
        <v>0</v>
      </c>
      <c r="DQ241" s="4">
        <v>0</v>
      </c>
      <c r="DR241" s="4">
        <v>0</v>
      </c>
      <c r="DS241" s="4">
        <v>0</v>
      </c>
      <c r="DT241" s="4">
        <f t="shared" ca="1" si="185"/>
        <v>0</v>
      </c>
    </row>
    <row r="242" spans="1:126" s="4" customFormat="1" hidden="1" x14ac:dyDescent="0.25">
      <c r="A242" s="4" t="s">
        <v>16</v>
      </c>
      <c r="B242" s="4" t="s">
        <v>16</v>
      </c>
      <c r="C242" s="13" t="s">
        <v>22</v>
      </c>
      <c r="D242" s="4">
        <v>0</v>
      </c>
      <c r="E242" s="14">
        <f t="shared" ca="1" si="140"/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f t="shared" ca="1" si="171"/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f t="shared" ca="1" si="172"/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f t="shared" ca="1" si="173"/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f t="shared" ca="1" si="174"/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f t="shared" ca="1" si="175"/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f t="shared" ca="1" si="176"/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f t="shared" ca="1" si="177"/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f t="shared" ca="1" si="178"/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f t="shared" ca="1" si="179"/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f t="shared" ca="1" si="180"/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f t="shared" ca="1" si="181"/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f t="shared" ca="1" si="182"/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f t="shared" ca="1" si="183"/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f t="shared" ca="1" si="184"/>
        <v>0</v>
      </c>
      <c r="DN242" s="4">
        <v>0</v>
      </c>
      <c r="DO242" s="4">
        <v>0</v>
      </c>
      <c r="DP242" s="4">
        <v>0</v>
      </c>
      <c r="DQ242" s="4">
        <v>0</v>
      </c>
      <c r="DR242" s="4">
        <v>0</v>
      </c>
      <c r="DS242" s="4">
        <v>0</v>
      </c>
      <c r="DT242" s="4">
        <f t="shared" ca="1" si="185"/>
        <v>0</v>
      </c>
    </row>
    <row r="243" spans="1:126" s="4" customFormat="1" hidden="1" x14ac:dyDescent="0.25">
      <c r="A243" s="4" t="s">
        <v>16</v>
      </c>
      <c r="B243" s="4" t="s">
        <v>16</v>
      </c>
      <c r="C243" s="13" t="s">
        <v>22</v>
      </c>
      <c r="D243" s="4">
        <v>0</v>
      </c>
      <c r="E243" s="14">
        <f t="shared" ca="1" si="140"/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f t="shared" ca="1" si="171"/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f t="shared" ca="1" si="172"/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f t="shared" ca="1" si="173"/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f t="shared" ca="1" si="174"/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f t="shared" ca="1" si="175"/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f t="shared" ca="1" si="176"/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f t="shared" ca="1" si="177"/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f t="shared" ca="1" si="178"/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f t="shared" ca="1" si="179"/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f t="shared" ca="1" si="180"/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f t="shared" ca="1" si="181"/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f t="shared" ca="1" si="182"/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f t="shared" ca="1" si="183"/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f t="shared" ca="1" si="184"/>
        <v>0</v>
      </c>
      <c r="DN243" s="4">
        <v>0</v>
      </c>
      <c r="DO243" s="4">
        <v>0</v>
      </c>
      <c r="DP243" s="4">
        <v>0</v>
      </c>
      <c r="DQ243" s="4">
        <v>0</v>
      </c>
      <c r="DR243" s="4">
        <v>0</v>
      </c>
      <c r="DS243" s="4">
        <v>0</v>
      </c>
      <c r="DT243" s="4">
        <f t="shared" ca="1" si="185"/>
        <v>0</v>
      </c>
    </row>
    <row r="244" spans="1:126" s="4" customFormat="1" hidden="1" x14ac:dyDescent="0.25">
      <c r="A244" s="4" t="s">
        <v>16</v>
      </c>
      <c r="B244" s="4" t="s">
        <v>16</v>
      </c>
      <c r="C244" s="13" t="s">
        <v>22</v>
      </c>
      <c r="D244" s="4">
        <v>0</v>
      </c>
      <c r="E244" s="14">
        <f t="shared" ca="1" si="140"/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f t="shared" ca="1" si="171"/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f t="shared" ca="1" si="172"/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f t="shared" ca="1" si="173"/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f t="shared" ca="1" si="174"/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f t="shared" ca="1" si="175"/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f t="shared" ca="1" si="176"/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f t="shared" ca="1" si="177"/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f t="shared" ca="1" si="178"/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f t="shared" ca="1" si="179"/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f t="shared" ca="1" si="180"/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f t="shared" ca="1" si="181"/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f t="shared" ca="1" si="182"/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f t="shared" ca="1" si="183"/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f t="shared" ca="1" si="184"/>
        <v>0</v>
      </c>
      <c r="DN244" s="4">
        <v>0</v>
      </c>
      <c r="DO244" s="4">
        <v>0</v>
      </c>
      <c r="DP244" s="4">
        <v>0</v>
      </c>
      <c r="DQ244" s="4">
        <v>0</v>
      </c>
      <c r="DR244" s="4">
        <v>0</v>
      </c>
      <c r="DS244" s="4">
        <v>0</v>
      </c>
      <c r="DT244" s="4">
        <f t="shared" ca="1" si="185"/>
        <v>0</v>
      </c>
    </row>
    <row r="245" spans="1:126" s="18" customFormat="1" ht="13" x14ac:dyDescent="0.3">
      <c r="A245" s="18">
        <v>0</v>
      </c>
      <c r="B245" s="18" t="s">
        <v>31</v>
      </c>
      <c r="D245" s="18">
        <v>175624.44280800904</v>
      </c>
      <c r="E245" s="14">
        <f t="shared" ca="1" si="140"/>
        <v>0</v>
      </c>
      <c r="F245" s="18">
        <v>125363.80914825527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f t="shared" ca="1" si="171"/>
        <v>125363.80914825527</v>
      </c>
      <c r="N245" s="18">
        <v>44683.271339862775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f t="shared" ca="1" si="172"/>
        <v>44683.271339862775</v>
      </c>
      <c r="V245" s="18">
        <v>5345.4623778796567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f t="shared" ca="1" si="173"/>
        <v>5345.4623778796567</v>
      </c>
      <c r="AD245" s="18">
        <v>120.28466880144958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f t="shared" ca="1" si="174"/>
        <v>120.28466880144958</v>
      </c>
      <c r="AL245" s="18">
        <v>111.61527320987973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f t="shared" ca="1" si="175"/>
        <v>111.61527320987973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f t="shared" ca="1" si="176"/>
        <v>0</v>
      </c>
      <c r="BA245" s="4"/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f t="shared" ca="1" si="177"/>
        <v>0</v>
      </c>
      <c r="BI245" s="4"/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0</v>
      </c>
      <c r="BP245" s="18">
        <f t="shared" ca="1" si="178"/>
        <v>0</v>
      </c>
      <c r="BR245" s="18">
        <v>0</v>
      </c>
      <c r="BS245" s="18">
        <v>0</v>
      </c>
      <c r="BT245" s="18">
        <v>0</v>
      </c>
      <c r="BU245" s="18">
        <v>0</v>
      </c>
      <c r="BV245" s="18">
        <v>0</v>
      </c>
      <c r="BW245" s="18">
        <v>0</v>
      </c>
      <c r="BX245" s="18">
        <f ca="1">SUM(BR245:BW245)</f>
        <v>0</v>
      </c>
      <c r="BZ245" s="18">
        <v>0</v>
      </c>
      <c r="CA245" s="18">
        <v>0</v>
      </c>
      <c r="CB245" s="18">
        <v>0</v>
      </c>
      <c r="CC245" s="18">
        <v>0</v>
      </c>
      <c r="CD245" s="18">
        <v>0</v>
      </c>
      <c r="CE245" s="18">
        <v>0</v>
      </c>
      <c r="CF245" s="18">
        <f ca="1">SUM(BZ245:CE245)</f>
        <v>0</v>
      </c>
      <c r="CH245" s="18">
        <v>0</v>
      </c>
      <c r="CI245" s="18">
        <v>0</v>
      </c>
      <c r="CJ245" s="18">
        <v>0</v>
      </c>
      <c r="CK245" s="18">
        <v>0</v>
      </c>
      <c r="CL245" s="18">
        <v>0</v>
      </c>
      <c r="CM245" s="18">
        <v>0</v>
      </c>
      <c r="CN245" s="18">
        <f ca="1">SUM(CH245:CM245)</f>
        <v>0</v>
      </c>
      <c r="CP245" s="18">
        <v>0</v>
      </c>
      <c r="CQ245" s="18">
        <v>0</v>
      </c>
      <c r="CR245" s="18">
        <v>0</v>
      </c>
      <c r="CS245" s="18">
        <v>0</v>
      </c>
      <c r="CT245" s="18">
        <v>0</v>
      </c>
      <c r="CU245" s="18">
        <v>0</v>
      </c>
      <c r="CV245" s="18">
        <f ca="1">SUM(CP245:CU245)</f>
        <v>0</v>
      </c>
      <c r="CX245" s="18">
        <v>0</v>
      </c>
      <c r="CY245" s="18">
        <v>0</v>
      </c>
      <c r="CZ245" s="18">
        <v>0</v>
      </c>
      <c r="DA245" s="18">
        <v>0</v>
      </c>
      <c r="DB245" s="18">
        <v>0</v>
      </c>
      <c r="DC245" s="18">
        <v>0</v>
      </c>
      <c r="DD245" s="18">
        <f ca="1">SUM(CX245:DC245)</f>
        <v>0</v>
      </c>
      <c r="DF245" s="18">
        <v>0</v>
      </c>
      <c r="DG245" s="18">
        <v>0</v>
      </c>
      <c r="DH245" s="18">
        <v>0</v>
      </c>
      <c r="DI245" s="18">
        <v>0</v>
      </c>
      <c r="DJ245" s="18">
        <v>0</v>
      </c>
      <c r="DK245" s="18">
        <v>0</v>
      </c>
      <c r="DL245" s="18">
        <f ca="1">SUM(DF245:DK245)</f>
        <v>0</v>
      </c>
      <c r="DN245" s="18">
        <v>0</v>
      </c>
      <c r="DO245" s="18">
        <v>0</v>
      </c>
      <c r="DP245" s="18">
        <v>0</v>
      </c>
      <c r="DQ245" s="18">
        <v>0</v>
      </c>
      <c r="DR245" s="18">
        <v>0</v>
      </c>
      <c r="DS245" s="18">
        <v>0</v>
      </c>
      <c r="DT245" s="18">
        <f ca="1">SUM(DN245:DS245)</f>
        <v>0</v>
      </c>
      <c r="DV245" s="4"/>
    </row>
    <row r="246" spans="1:126" x14ac:dyDescent="0.25">
      <c r="E246" s="14">
        <f t="shared" ca="1" si="140"/>
        <v>0</v>
      </c>
      <c r="M246" s="2"/>
      <c r="U246" s="2"/>
      <c r="AC246" s="2"/>
      <c r="BA246" s="4"/>
      <c r="BI246" s="4"/>
      <c r="DV246" s="4"/>
    </row>
    <row r="247" spans="1:126" ht="13" x14ac:dyDescent="0.3">
      <c r="A247" s="18"/>
      <c r="B247" s="6" t="s">
        <v>130</v>
      </c>
      <c r="C247" s="6"/>
      <c r="E247" s="14">
        <f t="shared" ca="1" si="140"/>
        <v>0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BA247" s="4"/>
      <c r="BI247" s="4"/>
      <c r="DV247" s="4"/>
    </row>
    <row r="248" spans="1:126" s="4" customFormat="1" x14ac:dyDescent="0.25">
      <c r="A248" s="22">
        <v>807.2</v>
      </c>
      <c r="B248" s="4" t="s">
        <v>131</v>
      </c>
      <c r="C248" s="13" t="s">
        <v>42</v>
      </c>
      <c r="D248" s="4">
        <v>0</v>
      </c>
      <c r="E248" s="14">
        <f t="shared" ca="1" si="140"/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f t="shared" ref="L248:L257" ca="1" si="186">SUM(F248:K248)</f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f t="shared" ref="T248:T257" ca="1" si="187">SUM(N248:S248)</f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f t="shared" ref="AB248:AB257" ca="1" si="188">SUM(V248:AA248)</f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f t="shared" ref="AJ248:AJ256" ca="1" si="189">SUM(AD248:AI248)</f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f t="shared" ref="AR248:AR256" ca="1" si="190">SUM(AL248:AQ248)</f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f t="shared" ref="AZ248:AZ256" ca="1" si="191">SUM(AT248:AY248)</f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f t="shared" ref="BH248:BH256" ca="1" si="192">SUM(BB248:BG248)</f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f t="shared" ref="BP248:BP256" ca="1" si="193">SUM(BJ248:BO248)</f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f t="shared" ref="BX248:BX256" ca="1" si="194">SUM(BR248:BW248)</f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f t="shared" ref="CF248:CF256" ca="1" si="195">SUM(BZ248:CE248)</f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f t="shared" ref="CN248:CN256" ca="1" si="196">SUM(CH248:CM248)</f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f t="shared" ref="CV248:CV256" ca="1" si="197">SUM(CP248:CU248)</f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f t="shared" ref="DD248:DD256" ca="1" si="198">SUM(CX248:DC248)</f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f t="shared" ref="DL248:DL256" ca="1" si="199">SUM(DF248:DK248)</f>
        <v>0</v>
      </c>
      <c r="DN248" s="4">
        <v>0</v>
      </c>
      <c r="DO248" s="4">
        <v>0</v>
      </c>
      <c r="DP248" s="4">
        <v>0</v>
      </c>
      <c r="DQ248" s="4">
        <v>0</v>
      </c>
      <c r="DR248" s="4">
        <v>0</v>
      </c>
      <c r="DS248" s="4">
        <v>0</v>
      </c>
      <c r="DT248" s="4">
        <f t="shared" ref="DT248:DT256" ca="1" si="200">SUM(DN248:DS248)</f>
        <v>0</v>
      </c>
    </row>
    <row r="249" spans="1:126" s="4" customFormat="1" x14ac:dyDescent="0.25">
      <c r="A249" s="22">
        <v>807.4</v>
      </c>
      <c r="B249" s="4" t="s">
        <v>132</v>
      </c>
      <c r="C249" s="13" t="s">
        <v>133</v>
      </c>
      <c r="D249" s="4">
        <v>0</v>
      </c>
      <c r="E249" s="14">
        <f t="shared" ca="1" si="140"/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f t="shared" ca="1" si="186"/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f t="shared" ca="1" si="187"/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f t="shared" ca="1" si="188"/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f t="shared" ca="1" si="189"/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f t="shared" ca="1" si="190"/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f t="shared" ca="1" si="191"/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f t="shared" ca="1" si="192"/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f t="shared" ca="1" si="193"/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f t="shared" ca="1" si="194"/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f t="shared" ca="1" si="195"/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f t="shared" ca="1" si="196"/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f t="shared" ca="1" si="197"/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f t="shared" ca="1" si="198"/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f t="shared" ca="1" si="199"/>
        <v>0</v>
      </c>
      <c r="DN249" s="4">
        <v>0</v>
      </c>
      <c r="DO249" s="4">
        <v>0</v>
      </c>
      <c r="DP249" s="4">
        <v>0</v>
      </c>
      <c r="DQ249" s="4">
        <v>0</v>
      </c>
      <c r="DR249" s="4">
        <v>0</v>
      </c>
      <c r="DS249" s="4">
        <v>0</v>
      </c>
      <c r="DT249" s="4">
        <f t="shared" ca="1" si="200"/>
        <v>0</v>
      </c>
    </row>
    <row r="250" spans="1:126" s="4" customFormat="1" x14ac:dyDescent="0.25">
      <c r="A250" s="22">
        <v>807.5</v>
      </c>
      <c r="B250" s="4" t="s">
        <v>134</v>
      </c>
      <c r="C250" s="13" t="s">
        <v>133</v>
      </c>
      <c r="D250" s="4">
        <v>2275422.3457612148</v>
      </c>
      <c r="E250" s="14">
        <f t="shared" ca="1" si="140"/>
        <v>0</v>
      </c>
      <c r="F250" s="4">
        <v>0</v>
      </c>
      <c r="G250" s="4">
        <v>1446865.279397381</v>
      </c>
      <c r="H250" s="4">
        <v>0</v>
      </c>
      <c r="I250" s="4">
        <v>0</v>
      </c>
      <c r="J250" s="4">
        <v>0</v>
      </c>
      <c r="K250" s="4">
        <v>0</v>
      </c>
      <c r="L250" s="4">
        <f t="shared" ca="1" si="186"/>
        <v>1446865.279397381</v>
      </c>
      <c r="N250" s="4">
        <v>0</v>
      </c>
      <c r="O250" s="4">
        <v>556036.08228158695</v>
      </c>
      <c r="P250" s="4">
        <v>0</v>
      </c>
      <c r="Q250" s="4">
        <v>0</v>
      </c>
      <c r="R250" s="4">
        <v>0</v>
      </c>
      <c r="S250" s="4">
        <v>0</v>
      </c>
      <c r="T250" s="4">
        <f t="shared" ca="1" si="187"/>
        <v>556036.08228158695</v>
      </c>
      <c r="V250" s="4">
        <v>0</v>
      </c>
      <c r="W250" s="4">
        <v>156348.90394361623</v>
      </c>
      <c r="X250" s="4">
        <v>0</v>
      </c>
      <c r="Y250" s="4">
        <v>0</v>
      </c>
      <c r="Z250" s="4">
        <v>0</v>
      </c>
      <c r="AA250" s="4">
        <v>0</v>
      </c>
      <c r="AB250" s="4">
        <f t="shared" ca="1" si="188"/>
        <v>156348.90394361623</v>
      </c>
      <c r="AD250" s="4">
        <v>0</v>
      </c>
      <c r="AE250" s="4">
        <v>38434.796435180557</v>
      </c>
      <c r="AF250" s="4">
        <v>0</v>
      </c>
      <c r="AG250" s="4">
        <v>0</v>
      </c>
      <c r="AH250" s="4">
        <v>0</v>
      </c>
      <c r="AI250" s="4">
        <v>0</v>
      </c>
      <c r="AJ250" s="4">
        <f t="shared" ca="1" si="189"/>
        <v>38434.796435180557</v>
      </c>
      <c r="AL250" s="4">
        <v>0</v>
      </c>
      <c r="AM250" s="4">
        <v>22316.47260686052</v>
      </c>
      <c r="AN250" s="4">
        <v>0</v>
      </c>
      <c r="AO250" s="4">
        <v>0</v>
      </c>
      <c r="AP250" s="4">
        <v>0</v>
      </c>
      <c r="AQ250" s="4">
        <v>0</v>
      </c>
      <c r="AR250" s="4">
        <f t="shared" ca="1" si="190"/>
        <v>22316.47260686052</v>
      </c>
      <c r="AT250" s="4">
        <v>0</v>
      </c>
      <c r="AU250" s="4">
        <v>55420.811096589539</v>
      </c>
      <c r="AV250" s="4">
        <v>0</v>
      </c>
      <c r="AW250" s="4">
        <v>0</v>
      </c>
      <c r="AX250" s="4">
        <v>0</v>
      </c>
      <c r="AY250" s="4">
        <v>0</v>
      </c>
      <c r="AZ250" s="4">
        <f t="shared" ca="1" si="191"/>
        <v>55420.811096589539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f t="shared" ca="1" si="192"/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f t="shared" ca="1" si="193"/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f t="shared" ca="1" si="194"/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f t="shared" ca="1" si="195"/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f t="shared" ca="1" si="196"/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f t="shared" ca="1" si="197"/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f t="shared" ca="1" si="198"/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f t="shared" ca="1" si="199"/>
        <v>0</v>
      </c>
      <c r="DN250" s="4">
        <v>0</v>
      </c>
      <c r="DO250" s="4">
        <v>0</v>
      </c>
      <c r="DP250" s="4">
        <v>0</v>
      </c>
      <c r="DQ250" s="4">
        <v>0</v>
      </c>
      <c r="DR250" s="4">
        <v>0</v>
      </c>
      <c r="DS250" s="4">
        <v>0</v>
      </c>
      <c r="DT250" s="4">
        <f t="shared" ca="1" si="200"/>
        <v>0</v>
      </c>
    </row>
    <row r="251" spans="1:126" s="4" customFormat="1" x14ac:dyDescent="0.25">
      <c r="A251" s="22">
        <v>812</v>
      </c>
      <c r="B251" s="4" t="s">
        <v>135</v>
      </c>
      <c r="C251" s="13" t="s">
        <v>42</v>
      </c>
      <c r="D251" s="4">
        <v>-64440.99</v>
      </c>
      <c r="E251" s="14">
        <f t="shared" ca="1" si="140"/>
        <v>0</v>
      </c>
      <c r="F251" s="4">
        <v>0</v>
      </c>
      <c r="G251" s="4">
        <v>-32956.4582669679</v>
      </c>
      <c r="H251" s="4">
        <v>0</v>
      </c>
      <c r="I251" s="4">
        <v>0</v>
      </c>
      <c r="J251" s="4">
        <v>0</v>
      </c>
      <c r="K251" s="4">
        <v>0</v>
      </c>
      <c r="L251" s="4">
        <f t="shared" ca="1" si="186"/>
        <v>-32956.4582669679</v>
      </c>
      <c r="N251" s="4">
        <v>0</v>
      </c>
      <c r="O251" s="4">
        <v>-12667.264820190569</v>
      </c>
      <c r="P251" s="4">
        <v>0</v>
      </c>
      <c r="Q251" s="4">
        <v>0</v>
      </c>
      <c r="R251" s="4">
        <v>0</v>
      </c>
      <c r="S251" s="4">
        <v>0</v>
      </c>
      <c r="T251" s="4">
        <f t="shared" ca="1" si="187"/>
        <v>-12667.264820190569</v>
      </c>
      <c r="V251" s="4">
        <v>0</v>
      </c>
      <c r="W251" s="4">
        <v>-4669.7773598614431</v>
      </c>
      <c r="X251" s="4">
        <v>0</v>
      </c>
      <c r="Y251" s="4">
        <v>0</v>
      </c>
      <c r="Z251" s="4">
        <v>0</v>
      </c>
      <c r="AA251" s="4">
        <v>0</v>
      </c>
      <c r="AB251" s="4">
        <f t="shared" ca="1" si="188"/>
        <v>-4669.7773598614431</v>
      </c>
      <c r="AD251" s="4">
        <v>0</v>
      </c>
      <c r="AE251" s="4">
        <v>-4920.1718358522721</v>
      </c>
      <c r="AF251" s="4">
        <v>0</v>
      </c>
      <c r="AG251" s="4">
        <v>0</v>
      </c>
      <c r="AH251" s="4">
        <v>0</v>
      </c>
      <c r="AI251" s="4">
        <v>0</v>
      </c>
      <c r="AJ251" s="4">
        <f t="shared" ca="1" si="189"/>
        <v>-4920.1718358522721</v>
      </c>
      <c r="AL251" s="4">
        <v>0</v>
      </c>
      <c r="AM251" s="4">
        <v>-527.32308720079686</v>
      </c>
      <c r="AN251" s="4">
        <v>0</v>
      </c>
      <c r="AO251" s="4">
        <v>0</v>
      </c>
      <c r="AP251" s="4">
        <v>0</v>
      </c>
      <c r="AQ251" s="4">
        <v>0</v>
      </c>
      <c r="AR251" s="4">
        <f t="shared" ca="1" si="190"/>
        <v>-527.32308720079686</v>
      </c>
      <c r="AT251" s="4">
        <v>0</v>
      </c>
      <c r="AU251" s="4">
        <v>-6695.5084891969755</v>
      </c>
      <c r="AV251" s="4">
        <v>0</v>
      </c>
      <c r="AW251" s="4">
        <v>0</v>
      </c>
      <c r="AX251" s="4">
        <v>0</v>
      </c>
      <c r="AY251" s="4">
        <v>0</v>
      </c>
      <c r="AZ251" s="4">
        <f t="shared" ca="1" si="191"/>
        <v>-6695.5084891969755</v>
      </c>
      <c r="BB251" s="4">
        <v>0</v>
      </c>
      <c r="BC251" s="4">
        <v>-2004.4861407300421</v>
      </c>
      <c r="BD251" s="4">
        <v>0</v>
      </c>
      <c r="BE251" s="4">
        <v>0</v>
      </c>
      <c r="BF251" s="4">
        <v>0</v>
      </c>
      <c r="BG251" s="4">
        <v>0</v>
      </c>
      <c r="BH251" s="4">
        <f t="shared" ca="1" si="192"/>
        <v>-2004.4861407300421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f t="shared" ca="1" si="193"/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f t="shared" ca="1" si="194"/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f t="shared" ca="1" si="195"/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f t="shared" ca="1" si="196"/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f t="shared" ca="1" si="197"/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f t="shared" ca="1" si="198"/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f t="shared" ca="1" si="199"/>
        <v>0</v>
      </c>
      <c r="DN251" s="4">
        <v>0</v>
      </c>
      <c r="DO251" s="4">
        <v>0</v>
      </c>
      <c r="DP251" s="4">
        <v>0</v>
      </c>
      <c r="DQ251" s="4">
        <v>0</v>
      </c>
      <c r="DR251" s="4">
        <v>0</v>
      </c>
      <c r="DS251" s="4">
        <v>0</v>
      </c>
      <c r="DT251" s="4">
        <f t="shared" ca="1" si="200"/>
        <v>0</v>
      </c>
    </row>
    <row r="252" spans="1:126" s="4" customFormat="1" x14ac:dyDescent="0.25">
      <c r="A252" s="22">
        <v>813</v>
      </c>
      <c r="B252" s="4" t="s">
        <v>130</v>
      </c>
      <c r="C252" s="13" t="s">
        <v>133</v>
      </c>
      <c r="D252" s="4">
        <v>654751.78295638133</v>
      </c>
      <c r="E252" s="14">
        <f t="shared" ca="1" si="140"/>
        <v>0</v>
      </c>
      <c r="F252" s="4">
        <v>0</v>
      </c>
      <c r="G252" s="4">
        <v>416334.85016435391</v>
      </c>
      <c r="H252" s="4">
        <v>0</v>
      </c>
      <c r="I252" s="4">
        <v>0</v>
      </c>
      <c r="J252" s="4">
        <v>0</v>
      </c>
      <c r="K252" s="4">
        <v>0</v>
      </c>
      <c r="L252" s="4">
        <f t="shared" ca="1" si="186"/>
        <v>416334.85016435391</v>
      </c>
      <c r="N252" s="4">
        <v>0</v>
      </c>
      <c r="O252" s="4">
        <v>159999.13903462896</v>
      </c>
      <c r="P252" s="4">
        <v>0</v>
      </c>
      <c r="Q252" s="4">
        <v>0</v>
      </c>
      <c r="R252" s="4">
        <v>0</v>
      </c>
      <c r="S252" s="4">
        <v>0</v>
      </c>
      <c r="T252" s="4">
        <f t="shared" ca="1" si="187"/>
        <v>159999.13903462896</v>
      </c>
      <c r="V252" s="4">
        <v>0</v>
      </c>
      <c r="W252" s="4">
        <v>44989.328601373199</v>
      </c>
      <c r="X252" s="4">
        <v>0</v>
      </c>
      <c r="Y252" s="4">
        <v>0</v>
      </c>
      <c r="Z252" s="4">
        <v>0</v>
      </c>
      <c r="AA252" s="4">
        <v>0</v>
      </c>
      <c r="AB252" s="4">
        <f t="shared" ca="1" si="188"/>
        <v>44989.328601373199</v>
      </c>
      <c r="AD252" s="4">
        <v>0</v>
      </c>
      <c r="AE252" s="4">
        <v>11059.595833001855</v>
      </c>
      <c r="AF252" s="4">
        <v>0</v>
      </c>
      <c r="AG252" s="4">
        <v>0</v>
      </c>
      <c r="AH252" s="4">
        <v>0</v>
      </c>
      <c r="AI252" s="4">
        <v>0</v>
      </c>
      <c r="AJ252" s="4">
        <f t="shared" ca="1" si="189"/>
        <v>11059.595833001855</v>
      </c>
      <c r="AL252" s="4">
        <v>0</v>
      </c>
      <c r="AM252" s="4">
        <v>6421.5552140721311</v>
      </c>
      <c r="AN252" s="4">
        <v>0</v>
      </c>
      <c r="AO252" s="4">
        <v>0</v>
      </c>
      <c r="AP252" s="4">
        <v>0</v>
      </c>
      <c r="AQ252" s="4">
        <v>0</v>
      </c>
      <c r="AR252" s="4">
        <f t="shared" ca="1" si="190"/>
        <v>6421.5552140721311</v>
      </c>
      <c r="AT252" s="4">
        <v>0</v>
      </c>
      <c r="AU252" s="4">
        <v>15947.314108951265</v>
      </c>
      <c r="AV252" s="4">
        <v>0</v>
      </c>
      <c r="AW252" s="4">
        <v>0</v>
      </c>
      <c r="AX252" s="4">
        <v>0</v>
      </c>
      <c r="AY252" s="4">
        <v>0</v>
      </c>
      <c r="AZ252" s="4">
        <f t="shared" ca="1" si="191"/>
        <v>15947.314108951265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f t="shared" ca="1" si="192"/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f t="shared" ca="1" si="193"/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f t="shared" ca="1" si="194"/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f t="shared" ca="1" si="195"/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f t="shared" ca="1" si="196"/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f t="shared" ca="1" si="197"/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f t="shared" ca="1" si="198"/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f t="shared" ca="1" si="199"/>
        <v>0</v>
      </c>
      <c r="DN252" s="4">
        <v>0</v>
      </c>
      <c r="DO252" s="4">
        <v>0</v>
      </c>
      <c r="DP252" s="4">
        <v>0</v>
      </c>
      <c r="DQ252" s="4">
        <v>0</v>
      </c>
      <c r="DR252" s="4">
        <v>0</v>
      </c>
      <c r="DS252" s="4">
        <v>0</v>
      </c>
      <c r="DT252" s="4">
        <f t="shared" ca="1" si="200"/>
        <v>0</v>
      </c>
    </row>
    <row r="253" spans="1:126" s="4" customFormat="1" hidden="1" x14ac:dyDescent="0.25">
      <c r="A253" s="22" t="s">
        <v>16</v>
      </c>
      <c r="B253" s="4" t="s">
        <v>16</v>
      </c>
      <c r="C253" s="13" t="s">
        <v>22</v>
      </c>
      <c r="D253" s="4">
        <v>0</v>
      </c>
      <c r="E253" s="14">
        <f t="shared" ca="1" si="140"/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f t="shared" ca="1" si="186"/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f t="shared" ca="1" si="187"/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f t="shared" ca="1" si="188"/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f t="shared" ca="1" si="189"/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f t="shared" ca="1" si="190"/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f t="shared" ca="1" si="191"/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f t="shared" ca="1" si="192"/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f t="shared" ca="1" si="193"/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f t="shared" ca="1" si="194"/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f t="shared" ca="1" si="195"/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f t="shared" ca="1" si="196"/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f t="shared" ca="1" si="197"/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f t="shared" ca="1" si="198"/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f t="shared" ca="1" si="199"/>
        <v>0</v>
      </c>
      <c r="DN253" s="4">
        <v>0</v>
      </c>
      <c r="DO253" s="4">
        <v>0</v>
      </c>
      <c r="DP253" s="4">
        <v>0</v>
      </c>
      <c r="DQ253" s="4">
        <v>0</v>
      </c>
      <c r="DR253" s="4">
        <v>0</v>
      </c>
      <c r="DS253" s="4">
        <v>0</v>
      </c>
      <c r="DT253" s="4">
        <f t="shared" ca="1" si="200"/>
        <v>0</v>
      </c>
    </row>
    <row r="254" spans="1:126" s="4" customFormat="1" hidden="1" x14ac:dyDescent="0.25">
      <c r="A254" s="22" t="s">
        <v>16</v>
      </c>
      <c r="B254" s="4" t="s">
        <v>16</v>
      </c>
      <c r="C254" s="13" t="s">
        <v>22</v>
      </c>
      <c r="D254" s="4">
        <v>0</v>
      </c>
      <c r="E254" s="14">
        <f t="shared" ca="1" si="140"/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f t="shared" ca="1" si="186"/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f t="shared" ca="1" si="187"/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f t="shared" ca="1" si="188"/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f t="shared" ca="1" si="189"/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f t="shared" ca="1" si="190"/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f t="shared" ca="1" si="191"/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f t="shared" ca="1" si="192"/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f t="shared" ca="1" si="193"/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f t="shared" ca="1" si="194"/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f t="shared" ca="1" si="195"/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f t="shared" ca="1" si="196"/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f t="shared" ca="1" si="197"/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f t="shared" ca="1" si="198"/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f t="shared" ca="1" si="199"/>
        <v>0</v>
      </c>
      <c r="DN254" s="4">
        <v>0</v>
      </c>
      <c r="DO254" s="4">
        <v>0</v>
      </c>
      <c r="DP254" s="4">
        <v>0</v>
      </c>
      <c r="DQ254" s="4">
        <v>0</v>
      </c>
      <c r="DR254" s="4">
        <v>0</v>
      </c>
      <c r="DS254" s="4">
        <v>0</v>
      </c>
      <c r="DT254" s="4">
        <f t="shared" ca="1" si="200"/>
        <v>0</v>
      </c>
    </row>
    <row r="255" spans="1:126" s="4" customFormat="1" hidden="1" x14ac:dyDescent="0.25">
      <c r="A255" s="22" t="s">
        <v>16</v>
      </c>
      <c r="B255" s="4" t="s">
        <v>16</v>
      </c>
      <c r="C255" s="13" t="s">
        <v>22</v>
      </c>
      <c r="D255" s="4">
        <v>0</v>
      </c>
      <c r="E255" s="14">
        <f t="shared" ca="1" si="140"/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f t="shared" ca="1" si="186"/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f t="shared" ca="1" si="187"/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f t="shared" ca="1" si="188"/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f ca="1">SUM(AD255:AI255)</f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f ca="1">SUM(AL255:AQ255)</f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f ca="1">SUM(AT255:AY255)</f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f ca="1">SUM(BB255:BG255)</f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f ca="1">SUM(BJ255:BO255)</f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f ca="1">SUM(BR255:BW255)</f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f ca="1">SUM(BZ255:CE255)</f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f ca="1">SUM(CH255:CM255)</f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f ca="1">SUM(CP255:CU255)</f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f ca="1">SUM(CX255:DC255)</f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f ca="1">SUM(DF255:DK255)</f>
        <v>0</v>
      </c>
      <c r="DN255" s="4">
        <v>0</v>
      </c>
      <c r="DO255" s="4">
        <v>0</v>
      </c>
      <c r="DP255" s="4">
        <v>0</v>
      </c>
      <c r="DQ255" s="4">
        <v>0</v>
      </c>
      <c r="DR255" s="4">
        <v>0</v>
      </c>
      <c r="DS255" s="4">
        <v>0</v>
      </c>
      <c r="DT255" s="4">
        <f ca="1">SUM(DN255:DS255)</f>
        <v>0</v>
      </c>
    </row>
    <row r="256" spans="1:126" s="4" customFormat="1" hidden="1" x14ac:dyDescent="0.25">
      <c r="A256" s="22" t="s">
        <v>16</v>
      </c>
      <c r="B256" s="4" t="s">
        <v>16</v>
      </c>
      <c r="C256" s="13" t="s">
        <v>22</v>
      </c>
      <c r="D256" s="4">
        <v>0</v>
      </c>
      <c r="E256" s="14">
        <f t="shared" ca="1" si="140"/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f t="shared" ca="1" si="186"/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f t="shared" ca="1" si="187"/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f t="shared" ca="1" si="188"/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f t="shared" ca="1" si="189"/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f t="shared" ca="1" si="190"/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f t="shared" ca="1" si="191"/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f t="shared" ca="1" si="192"/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f t="shared" ca="1" si="193"/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f t="shared" ca="1" si="194"/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f t="shared" ca="1" si="195"/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f t="shared" ca="1" si="196"/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f t="shared" ca="1" si="197"/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f t="shared" ca="1" si="198"/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f t="shared" ca="1" si="199"/>
        <v>0</v>
      </c>
      <c r="DN256" s="4">
        <v>0</v>
      </c>
      <c r="DO256" s="4">
        <v>0</v>
      </c>
      <c r="DP256" s="4">
        <v>0</v>
      </c>
      <c r="DQ256" s="4">
        <v>0</v>
      </c>
      <c r="DR256" s="4">
        <v>0</v>
      </c>
      <c r="DS256" s="4">
        <v>0</v>
      </c>
      <c r="DT256" s="4">
        <f t="shared" ca="1" si="200"/>
        <v>0</v>
      </c>
    </row>
    <row r="257" spans="1:126" s="18" customFormat="1" ht="13" x14ac:dyDescent="0.3">
      <c r="A257" s="18">
        <v>0</v>
      </c>
      <c r="B257" s="18" t="s">
        <v>31</v>
      </c>
      <c r="D257" s="18">
        <v>2865733.138717596</v>
      </c>
      <c r="E257" s="14">
        <f t="shared" ca="1" si="140"/>
        <v>0</v>
      </c>
      <c r="F257" s="18">
        <v>0</v>
      </c>
      <c r="G257" s="18">
        <v>1830243.6712947669</v>
      </c>
      <c r="H257" s="18">
        <v>0</v>
      </c>
      <c r="I257" s="18">
        <v>0</v>
      </c>
      <c r="J257" s="18">
        <v>0</v>
      </c>
      <c r="K257" s="18">
        <v>0</v>
      </c>
      <c r="L257" s="18">
        <f t="shared" ca="1" si="186"/>
        <v>1830243.6712947669</v>
      </c>
      <c r="N257" s="18">
        <v>0</v>
      </c>
      <c r="O257" s="18">
        <v>703367.95649602532</v>
      </c>
      <c r="P257" s="18">
        <v>0</v>
      </c>
      <c r="Q257" s="18">
        <v>0</v>
      </c>
      <c r="R257" s="18">
        <v>0</v>
      </c>
      <c r="S257" s="18">
        <v>0</v>
      </c>
      <c r="T257" s="18">
        <f t="shared" ca="1" si="187"/>
        <v>703367.95649602532</v>
      </c>
      <c r="V257" s="18">
        <v>0</v>
      </c>
      <c r="W257" s="18">
        <v>196668.455185128</v>
      </c>
      <c r="X257" s="18">
        <v>0</v>
      </c>
      <c r="Y257" s="18">
        <v>0</v>
      </c>
      <c r="Z257" s="18">
        <v>0</v>
      </c>
      <c r="AA257" s="18">
        <v>0</v>
      </c>
      <c r="AB257" s="18">
        <f t="shared" ca="1" si="188"/>
        <v>196668.455185128</v>
      </c>
      <c r="AD257" s="18">
        <v>0</v>
      </c>
      <c r="AE257" s="18">
        <v>44574.220432330141</v>
      </c>
      <c r="AF257" s="18">
        <v>0</v>
      </c>
      <c r="AG257" s="18">
        <v>0</v>
      </c>
      <c r="AH257" s="18">
        <v>0</v>
      </c>
      <c r="AI257" s="18">
        <v>0</v>
      </c>
      <c r="AJ257" s="18">
        <f ca="1">SUM(AD257:AI257)</f>
        <v>44574.220432330141</v>
      </c>
      <c r="AL257" s="18">
        <v>0</v>
      </c>
      <c r="AM257" s="18">
        <v>28210.704733731858</v>
      </c>
      <c r="AN257" s="18">
        <v>0</v>
      </c>
      <c r="AO257" s="18">
        <v>0</v>
      </c>
      <c r="AP257" s="18">
        <v>0</v>
      </c>
      <c r="AQ257" s="18">
        <v>0</v>
      </c>
      <c r="AR257" s="18">
        <f ca="1">SUM(AL257:AQ257)</f>
        <v>28210.704733731858</v>
      </c>
      <c r="AT257" s="18">
        <v>0</v>
      </c>
      <c r="AU257" s="18">
        <v>64672.616716343822</v>
      </c>
      <c r="AV257" s="18">
        <v>0</v>
      </c>
      <c r="AW257" s="18">
        <v>0</v>
      </c>
      <c r="AX257" s="18">
        <v>0</v>
      </c>
      <c r="AY257" s="18">
        <v>0</v>
      </c>
      <c r="AZ257" s="18">
        <f ca="1">SUM(AT257:AY257)</f>
        <v>64672.616716343822</v>
      </c>
      <c r="BA257" s="4"/>
      <c r="BB257" s="18">
        <v>0</v>
      </c>
      <c r="BC257" s="18">
        <v>-2004.4861407300421</v>
      </c>
      <c r="BD257" s="18">
        <v>0</v>
      </c>
      <c r="BE257" s="18">
        <v>0</v>
      </c>
      <c r="BF257" s="18">
        <v>0</v>
      </c>
      <c r="BG257" s="18">
        <v>0</v>
      </c>
      <c r="BH257" s="18">
        <f ca="1">SUM(BB257:BG257)</f>
        <v>-2004.4861407300421</v>
      </c>
      <c r="BI257" s="4"/>
      <c r="BJ257" s="18">
        <v>0</v>
      </c>
      <c r="BK257" s="18">
        <v>0</v>
      </c>
      <c r="BL257" s="18">
        <v>0</v>
      </c>
      <c r="BM257" s="18">
        <v>0</v>
      </c>
      <c r="BN257" s="18">
        <v>0</v>
      </c>
      <c r="BO257" s="18">
        <v>0</v>
      </c>
      <c r="BP257" s="18">
        <f ca="1">SUM(BJ257:BO257)</f>
        <v>0</v>
      </c>
      <c r="BR257" s="18">
        <v>0</v>
      </c>
      <c r="BS257" s="18">
        <v>0</v>
      </c>
      <c r="BT257" s="18">
        <v>0</v>
      </c>
      <c r="BU257" s="18">
        <v>0</v>
      </c>
      <c r="BV257" s="18">
        <v>0</v>
      </c>
      <c r="BW257" s="18">
        <v>0</v>
      </c>
      <c r="BX257" s="18">
        <f ca="1">SUM(BR257:BW257)</f>
        <v>0</v>
      </c>
      <c r="BZ257" s="18">
        <v>0</v>
      </c>
      <c r="CA257" s="18">
        <v>0</v>
      </c>
      <c r="CB257" s="18">
        <v>0</v>
      </c>
      <c r="CC257" s="18">
        <v>0</v>
      </c>
      <c r="CD257" s="18">
        <v>0</v>
      </c>
      <c r="CE257" s="18">
        <v>0</v>
      </c>
      <c r="CF257" s="18">
        <f ca="1">SUM(BZ257:CE257)</f>
        <v>0</v>
      </c>
      <c r="CH257" s="18">
        <v>0</v>
      </c>
      <c r="CI257" s="18">
        <v>0</v>
      </c>
      <c r="CJ257" s="18">
        <v>0</v>
      </c>
      <c r="CK257" s="18">
        <v>0</v>
      </c>
      <c r="CL257" s="18">
        <v>0</v>
      </c>
      <c r="CM257" s="18">
        <v>0</v>
      </c>
      <c r="CN257" s="18">
        <f ca="1">SUM(CH257:CM257)</f>
        <v>0</v>
      </c>
      <c r="CP257" s="18">
        <v>0</v>
      </c>
      <c r="CQ257" s="18">
        <v>0</v>
      </c>
      <c r="CR257" s="18">
        <v>0</v>
      </c>
      <c r="CS257" s="18">
        <v>0</v>
      </c>
      <c r="CT257" s="18">
        <v>0</v>
      </c>
      <c r="CU257" s="18">
        <v>0</v>
      </c>
      <c r="CV257" s="18">
        <f ca="1">SUM(CP257:CU257)</f>
        <v>0</v>
      </c>
      <c r="CX257" s="18">
        <v>0</v>
      </c>
      <c r="CY257" s="18">
        <v>0</v>
      </c>
      <c r="CZ257" s="18">
        <v>0</v>
      </c>
      <c r="DA257" s="18">
        <v>0</v>
      </c>
      <c r="DB257" s="18">
        <v>0</v>
      </c>
      <c r="DC257" s="18">
        <v>0</v>
      </c>
      <c r="DD257" s="18">
        <f ca="1">SUM(CX257:DC257)</f>
        <v>0</v>
      </c>
      <c r="DF257" s="18">
        <v>0</v>
      </c>
      <c r="DG257" s="18">
        <v>0</v>
      </c>
      <c r="DH257" s="18">
        <v>0</v>
      </c>
      <c r="DI257" s="18">
        <v>0</v>
      </c>
      <c r="DJ257" s="18">
        <v>0</v>
      </c>
      <c r="DK257" s="18">
        <v>0</v>
      </c>
      <c r="DL257" s="18">
        <f ca="1">SUM(DF257:DK257)</f>
        <v>0</v>
      </c>
      <c r="DN257" s="18">
        <v>0</v>
      </c>
      <c r="DO257" s="18">
        <v>0</v>
      </c>
      <c r="DP257" s="18">
        <v>0</v>
      </c>
      <c r="DQ257" s="18">
        <v>0</v>
      </c>
      <c r="DR257" s="18">
        <v>0</v>
      </c>
      <c r="DS257" s="18">
        <v>0</v>
      </c>
      <c r="DT257" s="18">
        <f ca="1">SUM(DN257:DS257)</f>
        <v>0</v>
      </c>
      <c r="DV257" s="4"/>
    </row>
    <row r="258" spans="1:126" s="4" customFormat="1" x14ac:dyDescent="0.25">
      <c r="A258" s="23"/>
      <c r="B258" s="2"/>
      <c r="C258" s="2"/>
      <c r="D258" s="2"/>
      <c r="E258" s="14">
        <f t="shared" ca="1" si="140"/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B258" s="2"/>
      <c r="BC258" s="2"/>
      <c r="BD258" s="2"/>
      <c r="BE258" s="2"/>
      <c r="BF258" s="2"/>
      <c r="BG258" s="2"/>
      <c r="BH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:126" s="4" customFormat="1" ht="13" x14ac:dyDescent="0.3">
      <c r="A259" s="24"/>
      <c r="B259" s="6" t="s">
        <v>136</v>
      </c>
      <c r="C259" s="6"/>
      <c r="D259" s="2"/>
      <c r="E259" s="14">
        <f t="shared" ca="1" si="140"/>
        <v>0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2"/>
      <c r="AZ259" s="2"/>
      <c r="BB259" s="2"/>
      <c r="BC259" s="2"/>
      <c r="BD259" s="2"/>
      <c r="BE259" s="2"/>
      <c r="BF259" s="2"/>
      <c r="BG259" s="2"/>
      <c r="BH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:126" s="4" customFormat="1" x14ac:dyDescent="0.25">
      <c r="A260" s="22">
        <v>0</v>
      </c>
      <c r="B260" s="4" t="s">
        <v>41</v>
      </c>
      <c r="C260" s="13" t="s">
        <v>42</v>
      </c>
      <c r="D260" s="4">
        <v>470499.932802975</v>
      </c>
      <c r="E260" s="14">
        <f t="shared" ca="1" si="140"/>
        <v>0</v>
      </c>
      <c r="F260" s="4">
        <v>0</v>
      </c>
      <c r="G260" s="4">
        <v>240623.41996968773</v>
      </c>
      <c r="H260" s="4">
        <v>0</v>
      </c>
      <c r="I260" s="4">
        <v>0</v>
      </c>
      <c r="J260" s="4">
        <v>0</v>
      </c>
      <c r="K260" s="4">
        <v>0</v>
      </c>
      <c r="L260" s="4">
        <f t="shared" ref="L260:L281" ca="1" si="201">SUM(F260:K260)</f>
        <v>240623.41996968773</v>
      </c>
      <c r="N260" s="4">
        <v>0</v>
      </c>
      <c r="O260" s="4">
        <v>92486.897651590261</v>
      </c>
      <c r="P260" s="4">
        <v>0</v>
      </c>
      <c r="Q260" s="4">
        <v>0</v>
      </c>
      <c r="R260" s="4">
        <v>0</v>
      </c>
      <c r="S260" s="4">
        <v>0</v>
      </c>
      <c r="T260" s="4">
        <f t="shared" ref="T260:T281" ca="1" si="202">SUM(N260:S260)</f>
        <v>92486.897651590261</v>
      </c>
      <c r="V260" s="4">
        <v>0</v>
      </c>
      <c r="W260" s="4">
        <v>34095.223149421865</v>
      </c>
      <c r="X260" s="4">
        <v>0</v>
      </c>
      <c r="Y260" s="4">
        <v>0</v>
      </c>
      <c r="Z260" s="4">
        <v>0</v>
      </c>
      <c r="AA260" s="4">
        <v>0</v>
      </c>
      <c r="AB260" s="4">
        <f t="shared" ref="AB260:AB281" ca="1" si="203">SUM(V260:AA260)</f>
        <v>34095.223149421865</v>
      </c>
      <c r="AD260" s="4">
        <v>0</v>
      </c>
      <c r="AE260" s="4">
        <v>35923.416417835673</v>
      </c>
      <c r="AF260" s="4">
        <v>0</v>
      </c>
      <c r="AG260" s="4">
        <v>0</v>
      </c>
      <c r="AH260" s="4">
        <v>0</v>
      </c>
      <c r="AI260" s="4">
        <v>0</v>
      </c>
      <c r="AJ260" s="4">
        <f t="shared" ref="AJ260:AJ281" ca="1" si="204">SUM(AD260:AI260)</f>
        <v>35923.416417835673</v>
      </c>
      <c r="AL260" s="4">
        <v>0</v>
      </c>
      <c r="AM260" s="4">
        <v>3850.1189552400151</v>
      </c>
      <c r="AN260" s="4">
        <v>0</v>
      </c>
      <c r="AO260" s="4">
        <v>0</v>
      </c>
      <c r="AP260" s="4">
        <v>0</v>
      </c>
      <c r="AQ260" s="4">
        <v>0</v>
      </c>
      <c r="AR260" s="4">
        <f t="shared" ref="AR260:AR281" ca="1" si="205">SUM(AL260:AQ260)</f>
        <v>3850.1189552400151</v>
      </c>
      <c r="AT260" s="4">
        <v>0</v>
      </c>
      <c r="AU260" s="4">
        <v>48885.59741631725</v>
      </c>
      <c r="AV260" s="4">
        <v>0</v>
      </c>
      <c r="AW260" s="4">
        <v>0</v>
      </c>
      <c r="AX260" s="4">
        <v>0</v>
      </c>
      <c r="AY260" s="4">
        <v>0</v>
      </c>
      <c r="AZ260" s="4">
        <f t="shared" ref="AZ260:AZ281" ca="1" si="206">SUM(AT260:AY260)</f>
        <v>48885.59741631725</v>
      </c>
      <c r="BB260" s="4">
        <v>0</v>
      </c>
      <c r="BC260" s="4">
        <v>14635.259242882201</v>
      </c>
      <c r="BD260" s="4">
        <v>0</v>
      </c>
      <c r="BE260" s="4">
        <v>0</v>
      </c>
      <c r="BF260" s="4">
        <v>0</v>
      </c>
      <c r="BG260" s="4">
        <v>0</v>
      </c>
      <c r="BH260" s="4">
        <f t="shared" ref="BH260:BH281" ca="1" si="207">SUM(BB260:BG260)</f>
        <v>14635.259242882201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f t="shared" ref="BP260:BP281" ca="1" si="208">SUM(BJ260:BO260)</f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f ca="1">SUM(BR260:BW260)</f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f ca="1">SUM(BZ260:CE260)</f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f ca="1">SUM(CH260:CM260)</f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f ca="1">SUM(CP260:CU260)</f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f ca="1">SUM(CX260:DC260)</f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f ca="1">SUM(DF260:DK260)</f>
        <v>0</v>
      </c>
      <c r="DN260" s="4">
        <v>0</v>
      </c>
      <c r="DO260" s="4">
        <v>0</v>
      </c>
      <c r="DP260" s="4">
        <v>0</v>
      </c>
      <c r="DQ260" s="4">
        <v>0</v>
      </c>
      <c r="DR260" s="4">
        <v>0</v>
      </c>
      <c r="DS260" s="4">
        <v>0</v>
      </c>
      <c r="DT260" s="4">
        <f ca="1">SUM(DN260:DS260)</f>
        <v>0</v>
      </c>
    </row>
    <row r="261" spans="1:126" s="4" customFormat="1" x14ac:dyDescent="0.25">
      <c r="A261" s="22">
        <v>814</v>
      </c>
      <c r="B261" s="4" t="s">
        <v>137</v>
      </c>
      <c r="C261" s="13" t="s">
        <v>138</v>
      </c>
      <c r="D261" s="4">
        <v>134408.30109999992</v>
      </c>
      <c r="E261" s="14">
        <f t="shared" ca="1" si="140"/>
        <v>0</v>
      </c>
      <c r="F261" s="4">
        <v>94516.86250214497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f t="shared" ca="1" si="201"/>
        <v>94516.86250214497</v>
      </c>
      <c r="N261" s="4">
        <v>30443.784636996352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f t="shared" ca="1" si="202"/>
        <v>30443.784636996352</v>
      </c>
      <c r="V261" s="4">
        <v>5725.85088536885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f t="shared" ca="1" si="203"/>
        <v>5725.85088536885</v>
      </c>
      <c r="AD261" s="4">
        <v>888.44775474854703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f t="shared" ca="1" si="204"/>
        <v>888.44775474854703</v>
      </c>
      <c r="AL261" s="4">
        <v>1119.6323444864443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f t="shared" ca="1" si="205"/>
        <v>1119.6323444864443</v>
      </c>
      <c r="AT261" s="4">
        <v>1713.7229762547613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f t="shared" ca="1" si="206"/>
        <v>1713.7229762547613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f t="shared" ca="1" si="207"/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f t="shared" ca="1" si="208"/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f t="shared" ref="BX261:BX294" ca="1" si="209">SUM(BR261:BW261)</f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f t="shared" ref="CF261:CF294" ca="1" si="210">SUM(BZ261:CE261)</f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f t="shared" ref="CN261:CN294" ca="1" si="211">SUM(CH261:CM261)</f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f t="shared" ref="CV261:CV294" ca="1" si="212">SUM(CP261:CU261)</f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f t="shared" ref="DD261:DD294" ca="1" si="213">SUM(CX261:DC261)</f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f t="shared" ref="DL261:DL294" ca="1" si="214">SUM(DF261:DK261)</f>
        <v>0</v>
      </c>
      <c r="DN261" s="4">
        <v>0</v>
      </c>
      <c r="DO261" s="4">
        <v>0</v>
      </c>
      <c r="DP261" s="4">
        <v>0</v>
      </c>
      <c r="DQ261" s="4">
        <v>0</v>
      </c>
      <c r="DR261" s="4">
        <v>0</v>
      </c>
      <c r="DS261" s="4">
        <v>0</v>
      </c>
      <c r="DT261" s="4">
        <f t="shared" ref="DT261:DT294" ca="1" si="215">SUM(DN261:DS261)</f>
        <v>0</v>
      </c>
    </row>
    <row r="262" spans="1:126" s="4" customFormat="1" x14ac:dyDescent="0.25">
      <c r="A262" s="22">
        <v>815</v>
      </c>
      <c r="B262" s="4" t="s">
        <v>139</v>
      </c>
      <c r="C262" s="13" t="s">
        <v>140</v>
      </c>
      <c r="D262" s="4">
        <v>0</v>
      </c>
      <c r="E262" s="14">
        <f t="shared" ca="1" si="140"/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f t="shared" ca="1" si="201"/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f t="shared" ca="1" si="202"/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f t="shared" ca="1" si="203"/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f t="shared" ca="1" si="204"/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f t="shared" ca="1" si="205"/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f t="shared" ca="1" si="206"/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f t="shared" ca="1" si="207"/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f t="shared" ca="1" si="208"/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f t="shared" ca="1" si="209"/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f t="shared" ca="1" si="210"/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f t="shared" ca="1" si="211"/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f t="shared" ca="1" si="212"/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f t="shared" ca="1" si="213"/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f t="shared" ca="1" si="214"/>
        <v>0</v>
      </c>
      <c r="DN262" s="4">
        <v>0</v>
      </c>
      <c r="DO262" s="4">
        <v>0</v>
      </c>
      <c r="DP262" s="4">
        <v>0</v>
      </c>
      <c r="DQ262" s="4">
        <v>0</v>
      </c>
      <c r="DR262" s="4">
        <v>0</v>
      </c>
      <c r="DS262" s="4">
        <v>0</v>
      </c>
      <c r="DT262" s="4">
        <f t="shared" ca="1" si="215"/>
        <v>0</v>
      </c>
    </row>
    <row r="263" spans="1:126" s="4" customFormat="1" x14ac:dyDescent="0.25">
      <c r="A263" s="22">
        <v>816</v>
      </c>
      <c r="B263" s="4" t="s">
        <v>141</v>
      </c>
      <c r="C263" s="13" t="s">
        <v>140</v>
      </c>
      <c r="D263" s="4">
        <v>17207.6378</v>
      </c>
      <c r="E263" s="14">
        <f t="shared" ref="E263:E330" ca="1" si="216">(ROUND((SUM(F263:DT263)/2-D263),1))</f>
        <v>0</v>
      </c>
      <c r="F263" s="4">
        <v>12100.531906279064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f t="shared" ca="1" si="201"/>
        <v>12100.531906279064</v>
      </c>
      <c r="N263" s="4">
        <v>3897.5689373893738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f t="shared" ca="1" si="202"/>
        <v>3897.5689373893738</v>
      </c>
      <c r="V263" s="4">
        <v>733.05270080700802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f t="shared" ca="1" si="203"/>
        <v>733.05270080700802</v>
      </c>
      <c r="AD263" s="4">
        <v>113.74362329423295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f t="shared" ca="1" si="204"/>
        <v>113.74362329423295</v>
      </c>
      <c r="AL263" s="4">
        <v>143.34105628456285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f t="shared" ca="1" si="205"/>
        <v>143.34105628456285</v>
      </c>
      <c r="AT263" s="4">
        <v>219.39957594575944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f t="shared" ca="1" si="206"/>
        <v>219.39957594575944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f t="shared" ca="1" si="207"/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f t="shared" ca="1" si="208"/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f t="shared" ca="1" si="209"/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f t="shared" ca="1" si="210"/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f t="shared" ca="1" si="211"/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f t="shared" ca="1" si="212"/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f t="shared" ca="1" si="213"/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f t="shared" ca="1" si="214"/>
        <v>0</v>
      </c>
      <c r="DN263" s="4">
        <v>0</v>
      </c>
      <c r="DO263" s="4">
        <v>0</v>
      </c>
      <c r="DP263" s="4">
        <v>0</v>
      </c>
      <c r="DQ263" s="4">
        <v>0</v>
      </c>
      <c r="DR263" s="4">
        <v>0</v>
      </c>
      <c r="DS263" s="4">
        <v>0</v>
      </c>
      <c r="DT263" s="4">
        <f t="shared" ca="1" si="215"/>
        <v>0</v>
      </c>
    </row>
    <row r="264" spans="1:126" s="4" customFormat="1" x14ac:dyDescent="0.25">
      <c r="A264" s="22">
        <v>817</v>
      </c>
      <c r="B264" s="4" t="s">
        <v>142</v>
      </c>
      <c r="C264" s="13" t="s">
        <v>140</v>
      </c>
      <c r="D264" s="4">
        <v>6150.5686999999989</v>
      </c>
      <c r="E264" s="14">
        <f t="shared" ca="1" si="216"/>
        <v>0</v>
      </c>
      <c r="F264" s="4">
        <v>4325.1231610716104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f t="shared" ca="1" si="201"/>
        <v>4325.1231610716104</v>
      </c>
      <c r="N264" s="4">
        <v>1393.1177417274171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f t="shared" ca="1" si="202"/>
        <v>1393.1177417274171</v>
      </c>
      <c r="V264" s="4">
        <v>262.01684678846783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f t="shared" ca="1" si="203"/>
        <v>262.01684678846783</v>
      </c>
      <c r="AD264" s="4">
        <v>40.655665663656627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f t="shared" ca="1" si="204"/>
        <v>40.655665663656627</v>
      </c>
      <c r="AL264" s="4">
        <v>51.234749618496174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f t="shared" ca="1" si="205"/>
        <v>51.234749618496174</v>
      </c>
      <c r="AT264" s="4">
        <v>78.420535130351283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f t="shared" ca="1" si="206"/>
        <v>78.420535130351283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f t="shared" ca="1" si="207"/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f t="shared" ca="1" si="208"/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f t="shared" ca="1" si="209"/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f t="shared" ca="1" si="210"/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f t="shared" ca="1" si="211"/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f t="shared" ca="1" si="212"/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f t="shared" ca="1" si="213"/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f t="shared" ca="1" si="214"/>
        <v>0</v>
      </c>
      <c r="DN264" s="4">
        <v>0</v>
      </c>
      <c r="DO264" s="4">
        <v>0</v>
      </c>
      <c r="DP264" s="4">
        <v>0</v>
      </c>
      <c r="DQ264" s="4">
        <v>0</v>
      </c>
      <c r="DR264" s="4">
        <v>0</v>
      </c>
      <c r="DS264" s="4">
        <v>0</v>
      </c>
      <c r="DT264" s="4">
        <f t="shared" ca="1" si="215"/>
        <v>0</v>
      </c>
    </row>
    <row r="265" spans="1:126" s="4" customFormat="1" x14ac:dyDescent="0.25">
      <c r="A265" s="22">
        <v>818</v>
      </c>
      <c r="B265" s="4" t="s">
        <v>143</v>
      </c>
      <c r="C265" s="13" t="s">
        <v>140</v>
      </c>
      <c r="D265" s="4">
        <v>238731.99600000001</v>
      </c>
      <c r="E265" s="14">
        <f t="shared" ca="1" si="216"/>
        <v>0</v>
      </c>
      <c r="F265" s="4">
        <v>167878.01836738369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f t="shared" ca="1" si="201"/>
        <v>167878.01836738369</v>
      </c>
      <c r="N265" s="4">
        <v>54073.337827378273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f t="shared" ca="1" si="202"/>
        <v>54073.337827378273</v>
      </c>
      <c r="V265" s="4">
        <v>10170.084730447305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f t="shared" ca="1" si="203"/>
        <v>10170.084730447305</v>
      </c>
      <c r="AD265" s="4">
        <v>1578.0342739027392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f t="shared" ca="1" si="204"/>
        <v>1578.0342739027392</v>
      </c>
      <c r="AL265" s="4">
        <v>1988.6574132541325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f t="shared" ca="1" si="205"/>
        <v>1988.6574132541325</v>
      </c>
      <c r="AT265" s="4">
        <v>3043.8633876338763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f t="shared" ca="1" si="206"/>
        <v>3043.8633876338763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f t="shared" ca="1" si="207"/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f t="shared" ca="1" si="208"/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f t="shared" ca="1" si="209"/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f t="shared" ca="1" si="210"/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f t="shared" ca="1" si="211"/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f t="shared" ca="1" si="212"/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f t="shared" ca="1" si="213"/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f t="shared" ca="1" si="214"/>
        <v>0</v>
      </c>
      <c r="DN265" s="4">
        <v>0</v>
      </c>
      <c r="DO265" s="4">
        <v>0</v>
      </c>
      <c r="DP265" s="4">
        <v>0</v>
      </c>
      <c r="DQ265" s="4">
        <v>0</v>
      </c>
      <c r="DR265" s="4">
        <v>0</v>
      </c>
      <c r="DS265" s="4">
        <v>0</v>
      </c>
      <c r="DT265" s="4">
        <f t="shared" ca="1" si="215"/>
        <v>0</v>
      </c>
    </row>
    <row r="266" spans="1:126" s="4" customFormat="1" x14ac:dyDescent="0.25">
      <c r="A266" s="22">
        <v>819</v>
      </c>
      <c r="B266" s="4" t="s">
        <v>144</v>
      </c>
      <c r="C266" s="13" t="s">
        <v>140</v>
      </c>
      <c r="D266" s="4">
        <v>25648.345400000002</v>
      </c>
      <c r="E266" s="14">
        <f t="shared" ca="1" si="216"/>
        <v>0</v>
      </c>
      <c r="F266" s="4">
        <v>18036.096846248467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f t="shared" ca="1" si="201"/>
        <v>18036.096846248467</v>
      </c>
      <c r="N266" s="4">
        <v>5809.4083271832724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f t="shared" ca="1" si="202"/>
        <v>5809.4083271832724</v>
      </c>
      <c r="V266" s="4">
        <v>1092.6304403444035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f t="shared" ca="1" si="203"/>
        <v>1092.6304403444035</v>
      </c>
      <c r="AD266" s="4">
        <v>169.53725846658469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f t="shared" ca="1" si="204"/>
        <v>169.53725846658469</v>
      </c>
      <c r="AL266" s="4">
        <v>213.6528537105371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f t="shared" ca="1" si="205"/>
        <v>213.6528537105371</v>
      </c>
      <c r="AT266" s="4">
        <v>327.01967404674048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f t="shared" ca="1" si="206"/>
        <v>327.01967404674048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f t="shared" ca="1" si="207"/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f t="shared" ca="1" si="208"/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f t="shared" ca="1" si="209"/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f t="shared" ca="1" si="210"/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f t="shared" ca="1" si="211"/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f t="shared" ca="1" si="212"/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f t="shared" ca="1" si="213"/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f t="shared" ca="1" si="214"/>
        <v>0</v>
      </c>
      <c r="DN266" s="4">
        <v>0</v>
      </c>
      <c r="DO266" s="4">
        <v>0</v>
      </c>
      <c r="DP266" s="4">
        <v>0</v>
      </c>
      <c r="DQ266" s="4">
        <v>0</v>
      </c>
      <c r="DR266" s="4">
        <v>0</v>
      </c>
      <c r="DS266" s="4">
        <v>0</v>
      </c>
      <c r="DT266" s="4">
        <f t="shared" ca="1" si="215"/>
        <v>0</v>
      </c>
    </row>
    <row r="267" spans="1:126" s="4" customFormat="1" x14ac:dyDescent="0.25">
      <c r="A267" s="22">
        <v>820</v>
      </c>
      <c r="B267" s="4" t="s">
        <v>145</v>
      </c>
      <c r="C267" s="13" t="s">
        <v>140</v>
      </c>
      <c r="D267" s="4">
        <v>8458.6405999999988</v>
      </c>
      <c r="E267" s="14">
        <f t="shared" ca="1" si="216"/>
        <v>0</v>
      </c>
      <c r="F267" s="4">
        <v>5948.1755516755165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f t="shared" ca="1" si="201"/>
        <v>5948.1755516755165</v>
      </c>
      <c r="N267" s="4">
        <v>1915.9012549125489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f t="shared" ca="1" si="202"/>
        <v>1915.9012549125489</v>
      </c>
      <c r="V267" s="4">
        <v>360.34169297692972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f t="shared" ca="1" si="203"/>
        <v>360.34169297692972</v>
      </c>
      <c r="AD267" s="4">
        <v>55.912173487734869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f t="shared" ca="1" si="204"/>
        <v>55.912173487734869</v>
      </c>
      <c r="AL267" s="4">
        <v>70.461180809808084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f t="shared" ca="1" si="205"/>
        <v>70.461180809808084</v>
      </c>
      <c r="AT267" s="4">
        <v>107.84874613746135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f t="shared" ca="1" si="206"/>
        <v>107.84874613746135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f t="shared" ca="1" si="207"/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f t="shared" ca="1" si="208"/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f t="shared" ca="1" si="209"/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f t="shared" ca="1" si="210"/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f t="shared" ca="1" si="211"/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f t="shared" ca="1" si="212"/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f t="shared" ca="1" si="213"/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f t="shared" ca="1" si="214"/>
        <v>0</v>
      </c>
      <c r="DN267" s="4">
        <v>0</v>
      </c>
      <c r="DO267" s="4">
        <v>0</v>
      </c>
      <c r="DP267" s="4">
        <v>0</v>
      </c>
      <c r="DQ267" s="4">
        <v>0</v>
      </c>
      <c r="DR267" s="4">
        <v>0</v>
      </c>
      <c r="DS267" s="4">
        <v>0</v>
      </c>
      <c r="DT267" s="4">
        <f t="shared" ca="1" si="215"/>
        <v>0</v>
      </c>
    </row>
    <row r="268" spans="1:126" s="4" customFormat="1" x14ac:dyDescent="0.25">
      <c r="A268" s="22">
        <v>821</v>
      </c>
      <c r="B268" s="4" t="s">
        <v>146</v>
      </c>
      <c r="C268" s="13" t="s">
        <v>140</v>
      </c>
      <c r="D268" s="4">
        <v>14420.581000000002</v>
      </c>
      <c r="E268" s="14">
        <f t="shared" ca="1" si="216"/>
        <v>0</v>
      </c>
      <c r="F268" s="4">
        <v>10140.653965739659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f t="shared" ca="1" si="201"/>
        <v>10140.653965739659</v>
      </c>
      <c r="N268" s="4">
        <v>3266.2942594425949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f t="shared" ca="1" si="202"/>
        <v>3266.2942594425949</v>
      </c>
      <c r="V268" s="4">
        <v>614.32289382893839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f t="shared" ca="1" si="203"/>
        <v>614.32289382893839</v>
      </c>
      <c r="AD268" s="4">
        <v>95.320993619936218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f t="shared" ca="1" si="204"/>
        <v>95.320993619936218</v>
      </c>
      <c r="AL268" s="4">
        <v>120.12464097640978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f t="shared" ca="1" si="205"/>
        <v>120.12464097640978</v>
      </c>
      <c r="AT268" s="4">
        <v>183.86424639246391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f t="shared" ca="1" si="206"/>
        <v>183.86424639246391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f t="shared" ca="1" si="207"/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f t="shared" ca="1" si="208"/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f t="shared" ca="1" si="209"/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f t="shared" ca="1" si="210"/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f t="shared" ca="1" si="211"/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f t="shared" ca="1" si="212"/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f t="shared" ca="1" si="213"/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f t="shared" ca="1" si="214"/>
        <v>0</v>
      </c>
      <c r="DN268" s="4">
        <v>0</v>
      </c>
      <c r="DO268" s="4">
        <v>0</v>
      </c>
      <c r="DP268" s="4">
        <v>0</v>
      </c>
      <c r="DQ268" s="4">
        <v>0</v>
      </c>
      <c r="DR268" s="4">
        <v>0</v>
      </c>
      <c r="DS268" s="4">
        <v>0</v>
      </c>
      <c r="DT268" s="4">
        <f t="shared" ca="1" si="215"/>
        <v>0</v>
      </c>
    </row>
    <row r="269" spans="1:126" s="4" customFormat="1" x14ac:dyDescent="0.25">
      <c r="A269" s="22">
        <v>823</v>
      </c>
      <c r="B269" s="4" t="s">
        <v>147</v>
      </c>
      <c r="C269" s="13" t="s">
        <v>140</v>
      </c>
      <c r="D269" s="4">
        <v>0</v>
      </c>
      <c r="E269" s="14">
        <f t="shared" ca="1" si="216"/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f t="shared" ca="1" si="201"/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f t="shared" ca="1" si="202"/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f t="shared" ca="1" si="203"/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f t="shared" ca="1" si="204"/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f t="shared" ca="1" si="205"/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f t="shared" ca="1" si="206"/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f t="shared" ca="1" si="207"/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f t="shared" ca="1" si="208"/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f t="shared" ca="1" si="209"/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f t="shared" ca="1" si="210"/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f t="shared" ca="1" si="211"/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f t="shared" ca="1" si="212"/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f t="shared" ca="1" si="213"/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f t="shared" ca="1" si="214"/>
        <v>0</v>
      </c>
      <c r="DN269" s="4">
        <v>0</v>
      </c>
      <c r="DO269" s="4">
        <v>0</v>
      </c>
      <c r="DP269" s="4">
        <v>0</v>
      </c>
      <c r="DQ269" s="4">
        <v>0</v>
      </c>
      <c r="DR269" s="4">
        <v>0</v>
      </c>
      <c r="DS269" s="4">
        <v>0</v>
      </c>
      <c r="DT269" s="4">
        <f t="shared" ca="1" si="215"/>
        <v>0</v>
      </c>
    </row>
    <row r="270" spans="1:126" s="4" customFormat="1" x14ac:dyDescent="0.25">
      <c r="A270" s="22">
        <v>824</v>
      </c>
      <c r="B270" s="4" t="s">
        <v>148</v>
      </c>
      <c r="C270" s="13" t="s">
        <v>140</v>
      </c>
      <c r="D270" s="4">
        <v>114586.6958873831</v>
      </c>
      <c r="E270" s="14">
        <f t="shared" ca="1" si="216"/>
        <v>0</v>
      </c>
      <c r="F270" s="4">
        <v>80578.170329711094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f t="shared" ca="1" si="201"/>
        <v>80578.170329711094</v>
      </c>
      <c r="N270" s="4">
        <v>25954.146159953871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f t="shared" ca="1" si="202"/>
        <v>25954.146159953871</v>
      </c>
      <c r="V270" s="4">
        <v>4881.4420592231118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f t="shared" ca="1" si="203"/>
        <v>4881.4420592231118</v>
      </c>
      <c r="AD270" s="4">
        <v>757.42563407194302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f t="shared" ca="1" si="204"/>
        <v>757.42563407194302</v>
      </c>
      <c r="AL270" s="4">
        <v>954.51672190912029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f t="shared" ca="1" si="205"/>
        <v>954.51672190912029</v>
      </c>
      <c r="AT270" s="4">
        <v>1460.9949825139595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f t="shared" ca="1" si="206"/>
        <v>1460.9949825139595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f t="shared" ca="1" si="207"/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f t="shared" ca="1" si="208"/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f t="shared" ca="1" si="209"/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f t="shared" ca="1" si="210"/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f t="shared" ca="1" si="211"/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f t="shared" ca="1" si="212"/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f t="shared" ca="1" si="213"/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f t="shared" ca="1" si="214"/>
        <v>0</v>
      </c>
      <c r="DN270" s="4">
        <v>0</v>
      </c>
      <c r="DO270" s="4">
        <v>0</v>
      </c>
      <c r="DP270" s="4">
        <v>0</v>
      </c>
      <c r="DQ270" s="4">
        <v>0</v>
      </c>
      <c r="DR270" s="4">
        <v>0</v>
      </c>
      <c r="DS270" s="4">
        <v>0</v>
      </c>
      <c r="DT270" s="4">
        <f t="shared" ca="1" si="215"/>
        <v>0</v>
      </c>
    </row>
    <row r="271" spans="1:126" s="4" customFormat="1" x14ac:dyDescent="0.25">
      <c r="A271" s="22">
        <v>825</v>
      </c>
      <c r="B271" s="4" t="s">
        <v>149</v>
      </c>
      <c r="C271" s="13" t="s">
        <v>140</v>
      </c>
      <c r="D271" s="4">
        <v>27794.530499999997</v>
      </c>
      <c r="E271" s="14">
        <f t="shared" ca="1" si="216"/>
        <v>0</v>
      </c>
      <c r="F271" s="4">
        <v>19545.309300693007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f t="shared" ca="1" si="201"/>
        <v>19545.309300693007</v>
      </c>
      <c r="N271" s="4">
        <v>6295.5241134911339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f t="shared" ca="1" si="202"/>
        <v>6295.5241134911339</v>
      </c>
      <c r="V271" s="4">
        <v>1184.0588398883988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f t="shared" ca="1" si="203"/>
        <v>1184.0588398883988</v>
      </c>
      <c r="AD271" s="4">
        <v>183.72368384183841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f t="shared" ca="1" si="204"/>
        <v>183.72368384183841</v>
      </c>
      <c r="AL271" s="4">
        <v>231.5307543725437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f t="shared" ca="1" si="205"/>
        <v>231.5307543725437</v>
      </c>
      <c r="AT271" s="4">
        <v>354.38380771307703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f t="shared" ca="1" si="206"/>
        <v>354.38380771307703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f t="shared" ca="1" si="207"/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f t="shared" ca="1" si="208"/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f t="shared" ca="1" si="209"/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f t="shared" ca="1" si="210"/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f t="shared" ca="1" si="211"/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f t="shared" ca="1" si="212"/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f t="shared" ca="1" si="213"/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f t="shared" ca="1" si="214"/>
        <v>0</v>
      </c>
      <c r="DN271" s="4">
        <v>0</v>
      </c>
      <c r="DO271" s="4">
        <v>0</v>
      </c>
      <c r="DP271" s="4">
        <v>0</v>
      </c>
      <c r="DQ271" s="4">
        <v>0</v>
      </c>
      <c r="DR271" s="4">
        <v>0</v>
      </c>
      <c r="DS271" s="4">
        <v>0</v>
      </c>
      <c r="DT271" s="4">
        <f t="shared" ca="1" si="215"/>
        <v>0</v>
      </c>
    </row>
    <row r="272" spans="1:126" s="4" customFormat="1" x14ac:dyDescent="0.25">
      <c r="A272" s="22">
        <v>826</v>
      </c>
      <c r="B272" s="4" t="s">
        <v>150</v>
      </c>
      <c r="C272" s="13" t="s">
        <v>140</v>
      </c>
      <c r="D272" s="4">
        <v>0</v>
      </c>
      <c r="E272" s="14">
        <f t="shared" ca="1" si="216"/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f t="shared" ca="1" si="201"/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f t="shared" ca="1" si="202"/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f t="shared" ca="1" si="203"/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f t="shared" ca="1" si="204"/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f t="shared" ca="1" si="205"/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f t="shared" ca="1" si="206"/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f t="shared" ca="1" si="207"/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f t="shared" ca="1" si="208"/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f t="shared" ca="1" si="209"/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f t="shared" ca="1" si="210"/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f t="shared" ca="1" si="211"/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f t="shared" ca="1" si="212"/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f t="shared" ca="1" si="213"/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f t="shared" ca="1" si="214"/>
        <v>0</v>
      </c>
      <c r="DN272" s="4">
        <v>0</v>
      </c>
      <c r="DO272" s="4">
        <v>0</v>
      </c>
      <c r="DP272" s="4">
        <v>0</v>
      </c>
      <c r="DQ272" s="4">
        <v>0</v>
      </c>
      <c r="DR272" s="4">
        <v>0</v>
      </c>
      <c r="DS272" s="4">
        <v>0</v>
      </c>
      <c r="DT272" s="4">
        <f t="shared" ca="1" si="215"/>
        <v>0</v>
      </c>
    </row>
    <row r="273" spans="1:126" s="4" customFormat="1" x14ac:dyDescent="0.25">
      <c r="A273" s="22">
        <v>830</v>
      </c>
      <c r="B273" s="4" t="s">
        <v>151</v>
      </c>
      <c r="C273" s="13" t="s">
        <v>140</v>
      </c>
      <c r="D273" s="4">
        <v>114632.239</v>
      </c>
      <c r="E273" s="14">
        <f t="shared" ca="1" si="216"/>
        <v>0</v>
      </c>
      <c r="F273" s="4">
        <v>80610.196566765677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f t="shared" ca="1" si="201"/>
        <v>80610.196566765677</v>
      </c>
      <c r="N273" s="4">
        <v>25964.46177811778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f t="shared" ca="1" si="202"/>
        <v>25964.46177811778</v>
      </c>
      <c r="V273" s="4">
        <v>4883.3822152221519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f t="shared" ca="1" si="203"/>
        <v>4883.3822152221519</v>
      </c>
      <c r="AD273" s="4">
        <v>757.72667705677065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f t="shared" ca="1" si="204"/>
        <v>757.72667705677065</v>
      </c>
      <c r="AL273" s="4">
        <v>954.89609983099831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f t="shared" ca="1" si="205"/>
        <v>954.89609983099831</v>
      </c>
      <c r="AT273" s="4">
        <v>1461.5756630066298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f t="shared" ca="1" si="206"/>
        <v>1461.5756630066298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f t="shared" ca="1" si="207"/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f t="shared" ca="1" si="208"/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f ca="1">SUM(BR273:BW273)</f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f ca="1">SUM(BZ273:CE273)</f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f ca="1">SUM(CH273:CM273)</f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f ca="1">SUM(CP273:CU273)</f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f ca="1">SUM(CX273:DC273)</f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f ca="1">SUM(DF273:DK273)</f>
        <v>0</v>
      </c>
      <c r="DN273" s="4">
        <v>0</v>
      </c>
      <c r="DO273" s="4">
        <v>0</v>
      </c>
      <c r="DP273" s="4">
        <v>0</v>
      </c>
      <c r="DQ273" s="4">
        <v>0</v>
      </c>
      <c r="DR273" s="4">
        <v>0</v>
      </c>
      <c r="DS273" s="4">
        <v>0</v>
      </c>
      <c r="DT273" s="4">
        <f ca="1">SUM(DN273:DS273)</f>
        <v>0</v>
      </c>
    </row>
    <row r="274" spans="1:126" s="4" customFormat="1" x14ac:dyDescent="0.25">
      <c r="A274" s="22">
        <v>831</v>
      </c>
      <c r="B274" s="4" t="s">
        <v>152</v>
      </c>
      <c r="C274" s="13" t="s">
        <v>140</v>
      </c>
      <c r="D274" s="4">
        <v>37302.986300000004</v>
      </c>
      <c r="E274" s="14">
        <f t="shared" ca="1" si="216"/>
        <v>0</v>
      </c>
      <c r="F274" s="4">
        <v>26231.722283382838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f t="shared" ca="1" si="201"/>
        <v>26231.722283382838</v>
      </c>
      <c r="N274" s="4">
        <v>8449.2108890588916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f t="shared" ca="1" si="202"/>
        <v>8449.2108890588916</v>
      </c>
      <c r="V274" s="4">
        <v>1589.1231076110762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f t="shared" ca="1" si="203"/>
        <v>1589.1231076110762</v>
      </c>
      <c r="AD274" s="4">
        <v>246.57520519505198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f t="shared" ca="1" si="204"/>
        <v>246.57520519505198</v>
      </c>
      <c r="AL274" s="4">
        <v>310.73698324883253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f t="shared" ca="1" si="205"/>
        <v>310.73698324883253</v>
      </c>
      <c r="AT274" s="4">
        <v>475.61783150331502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f t="shared" ca="1" si="206"/>
        <v>475.61783150331502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f t="shared" ca="1" si="207"/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f t="shared" ca="1" si="208"/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f ca="1">SUM(BR274:BW274)</f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f ca="1">SUM(BZ274:CE274)</f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f ca="1">SUM(CH274:CM274)</f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f ca="1">SUM(CP274:CU274)</f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f ca="1">SUM(CX274:DC274)</f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f ca="1">SUM(DF274:DK274)</f>
        <v>0</v>
      </c>
      <c r="DN274" s="4">
        <v>0</v>
      </c>
      <c r="DO274" s="4">
        <v>0</v>
      </c>
      <c r="DP274" s="4">
        <v>0</v>
      </c>
      <c r="DQ274" s="4">
        <v>0</v>
      </c>
      <c r="DR274" s="4">
        <v>0</v>
      </c>
      <c r="DS274" s="4">
        <v>0</v>
      </c>
      <c r="DT274" s="4">
        <f ca="1">SUM(DN274:DS274)</f>
        <v>0</v>
      </c>
    </row>
    <row r="275" spans="1:126" s="4" customFormat="1" x14ac:dyDescent="0.25">
      <c r="A275" s="22">
        <v>832</v>
      </c>
      <c r="B275" s="4" t="s">
        <v>153</v>
      </c>
      <c r="C275" s="13" t="s">
        <v>140</v>
      </c>
      <c r="D275" s="4">
        <v>718818.70109999913</v>
      </c>
      <c r="E275" s="14">
        <f t="shared" ca="1" si="216"/>
        <v>0</v>
      </c>
      <c r="F275" s="4">
        <v>505478.36539717339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f t="shared" ca="1" si="201"/>
        <v>505478.36539717339</v>
      </c>
      <c r="N275" s="4">
        <v>162814.06393978919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f t="shared" ca="1" si="202"/>
        <v>162814.06393978919</v>
      </c>
      <c r="V275" s="4">
        <v>30621.982886688827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f t="shared" ca="1" si="203"/>
        <v>30621.982886688827</v>
      </c>
      <c r="AD275" s="4">
        <v>4751.4391286622813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f t="shared" ca="1" si="204"/>
        <v>4751.4391286622813</v>
      </c>
      <c r="AL275" s="4">
        <v>5987.8196583595764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f t="shared" ca="1" si="205"/>
        <v>5987.8196583595764</v>
      </c>
      <c r="AT275" s="4">
        <v>9165.0300893258809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f t="shared" ca="1" si="206"/>
        <v>9165.0300893258809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f t="shared" ca="1" si="207"/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f t="shared" ca="1" si="208"/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f ca="1">SUM(BR275:BW275)</f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f ca="1">SUM(BZ275:CE275)</f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f ca="1">SUM(CH275:CM275)</f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f ca="1">SUM(CP275:CU275)</f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f ca="1">SUM(CX275:DC275)</f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f ca="1">SUM(DF275:DK275)</f>
        <v>0</v>
      </c>
      <c r="DN275" s="4">
        <v>0</v>
      </c>
      <c r="DO275" s="4">
        <v>0</v>
      </c>
      <c r="DP275" s="4">
        <v>0</v>
      </c>
      <c r="DQ275" s="4">
        <v>0</v>
      </c>
      <c r="DR275" s="4">
        <v>0</v>
      </c>
      <c r="DS275" s="4">
        <v>0</v>
      </c>
      <c r="DT275" s="4">
        <f ca="1">SUM(DN275:DS275)</f>
        <v>0</v>
      </c>
    </row>
    <row r="276" spans="1:126" s="4" customFormat="1" x14ac:dyDescent="0.25">
      <c r="A276" s="22">
        <v>833</v>
      </c>
      <c r="B276" s="4" t="s">
        <v>154</v>
      </c>
      <c r="C276" s="13" t="s">
        <v>140</v>
      </c>
      <c r="D276" s="4">
        <v>12713.233</v>
      </c>
      <c r="E276" s="14">
        <f t="shared" ca="1" si="216"/>
        <v>0</v>
      </c>
      <c r="F276" s="4">
        <v>8940.0348459484594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f t="shared" ca="1" si="201"/>
        <v>8940.0348459484594</v>
      </c>
      <c r="N276" s="4">
        <v>2879.5760702607026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f t="shared" ca="1" si="202"/>
        <v>2879.5760702607026</v>
      </c>
      <c r="V276" s="4">
        <v>541.5891416914169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f t="shared" ca="1" si="203"/>
        <v>541.5891416914169</v>
      </c>
      <c r="AD276" s="4">
        <v>84.035310483104837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f t="shared" ca="1" si="204"/>
        <v>84.035310483104837</v>
      </c>
      <c r="AL276" s="4">
        <v>105.90228991289912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f t="shared" ca="1" si="205"/>
        <v>105.90228991289912</v>
      </c>
      <c r="AT276" s="4">
        <v>162.09534170341701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f t="shared" ca="1" si="206"/>
        <v>162.09534170341701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f t="shared" ca="1" si="207"/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f t="shared" ca="1" si="208"/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f ca="1">SUM(BR276:BW276)</f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f ca="1">SUM(BZ276:CE276)</f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f ca="1">SUM(CH276:CM276)</f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f ca="1">SUM(CP276:CU276)</f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f ca="1">SUM(CX276:DC276)</f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f ca="1">SUM(DF276:DK276)</f>
        <v>0</v>
      </c>
      <c r="DN276" s="4">
        <v>0</v>
      </c>
      <c r="DO276" s="4">
        <v>0</v>
      </c>
      <c r="DP276" s="4">
        <v>0</v>
      </c>
      <c r="DQ276" s="4">
        <v>0</v>
      </c>
      <c r="DR276" s="4">
        <v>0</v>
      </c>
      <c r="DS276" s="4">
        <v>0</v>
      </c>
      <c r="DT276" s="4">
        <f ca="1">SUM(DN276:DS276)</f>
        <v>0</v>
      </c>
    </row>
    <row r="277" spans="1:126" s="4" customFormat="1" x14ac:dyDescent="0.25">
      <c r="A277" s="22">
        <v>834</v>
      </c>
      <c r="B277" s="4" t="s">
        <v>155</v>
      </c>
      <c r="C277" s="13" t="s">
        <v>140</v>
      </c>
      <c r="D277" s="4">
        <v>208078.90580000001</v>
      </c>
      <c r="E277" s="14">
        <f t="shared" ca="1" si="216"/>
        <v>0</v>
      </c>
      <c r="F277" s="4">
        <v>146322.54978405786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f t="shared" ca="1" si="201"/>
        <v>146322.54978405786</v>
      </c>
      <c r="N277" s="4">
        <v>47130.343467134669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f t="shared" ca="1" si="202"/>
        <v>47130.343467134669</v>
      </c>
      <c r="V277" s="4">
        <v>8864.2500295802965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f t="shared" ca="1" si="203"/>
        <v>8864.2500295802965</v>
      </c>
      <c r="AD277" s="4">
        <v>1375.4153214912151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f t="shared" ca="1" si="204"/>
        <v>1375.4153214912151</v>
      </c>
      <c r="AL277" s="4">
        <v>1733.3146184601846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f t="shared" ca="1" si="205"/>
        <v>1733.3146184601846</v>
      </c>
      <c r="AT277" s="4">
        <v>2653.0325792757926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f t="shared" ca="1" si="206"/>
        <v>2653.0325792757926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f t="shared" ca="1" si="207"/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f t="shared" ca="1" si="208"/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f t="shared" ca="1" si="209"/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f t="shared" ca="1" si="210"/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f t="shared" ca="1" si="211"/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f t="shared" ca="1" si="212"/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f t="shared" ca="1" si="213"/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f t="shared" ca="1" si="214"/>
        <v>0</v>
      </c>
      <c r="DN277" s="4">
        <v>0</v>
      </c>
      <c r="DO277" s="4">
        <v>0</v>
      </c>
      <c r="DP277" s="4">
        <v>0</v>
      </c>
      <c r="DQ277" s="4">
        <v>0</v>
      </c>
      <c r="DR277" s="4">
        <v>0</v>
      </c>
      <c r="DS277" s="4">
        <v>0</v>
      </c>
      <c r="DT277" s="4">
        <f t="shared" ca="1" si="215"/>
        <v>0</v>
      </c>
    </row>
    <row r="278" spans="1:126" s="4" customFormat="1" x14ac:dyDescent="0.25">
      <c r="A278" s="22">
        <v>835</v>
      </c>
      <c r="B278" s="4" t="s">
        <v>156</v>
      </c>
      <c r="C278" s="13" t="s">
        <v>140</v>
      </c>
      <c r="D278" s="4">
        <v>0</v>
      </c>
      <c r="E278" s="14">
        <f ca="1">(ROUND((SUM(F278:DT278)/2-D278),1))</f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f ca="1">SUM(F278:K278)</f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f ca="1">SUM(N278:S278)</f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f ca="1">SUM(V278:AA278)</f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f t="shared" ca="1" si="204"/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f t="shared" ca="1" si="205"/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f t="shared" ca="1" si="206"/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f t="shared" ca="1" si="207"/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f t="shared" ca="1" si="208"/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f ca="1">SUM(BR278:BW278)</f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f ca="1">SUM(BZ278:CE278)</f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f ca="1">SUM(CH278:CM278)</f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f ca="1">SUM(CP278:CU278)</f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f ca="1">SUM(CX278:DC278)</f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f ca="1">SUM(DF278:DK278)</f>
        <v>0</v>
      </c>
      <c r="DN278" s="4">
        <v>0</v>
      </c>
      <c r="DO278" s="4">
        <v>0</v>
      </c>
      <c r="DP278" s="4">
        <v>0</v>
      </c>
      <c r="DQ278" s="4">
        <v>0</v>
      </c>
      <c r="DR278" s="4">
        <v>0</v>
      </c>
      <c r="DS278" s="4">
        <v>0</v>
      </c>
      <c r="DT278" s="4">
        <f ca="1">SUM(DN278:DS278)</f>
        <v>0</v>
      </c>
    </row>
    <row r="279" spans="1:126" s="4" customFormat="1" x14ac:dyDescent="0.25">
      <c r="A279" s="22">
        <v>836</v>
      </c>
      <c r="B279" s="4" t="s">
        <v>157</v>
      </c>
      <c r="C279" s="13" t="s">
        <v>140</v>
      </c>
      <c r="D279" s="4">
        <v>79219.406699999992</v>
      </c>
      <c r="E279" s="14">
        <f t="shared" ca="1" si="216"/>
        <v>0</v>
      </c>
      <c r="F279" s="4">
        <v>55707.64386787868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f t="shared" ca="1" si="201"/>
        <v>55707.64386787868</v>
      </c>
      <c r="N279" s="4">
        <v>17943.375051300511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f t="shared" ca="1" si="202"/>
        <v>17943.375051300511</v>
      </c>
      <c r="V279" s="4">
        <v>3374.7804732247318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f t="shared" ca="1" si="203"/>
        <v>3374.7804732247318</v>
      </c>
      <c r="AD279" s="4">
        <v>523.64551474214738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f t="shared" ca="1" si="204"/>
        <v>523.64551474214738</v>
      </c>
      <c r="AL279" s="4">
        <v>659.90425685356843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f t="shared" ca="1" si="205"/>
        <v>659.90425685356843</v>
      </c>
      <c r="AT279" s="4">
        <v>1010.0575360003597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f t="shared" ca="1" si="206"/>
        <v>1010.0575360003597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f t="shared" ca="1" si="207"/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f t="shared" ca="1" si="208"/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f t="shared" ca="1" si="209"/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f t="shared" ca="1" si="210"/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f t="shared" ca="1" si="211"/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f t="shared" ca="1" si="212"/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f t="shared" ca="1" si="213"/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f t="shared" ca="1" si="214"/>
        <v>0</v>
      </c>
      <c r="DN279" s="4">
        <v>0</v>
      </c>
      <c r="DO279" s="4">
        <v>0</v>
      </c>
      <c r="DP279" s="4">
        <v>0</v>
      </c>
      <c r="DQ279" s="4">
        <v>0</v>
      </c>
      <c r="DR279" s="4">
        <v>0</v>
      </c>
      <c r="DS279" s="4">
        <v>0</v>
      </c>
      <c r="DT279" s="4">
        <f t="shared" ca="1" si="215"/>
        <v>0</v>
      </c>
    </row>
    <row r="280" spans="1:126" s="4" customFormat="1" x14ac:dyDescent="0.25">
      <c r="A280" s="22">
        <v>837</v>
      </c>
      <c r="B280" s="4" t="s">
        <v>158</v>
      </c>
      <c r="C280" s="13" t="s">
        <v>140</v>
      </c>
      <c r="D280" s="4">
        <v>11803.168799999999</v>
      </c>
      <c r="E280" s="14">
        <f t="shared" ca="1" si="216"/>
        <v>0</v>
      </c>
      <c r="F280" s="4">
        <v>8300.071300873009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f t="shared" ca="1" si="201"/>
        <v>8300.071300873009</v>
      </c>
      <c r="N280" s="4">
        <v>2673.4444676446765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f t="shared" ca="1" si="202"/>
        <v>2673.4444676446765</v>
      </c>
      <c r="V280" s="4">
        <v>502.82001908019078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f t="shared" ca="1" si="203"/>
        <v>502.82001908019078</v>
      </c>
      <c r="AD280" s="4">
        <v>78.019725965259653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f t="shared" ca="1" si="204"/>
        <v>78.019725965259653</v>
      </c>
      <c r="AL280" s="4">
        <v>98.321379317793173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f t="shared" ca="1" si="205"/>
        <v>98.321379317793173</v>
      </c>
      <c r="AT280" s="4">
        <v>150.49190711907116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f t="shared" ca="1" si="206"/>
        <v>150.49190711907116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f t="shared" ca="1" si="207"/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f t="shared" ca="1" si="208"/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f t="shared" ca="1" si="209"/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f t="shared" ca="1" si="210"/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f t="shared" ca="1" si="211"/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f t="shared" ca="1" si="212"/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f t="shared" ca="1" si="213"/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f t="shared" ca="1" si="214"/>
        <v>0</v>
      </c>
      <c r="DN280" s="4">
        <v>0</v>
      </c>
      <c r="DO280" s="4">
        <v>0</v>
      </c>
      <c r="DP280" s="4">
        <v>0</v>
      </c>
      <c r="DQ280" s="4">
        <v>0</v>
      </c>
      <c r="DR280" s="4">
        <v>0</v>
      </c>
      <c r="DS280" s="4">
        <v>0</v>
      </c>
      <c r="DT280" s="4">
        <f t="shared" ca="1" si="215"/>
        <v>0</v>
      </c>
    </row>
    <row r="281" spans="1:126" s="18" customFormat="1" ht="13" x14ac:dyDescent="0.3">
      <c r="A281" s="18">
        <v>0</v>
      </c>
      <c r="B281" s="18" t="s">
        <v>31</v>
      </c>
      <c r="D281" s="18">
        <v>2240475.8704903573</v>
      </c>
      <c r="E281" s="14">
        <f t="shared" ca="1" si="216"/>
        <v>0</v>
      </c>
      <c r="F281" s="18">
        <v>1244659.5259770269</v>
      </c>
      <c r="G281" s="18">
        <v>240623.41996968773</v>
      </c>
      <c r="H281" s="18">
        <v>0</v>
      </c>
      <c r="I281" s="18">
        <v>0</v>
      </c>
      <c r="J281" s="18">
        <v>0</v>
      </c>
      <c r="K281" s="18">
        <v>0</v>
      </c>
      <c r="L281" s="18">
        <f t="shared" ca="1" si="201"/>
        <v>1485282.9459467146</v>
      </c>
      <c r="N281" s="18">
        <v>400903.55892178125</v>
      </c>
      <c r="O281" s="18">
        <v>92486.897651590261</v>
      </c>
      <c r="P281" s="18">
        <v>0</v>
      </c>
      <c r="Q281" s="18">
        <v>0</v>
      </c>
      <c r="R281" s="18">
        <v>0</v>
      </c>
      <c r="S281" s="18">
        <v>0</v>
      </c>
      <c r="T281" s="18">
        <f t="shared" ca="1" si="202"/>
        <v>493390.45657337154</v>
      </c>
      <c r="V281" s="18">
        <v>75401.728962772104</v>
      </c>
      <c r="W281" s="18">
        <v>34095.223149421865</v>
      </c>
      <c r="X281" s="18">
        <v>0</v>
      </c>
      <c r="Y281" s="18">
        <v>0</v>
      </c>
      <c r="Z281" s="18">
        <v>0</v>
      </c>
      <c r="AA281" s="18">
        <v>0</v>
      </c>
      <c r="AB281" s="18">
        <f t="shared" ca="1" si="203"/>
        <v>109496.95211219398</v>
      </c>
      <c r="AD281" s="18">
        <v>11699.657944693043</v>
      </c>
      <c r="AE281" s="18">
        <v>35923.416417835673</v>
      </c>
      <c r="AF281" s="18">
        <v>0</v>
      </c>
      <c r="AG281" s="18">
        <v>0</v>
      </c>
      <c r="AH281" s="18">
        <v>0</v>
      </c>
      <c r="AI281" s="18">
        <v>0</v>
      </c>
      <c r="AJ281" s="18">
        <f t="shared" ca="1" si="204"/>
        <v>47623.074362528714</v>
      </c>
      <c r="AL281" s="18">
        <v>14744.047001405906</v>
      </c>
      <c r="AM281" s="18">
        <v>3850.1189552400151</v>
      </c>
      <c r="AN281" s="18">
        <v>0</v>
      </c>
      <c r="AO281" s="18">
        <v>0</v>
      </c>
      <c r="AP281" s="18">
        <v>0</v>
      </c>
      <c r="AQ281" s="18">
        <v>0</v>
      </c>
      <c r="AR281" s="18">
        <f t="shared" ca="1" si="205"/>
        <v>18594.16595664592</v>
      </c>
      <c r="AT281" s="18">
        <v>22567.418879702916</v>
      </c>
      <c r="AU281" s="18">
        <v>48885.59741631725</v>
      </c>
      <c r="AV281" s="18">
        <v>0</v>
      </c>
      <c r="AW281" s="18">
        <v>0</v>
      </c>
      <c r="AX281" s="18">
        <v>0</v>
      </c>
      <c r="AY281" s="18">
        <v>0</v>
      </c>
      <c r="AZ281" s="18">
        <f t="shared" ca="1" si="206"/>
        <v>71453.016296020171</v>
      </c>
      <c r="BA281" s="4"/>
      <c r="BB281" s="18">
        <v>0</v>
      </c>
      <c r="BC281" s="18">
        <v>14635.259242882201</v>
      </c>
      <c r="BD281" s="18">
        <v>0</v>
      </c>
      <c r="BE281" s="18">
        <v>0</v>
      </c>
      <c r="BF281" s="18">
        <v>0</v>
      </c>
      <c r="BG281" s="18">
        <v>0</v>
      </c>
      <c r="BH281" s="18">
        <f t="shared" ca="1" si="207"/>
        <v>14635.259242882201</v>
      </c>
      <c r="BI281" s="4"/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f t="shared" ca="1" si="208"/>
        <v>0</v>
      </c>
      <c r="BR281" s="18">
        <v>0</v>
      </c>
      <c r="BS281" s="18">
        <v>0</v>
      </c>
      <c r="BT281" s="18">
        <v>0</v>
      </c>
      <c r="BU281" s="18">
        <v>0</v>
      </c>
      <c r="BV281" s="18">
        <v>0</v>
      </c>
      <c r="BW281" s="18">
        <v>0</v>
      </c>
      <c r="BX281" s="18">
        <f ca="1">SUM(BR281:BW281)</f>
        <v>0</v>
      </c>
      <c r="BZ281" s="18">
        <v>0</v>
      </c>
      <c r="CA281" s="18">
        <v>0</v>
      </c>
      <c r="CB281" s="18">
        <v>0</v>
      </c>
      <c r="CC281" s="18">
        <v>0</v>
      </c>
      <c r="CD281" s="18">
        <v>0</v>
      </c>
      <c r="CE281" s="18">
        <v>0</v>
      </c>
      <c r="CF281" s="18">
        <f ca="1">SUM(BZ281:CE281)</f>
        <v>0</v>
      </c>
      <c r="CH281" s="18">
        <v>0</v>
      </c>
      <c r="CI281" s="18">
        <v>0</v>
      </c>
      <c r="CJ281" s="18">
        <v>0</v>
      </c>
      <c r="CK281" s="18">
        <v>0</v>
      </c>
      <c r="CL281" s="18">
        <v>0</v>
      </c>
      <c r="CM281" s="18">
        <v>0</v>
      </c>
      <c r="CN281" s="18">
        <f ca="1">SUM(CH281:CM281)</f>
        <v>0</v>
      </c>
      <c r="CP281" s="18">
        <v>0</v>
      </c>
      <c r="CQ281" s="18">
        <v>0</v>
      </c>
      <c r="CR281" s="18">
        <v>0</v>
      </c>
      <c r="CS281" s="18">
        <v>0</v>
      </c>
      <c r="CT281" s="18">
        <v>0</v>
      </c>
      <c r="CU281" s="18">
        <v>0</v>
      </c>
      <c r="CV281" s="18">
        <f ca="1">SUM(CP281:CU281)</f>
        <v>0</v>
      </c>
      <c r="CX281" s="18">
        <v>0</v>
      </c>
      <c r="CY281" s="18">
        <v>0</v>
      </c>
      <c r="CZ281" s="18">
        <v>0</v>
      </c>
      <c r="DA281" s="18">
        <v>0</v>
      </c>
      <c r="DB281" s="18">
        <v>0</v>
      </c>
      <c r="DC281" s="18">
        <v>0</v>
      </c>
      <c r="DD281" s="18">
        <f ca="1">SUM(CX281:DC281)</f>
        <v>0</v>
      </c>
      <c r="DF281" s="18">
        <v>0</v>
      </c>
      <c r="DG281" s="18">
        <v>0</v>
      </c>
      <c r="DH281" s="18">
        <v>0</v>
      </c>
      <c r="DI281" s="18">
        <v>0</v>
      </c>
      <c r="DJ281" s="18">
        <v>0</v>
      </c>
      <c r="DK281" s="18">
        <v>0</v>
      </c>
      <c r="DL281" s="18">
        <f ca="1">SUM(DF281:DK281)</f>
        <v>0</v>
      </c>
      <c r="DN281" s="18">
        <v>0</v>
      </c>
      <c r="DO281" s="18">
        <v>0</v>
      </c>
      <c r="DP281" s="18">
        <v>0</v>
      </c>
      <c r="DQ281" s="18">
        <v>0</v>
      </c>
      <c r="DR281" s="18">
        <v>0</v>
      </c>
      <c r="DS281" s="18">
        <v>0</v>
      </c>
      <c r="DT281" s="18">
        <f ca="1">SUM(DN281:DS281)</f>
        <v>0</v>
      </c>
      <c r="DV281" s="4"/>
    </row>
    <row r="282" spans="1:126" s="4" customFormat="1" x14ac:dyDescent="0.25">
      <c r="A282" s="23"/>
      <c r="B282" s="2"/>
      <c r="C282" s="2"/>
      <c r="D282" s="2"/>
      <c r="E282" s="14">
        <f t="shared" ca="1" si="216"/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B282" s="2"/>
      <c r="BC282" s="2"/>
      <c r="BD282" s="2"/>
      <c r="BE282" s="2"/>
      <c r="BF282" s="2"/>
      <c r="BG282" s="2"/>
      <c r="BH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:126" s="4" customFormat="1" ht="13" x14ac:dyDescent="0.3">
      <c r="A283" s="24"/>
      <c r="B283" s="6" t="s">
        <v>159</v>
      </c>
      <c r="C283" s="6"/>
      <c r="D283" s="2"/>
      <c r="E283" s="14">
        <f t="shared" ca="1" si="216"/>
        <v>0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2"/>
      <c r="AZ283" s="2"/>
      <c r="BB283" s="2"/>
      <c r="BC283" s="2"/>
      <c r="BD283" s="2"/>
      <c r="BE283" s="2"/>
      <c r="BF283" s="2"/>
      <c r="BG283" s="2"/>
      <c r="BH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:126" s="4" customFormat="1" x14ac:dyDescent="0.25">
      <c r="A284" s="22">
        <v>841</v>
      </c>
      <c r="B284" s="4" t="s">
        <v>160</v>
      </c>
      <c r="C284" s="13" t="s">
        <v>161</v>
      </c>
      <c r="D284" s="4">
        <v>888955.73142224923</v>
      </c>
      <c r="E284" s="14">
        <f t="shared" ca="1" si="216"/>
        <v>0</v>
      </c>
      <c r="F284" s="4">
        <v>625119.92153534107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f t="shared" ref="L284:L294" ca="1" si="217">SUM(F284:K284)</f>
        <v>625119.92153534107</v>
      </c>
      <c r="N284" s="4">
        <v>201350.48667200617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f t="shared" ref="T284:T294" ca="1" si="218">SUM(N284:S284)</f>
        <v>201350.48667200617</v>
      </c>
      <c r="V284" s="4">
        <v>37869.892857516388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f t="shared" ref="AB284:AB294" ca="1" si="219">SUM(V284:AA284)</f>
        <v>37869.892857516388</v>
      </c>
      <c r="AD284" s="4">
        <v>5876.0561452625207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f t="shared" ref="AJ284:AJ292" ca="1" si="220">SUM(AD284:AI284)</f>
        <v>5876.0561452625207</v>
      </c>
      <c r="AL284" s="4">
        <v>7405.0752935002711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f t="shared" ref="AR284:AR292" ca="1" si="221">SUM(AL284:AQ284)</f>
        <v>7405.0752935002711</v>
      </c>
      <c r="AT284" s="4">
        <v>11334.298918622862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f t="shared" ref="AZ284:AZ292" ca="1" si="222">SUM(AT284:AY284)</f>
        <v>11334.298918622862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f t="shared" ref="BH284:BH292" ca="1" si="223">SUM(BB284:BG284)</f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f t="shared" ref="BP284:BP292" ca="1" si="224">SUM(BJ284:BO284)</f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f t="shared" ref="BX284:BX292" ca="1" si="225">SUM(BR284:BW284)</f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f t="shared" ref="CF284:CF292" ca="1" si="226">SUM(BZ284:CE284)</f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f t="shared" ref="CN284:CN292" ca="1" si="227">SUM(CH284:CM284)</f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f t="shared" ref="CV284:CV292" ca="1" si="228">SUM(CP284:CU284)</f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f t="shared" ref="DD284:DD292" ca="1" si="229">SUM(CX284:DC284)</f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f t="shared" ref="DL284:DL292" ca="1" si="230">SUM(DF284:DK284)</f>
        <v>0</v>
      </c>
      <c r="DN284" s="4">
        <v>0</v>
      </c>
      <c r="DO284" s="4">
        <v>0</v>
      </c>
      <c r="DP284" s="4">
        <v>0</v>
      </c>
      <c r="DQ284" s="4">
        <v>0</v>
      </c>
      <c r="DR284" s="4">
        <v>0</v>
      </c>
      <c r="DS284" s="4">
        <v>0</v>
      </c>
      <c r="DT284" s="4">
        <f t="shared" ref="DT284:DT292" ca="1" si="231">SUM(DN284:DS284)</f>
        <v>0</v>
      </c>
    </row>
    <row r="285" spans="1:126" s="4" customFormat="1" x14ac:dyDescent="0.25">
      <c r="A285" s="22">
        <v>843.2</v>
      </c>
      <c r="B285" s="4" t="s">
        <v>162</v>
      </c>
      <c r="C285" s="13" t="s">
        <v>161</v>
      </c>
      <c r="D285" s="4">
        <v>0</v>
      </c>
      <c r="E285" s="14">
        <f t="shared" ca="1" si="216"/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f t="shared" ca="1" si="217"/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f t="shared" ca="1" si="218"/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f t="shared" ca="1" si="219"/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f t="shared" ca="1" si="220"/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f t="shared" ca="1" si="221"/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f t="shared" ca="1" si="222"/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f t="shared" ca="1" si="223"/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f t="shared" ca="1" si="224"/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f t="shared" ca="1" si="225"/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f t="shared" ca="1" si="226"/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f t="shared" ca="1" si="227"/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f t="shared" ca="1" si="228"/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f t="shared" ca="1" si="229"/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f t="shared" ca="1" si="230"/>
        <v>0</v>
      </c>
      <c r="DN285" s="4">
        <v>0</v>
      </c>
      <c r="DO285" s="4">
        <v>0</v>
      </c>
      <c r="DP285" s="4">
        <v>0</v>
      </c>
      <c r="DQ285" s="4">
        <v>0</v>
      </c>
      <c r="DR285" s="4">
        <v>0</v>
      </c>
      <c r="DS285" s="4">
        <v>0</v>
      </c>
      <c r="DT285" s="4">
        <f t="shared" ca="1" si="231"/>
        <v>0</v>
      </c>
    </row>
    <row r="286" spans="1:126" s="4" customFormat="1" x14ac:dyDescent="0.25">
      <c r="A286" s="22">
        <v>843.3</v>
      </c>
      <c r="B286" s="4" t="s">
        <v>163</v>
      </c>
      <c r="C286" s="13" t="s">
        <v>161</v>
      </c>
      <c r="D286" s="4">
        <v>0</v>
      </c>
      <c r="E286" s="14">
        <f t="shared" ca="1" si="216"/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f t="shared" ca="1" si="217"/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f t="shared" ca="1" si="218"/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f t="shared" ca="1" si="219"/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f t="shared" ca="1" si="220"/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f t="shared" ca="1" si="221"/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f t="shared" ca="1" si="222"/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f t="shared" ca="1" si="223"/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f t="shared" ca="1" si="224"/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f t="shared" ca="1" si="225"/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f t="shared" ca="1" si="226"/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f t="shared" ca="1" si="227"/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f t="shared" ca="1" si="228"/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f t="shared" ca="1" si="229"/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f t="shared" ca="1" si="230"/>
        <v>0</v>
      </c>
      <c r="DN286" s="4">
        <v>0</v>
      </c>
      <c r="DO286" s="4">
        <v>0</v>
      </c>
      <c r="DP286" s="4">
        <v>0</v>
      </c>
      <c r="DQ286" s="4">
        <v>0</v>
      </c>
      <c r="DR286" s="4">
        <v>0</v>
      </c>
      <c r="DS286" s="4">
        <v>0</v>
      </c>
      <c r="DT286" s="4">
        <f t="shared" ca="1" si="231"/>
        <v>0</v>
      </c>
    </row>
    <row r="287" spans="1:126" s="4" customFormat="1" x14ac:dyDescent="0.25">
      <c r="A287" s="22">
        <v>843.6</v>
      </c>
      <c r="B287" s="4" t="s">
        <v>164</v>
      </c>
      <c r="C287" s="13" t="s">
        <v>161</v>
      </c>
      <c r="D287" s="4">
        <v>0</v>
      </c>
      <c r="E287" s="14">
        <f t="shared" ca="1" si="216"/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f t="shared" ca="1" si="217"/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f t="shared" ca="1" si="218"/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f t="shared" ca="1" si="219"/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f t="shared" ca="1" si="220"/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f t="shared" ca="1" si="221"/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f t="shared" ca="1" si="222"/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f t="shared" ca="1" si="223"/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f t="shared" ca="1" si="224"/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f t="shared" ca="1" si="225"/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f t="shared" ca="1" si="226"/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f t="shared" ca="1" si="227"/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f t="shared" ca="1" si="228"/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f t="shared" ca="1" si="229"/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f t="shared" ca="1" si="230"/>
        <v>0</v>
      </c>
      <c r="DN287" s="4">
        <v>0</v>
      </c>
      <c r="DO287" s="4">
        <v>0</v>
      </c>
      <c r="DP287" s="4">
        <v>0</v>
      </c>
      <c r="DQ287" s="4">
        <v>0</v>
      </c>
      <c r="DR287" s="4">
        <v>0</v>
      </c>
      <c r="DS287" s="4">
        <v>0</v>
      </c>
      <c r="DT287" s="4">
        <f t="shared" ca="1" si="231"/>
        <v>0</v>
      </c>
    </row>
    <row r="288" spans="1:126" s="4" customFormat="1" x14ac:dyDescent="0.25">
      <c r="A288" s="22">
        <v>843.8</v>
      </c>
      <c r="B288" s="4" t="s">
        <v>165</v>
      </c>
      <c r="C288" s="13" t="s">
        <v>161</v>
      </c>
      <c r="D288" s="4">
        <v>0</v>
      </c>
      <c r="E288" s="14">
        <f t="shared" ca="1" si="216"/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f t="shared" ca="1" si="217"/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f t="shared" ca="1" si="218"/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f t="shared" ca="1" si="219"/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f t="shared" ca="1" si="220"/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f t="shared" ca="1" si="221"/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f t="shared" ca="1" si="222"/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f t="shared" ca="1" si="223"/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f t="shared" ca="1" si="224"/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f t="shared" ca="1" si="225"/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f t="shared" ca="1" si="226"/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f t="shared" ca="1" si="227"/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f t="shared" ca="1" si="228"/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f t="shared" ca="1" si="229"/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f t="shared" ca="1" si="230"/>
        <v>0</v>
      </c>
      <c r="DN288" s="4">
        <v>0</v>
      </c>
      <c r="DO288" s="4">
        <v>0</v>
      </c>
      <c r="DP288" s="4">
        <v>0</v>
      </c>
      <c r="DQ288" s="4">
        <v>0</v>
      </c>
      <c r="DR288" s="4">
        <v>0</v>
      </c>
      <c r="DS288" s="4">
        <v>0</v>
      </c>
      <c r="DT288" s="4">
        <f t="shared" ca="1" si="231"/>
        <v>0</v>
      </c>
    </row>
    <row r="289" spans="1:126" s="4" customFormat="1" x14ac:dyDescent="0.25">
      <c r="A289" s="22">
        <v>843.9</v>
      </c>
      <c r="B289" s="4" t="s">
        <v>166</v>
      </c>
      <c r="C289" s="13" t="s">
        <v>161</v>
      </c>
      <c r="D289" s="4">
        <v>0</v>
      </c>
      <c r="E289" s="14">
        <f t="shared" ca="1" si="216"/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f t="shared" ca="1" si="217"/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f t="shared" ca="1" si="218"/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f t="shared" ca="1" si="219"/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f t="shared" ca="1" si="220"/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f t="shared" ca="1" si="221"/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f t="shared" ca="1" si="222"/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f t="shared" ca="1" si="223"/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f t="shared" ca="1" si="224"/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f t="shared" ca="1" si="225"/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f t="shared" ca="1" si="226"/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f t="shared" ca="1" si="227"/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f t="shared" ca="1" si="228"/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f t="shared" ca="1" si="229"/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f t="shared" ca="1" si="230"/>
        <v>0</v>
      </c>
      <c r="DN289" s="4">
        <v>0</v>
      </c>
      <c r="DO289" s="4">
        <v>0</v>
      </c>
      <c r="DP289" s="4">
        <v>0</v>
      </c>
      <c r="DQ289" s="4">
        <v>0</v>
      </c>
      <c r="DR289" s="4">
        <v>0</v>
      </c>
      <c r="DS289" s="4">
        <v>0</v>
      </c>
      <c r="DT289" s="4">
        <f t="shared" ca="1" si="231"/>
        <v>0</v>
      </c>
    </row>
    <row r="290" spans="1:126" s="4" customFormat="1" x14ac:dyDescent="0.25">
      <c r="A290" s="22">
        <v>844.1</v>
      </c>
      <c r="B290" s="4" t="s">
        <v>167</v>
      </c>
      <c r="C290" s="13" t="s">
        <v>161</v>
      </c>
      <c r="D290" s="4">
        <v>1375.3600000000001</v>
      </c>
      <c r="E290" s="14">
        <f t="shared" ca="1" si="216"/>
        <v>0</v>
      </c>
      <c r="F290" s="4">
        <v>967.16282362823642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f t="shared" ca="1" si="217"/>
        <v>967.16282362823642</v>
      </c>
      <c r="N290" s="4">
        <v>311.52215522155223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f t="shared" ca="1" si="218"/>
        <v>311.52215522155223</v>
      </c>
      <c r="V290" s="4">
        <v>58.590921909219098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f t="shared" ca="1" si="219"/>
        <v>58.590921909219098</v>
      </c>
      <c r="AD290" s="4">
        <v>9.0912205122051226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f t="shared" ca="1" si="220"/>
        <v>9.0912205122051226</v>
      </c>
      <c r="AL290" s="4">
        <v>11.456863368633687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f t="shared" ca="1" si="221"/>
        <v>11.456863368633687</v>
      </c>
      <c r="AT290" s="4">
        <v>17.536015360153602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f t="shared" ca="1" si="222"/>
        <v>17.536015360153602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f t="shared" ca="1" si="223"/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f t="shared" ca="1" si="224"/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f t="shared" ca="1" si="225"/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f t="shared" ca="1" si="226"/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f t="shared" ca="1" si="227"/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f t="shared" ca="1" si="228"/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f t="shared" ca="1" si="229"/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f t="shared" ca="1" si="230"/>
        <v>0</v>
      </c>
      <c r="DN290" s="4">
        <v>0</v>
      </c>
      <c r="DO290" s="4">
        <v>0</v>
      </c>
      <c r="DP290" s="4">
        <v>0</v>
      </c>
      <c r="DQ290" s="4">
        <v>0</v>
      </c>
      <c r="DR290" s="4">
        <v>0</v>
      </c>
      <c r="DS290" s="4">
        <v>0</v>
      </c>
      <c r="DT290" s="4">
        <f t="shared" ca="1" si="231"/>
        <v>0</v>
      </c>
    </row>
    <row r="291" spans="1:126" s="4" customFormat="1" hidden="1" x14ac:dyDescent="0.25">
      <c r="A291" s="22" t="s">
        <v>16</v>
      </c>
      <c r="B291" s="4" t="s">
        <v>16</v>
      </c>
      <c r="C291" s="13" t="s">
        <v>22</v>
      </c>
      <c r="D291" s="4">
        <v>0</v>
      </c>
      <c r="E291" s="14">
        <f t="shared" ca="1" si="216"/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f t="shared" ca="1" si="217"/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f t="shared" ca="1" si="218"/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f t="shared" ca="1" si="219"/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f t="shared" ca="1" si="220"/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f t="shared" ca="1" si="221"/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f t="shared" ca="1" si="222"/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f t="shared" ca="1" si="223"/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f t="shared" ca="1" si="224"/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f t="shared" ca="1" si="225"/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f t="shared" ca="1" si="226"/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f t="shared" ca="1" si="227"/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f t="shared" ca="1" si="228"/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f t="shared" ca="1" si="229"/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f t="shared" ca="1" si="230"/>
        <v>0</v>
      </c>
      <c r="DN291" s="4">
        <v>0</v>
      </c>
      <c r="DO291" s="4">
        <v>0</v>
      </c>
      <c r="DP291" s="4">
        <v>0</v>
      </c>
      <c r="DQ291" s="4">
        <v>0</v>
      </c>
      <c r="DR291" s="4">
        <v>0</v>
      </c>
      <c r="DS291" s="4">
        <v>0</v>
      </c>
      <c r="DT291" s="4">
        <f t="shared" ca="1" si="231"/>
        <v>0</v>
      </c>
    </row>
    <row r="292" spans="1:126" s="4" customFormat="1" hidden="1" x14ac:dyDescent="0.25">
      <c r="A292" s="22" t="s">
        <v>16</v>
      </c>
      <c r="B292" s="4" t="s">
        <v>16</v>
      </c>
      <c r="C292" s="13" t="s">
        <v>22</v>
      </c>
      <c r="D292" s="4">
        <v>0</v>
      </c>
      <c r="E292" s="14">
        <f t="shared" ca="1" si="216"/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f t="shared" ca="1" si="217"/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f t="shared" ca="1" si="218"/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f t="shared" ca="1" si="219"/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f t="shared" ca="1" si="220"/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f t="shared" ca="1" si="221"/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f t="shared" ca="1" si="222"/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f t="shared" ca="1" si="223"/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f t="shared" ca="1" si="224"/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f t="shared" ca="1" si="225"/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f t="shared" ca="1" si="226"/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f t="shared" ca="1" si="227"/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f t="shared" ca="1" si="228"/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f t="shared" ca="1" si="229"/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f t="shared" ca="1" si="230"/>
        <v>0</v>
      </c>
      <c r="DN292" s="4">
        <v>0</v>
      </c>
      <c r="DO292" s="4">
        <v>0</v>
      </c>
      <c r="DP292" s="4">
        <v>0</v>
      </c>
      <c r="DQ292" s="4">
        <v>0</v>
      </c>
      <c r="DR292" s="4">
        <v>0</v>
      </c>
      <c r="DS292" s="4">
        <v>0</v>
      </c>
      <c r="DT292" s="4">
        <f t="shared" ca="1" si="231"/>
        <v>0</v>
      </c>
    </row>
    <row r="293" spans="1:126" s="4" customFormat="1" hidden="1" x14ac:dyDescent="0.25">
      <c r="A293" s="22" t="s">
        <v>16</v>
      </c>
      <c r="B293" s="4" t="s">
        <v>16</v>
      </c>
      <c r="C293" s="13" t="s">
        <v>22</v>
      </c>
      <c r="D293" s="4">
        <v>0</v>
      </c>
      <c r="E293" s="14">
        <f t="shared" ca="1" si="216"/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f t="shared" ca="1" si="217"/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f t="shared" ca="1" si="218"/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f t="shared" ca="1" si="219"/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f ca="1">SUM(AD293:AI293)</f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f ca="1">SUM(AL293:AQ293)</f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f ca="1">SUM(AT293:AY293)</f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f ca="1">SUM(BB293:BG293)</f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f ca="1">SUM(BJ293:BO293)</f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f t="shared" ca="1" si="209"/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f t="shared" ca="1" si="210"/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f t="shared" ca="1" si="211"/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f t="shared" ca="1" si="212"/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f t="shared" ca="1" si="213"/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f t="shared" ca="1" si="214"/>
        <v>0</v>
      </c>
      <c r="DN293" s="4">
        <v>0</v>
      </c>
      <c r="DO293" s="4">
        <v>0</v>
      </c>
      <c r="DP293" s="4">
        <v>0</v>
      </c>
      <c r="DQ293" s="4">
        <v>0</v>
      </c>
      <c r="DR293" s="4">
        <v>0</v>
      </c>
      <c r="DS293" s="4">
        <v>0</v>
      </c>
      <c r="DT293" s="4">
        <f t="shared" ca="1" si="215"/>
        <v>0</v>
      </c>
    </row>
    <row r="294" spans="1:126" s="18" customFormat="1" ht="13" x14ac:dyDescent="0.3">
      <c r="A294" s="18">
        <v>0</v>
      </c>
      <c r="B294" s="18" t="s">
        <v>31</v>
      </c>
      <c r="D294" s="18">
        <v>890331.09142224921</v>
      </c>
      <c r="E294" s="14">
        <f t="shared" ca="1" si="216"/>
        <v>0</v>
      </c>
      <c r="F294" s="18">
        <v>626087.08435896924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f t="shared" ca="1" si="217"/>
        <v>626087.08435896924</v>
      </c>
      <c r="N294" s="18">
        <v>201662.00882722772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f t="shared" ca="1" si="218"/>
        <v>201662.00882722772</v>
      </c>
      <c r="V294" s="18">
        <v>37928.483779425609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f t="shared" ca="1" si="219"/>
        <v>37928.483779425609</v>
      </c>
      <c r="AD294" s="18">
        <v>5885.1473657747256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f ca="1">SUM(AD294:AI294)</f>
        <v>5885.1473657747256</v>
      </c>
      <c r="AL294" s="18">
        <v>7416.5321568689042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f ca="1">SUM(AL294:AQ294)</f>
        <v>7416.5321568689042</v>
      </c>
      <c r="AT294" s="18">
        <v>11351.834933983017</v>
      </c>
      <c r="AU294" s="18">
        <v>0</v>
      </c>
      <c r="AV294" s="18">
        <v>0</v>
      </c>
      <c r="AW294" s="18">
        <v>0</v>
      </c>
      <c r="AX294" s="18">
        <v>0</v>
      </c>
      <c r="AY294" s="18">
        <v>0</v>
      </c>
      <c r="AZ294" s="18">
        <f ca="1">SUM(AT294:AY294)</f>
        <v>11351.834933983017</v>
      </c>
      <c r="BA294" s="4"/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f ca="1">SUM(BB294:BG294)</f>
        <v>0</v>
      </c>
      <c r="BI294" s="4"/>
      <c r="BJ294" s="18">
        <v>0</v>
      </c>
      <c r="BK294" s="18">
        <v>0</v>
      </c>
      <c r="BL294" s="18">
        <v>0</v>
      </c>
      <c r="BM294" s="18">
        <v>0</v>
      </c>
      <c r="BN294" s="18">
        <v>0</v>
      </c>
      <c r="BO294" s="18">
        <v>0</v>
      </c>
      <c r="BP294" s="18">
        <f ca="1">SUM(BJ294:BO294)</f>
        <v>0</v>
      </c>
      <c r="BR294" s="18">
        <v>0</v>
      </c>
      <c r="BS294" s="18">
        <v>0</v>
      </c>
      <c r="BT294" s="18">
        <v>0</v>
      </c>
      <c r="BU294" s="18">
        <v>0</v>
      </c>
      <c r="BV294" s="18">
        <v>0</v>
      </c>
      <c r="BW294" s="18">
        <v>0</v>
      </c>
      <c r="BX294" s="18">
        <f t="shared" ca="1" si="209"/>
        <v>0</v>
      </c>
      <c r="BZ294" s="18">
        <v>0</v>
      </c>
      <c r="CA294" s="18">
        <v>0</v>
      </c>
      <c r="CB294" s="18">
        <v>0</v>
      </c>
      <c r="CC294" s="18">
        <v>0</v>
      </c>
      <c r="CD294" s="18">
        <v>0</v>
      </c>
      <c r="CE294" s="18">
        <v>0</v>
      </c>
      <c r="CF294" s="18">
        <f t="shared" ca="1" si="210"/>
        <v>0</v>
      </c>
      <c r="CH294" s="18">
        <v>0</v>
      </c>
      <c r="CI294" s="18">
        <v>0</v>
      </c>
      <c r="CJ294" s="18">
        <v>0</v>
      </c>
      <c r="CK294" s="18">
        <v>0</v>
      </c>
      <c r="CL294" s="18">
        <v>0</v>
      </c>
      <c r="CM294" s="18">
        <v>0</v>
      </c>
      <c r="CN294" s="18">
        <f t="shared" ca="1" si="211"/>
        <v>0</v>
      </c>
      <c r="CP294" s="18">
        <v>0</v>
      </c>
      <c r="CQ294" s="18">
        <v>0</v>
      </c>
      <c r="CR294" s="18">
        <v>0</v>
      </c>
      <c r="CS294" s="18">
        <v>0</v>
      </c>
      <c r="CT294" s="18">
        <v>0</v>
      </c>
      <c r="CU294" s="18">
        <v>0</v>
      </c>
      <c r="CV294" s="18">
        <f t="shared" ca="1" si="212"/>
        <v>0</v>
      </c>
      <c r="CX294" s="18">
        <v>0</v>
      </c>
      <c r="CY294" s="18">
        <v>0</v>
      </c>
      <c r="CZ294" s="18">
        <v>0</v>
      </c>
      <c r="DA294" s="18">
        <v>0</v>
      </c>
      <c r="DB294" s="18">
        <v>0</v>
      </c>
      <c r="DC294" s="18">
        <v>0</v>
      </c>
      <c r="DD294" s="18">
        <f t="shared" ca="1" si="213"/>
        <v>0</v>
      </c>
      <c r="DF294" s="18">
        <v>0</v>
      </c>
      <c r="DG294" s="18">
        <v>0</v>
      </c>
      <c r="DH294" s="18">
        <v>0</v>
      </c>
      <c r="DI294" s="18">
        <v>0</v>
      </c>
      <c r="DJ294" s="18">
        <v>0</v>
      </c>
      <c r="DK294" s="18">
        <v>0</v>
      </c>
      <c r="DL294" s="18">
        <f t="shared" ca="1" si="214"/>
        <v>0</v>
      </c>
      <c r="DN294" s="18">
        <v>0</v>
      </c>
      <c r="DO294" s="18">
        <v>0</v>
      </c>
      <c r="DP294" s="18">
        <v>0</v>
      </c>
      <c r="DQ294" s="18">
        <v>0</v>
      </c>
      <c r="DR294" s="18">
        <v>0</v>
      </c>
      <c r="DS294" s="18">
        <v>0</v>
      </c>
      <c r="DT294" s="18">
        <f t="shared" ca="1" si="215"/>
        <v>0</v>
      </c>
      <c r="DV294" s="4"/>
    </row>
    <row r="295" spans="1:126" x14ac:dyDescent="0.25">
      <c r="E295" s="14">
        <f t="shared" ca="1" si="216"/>
        <v>0</v>
      </c>
      <c r="M295" s="2"/>
      <c r="U295" s="2"/>
      <c r="AC295" s="2"/>
      <c r="BA295" s="4"/>
      <c r="BI295" s="4"/>
      <c r="DV295" s="4"/>
    </row>
    <row r="296" spans="1:126" ht="13" x14ac:dyDescent="0.3">
      <c r="B296" s="6" t="s">
        <v>168</v>
      </c>
      <c r="C296" s="6"/>
      <c r="E296" s="14">
        <f t="shared" ca="1" si="216"/>
        <v>0</v>
      </c>
      <c r="M296" s="2"/>
      <c r="U296" s="2"/>
      <c r="AC296" s="2"/>
      <c r="BA296" s="4"/>
      <c r="BI296" s="4"/>
      <c r="DV296" s="4"/>
    </row>
    <row r="297" spans="1:126" s="4" customFormat="1" x14ac:dyDescent="0.25">
      <c r="A297" s="4">
        <v>850</v>
      </c>
      <c r="B297" s="4" t="s">
        <v>169</v>
      </c>
      <c r="C297" s="13" t="s">
        <v>170</v>
      </c>
      <c r="D297" s="4">
        <v>0</v>
      </c>
      <c r="E297" s="14">
        <f t="shared" ca="1" si="216"/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f t="shared" ref="L297:L305" ca="1" si="232">SUM(F297:K297)</f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f t="shared" ref="T297:T305" ca="1" si="233">SUM(N297:S297)</f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f t="shared" ref="AB297:AB305" ca="1" si="234">SUM(V297:AA297)</f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f ca="1">SUM(AD297:AI297)</f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f ca="1">SUM(AL297:AQ297)</f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f ca="1">SUM(AT297:AY297)</f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f ca="1">SUM(BB297:BG297)</f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f ca="1">SUM(BJ297:BO297)</f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f ca="1">SUM(BR297:BW297)</f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f ca="1">SUM(BZ297:CE297)</f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f ca="1">SUM(CH297:CM297)</f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f ca="1">SUM(CP297:CU297)</f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f ca="1">SUM(CX297:DC297)</f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f ca="1">SUM(DF297:DK297)</f>
        <v>0</v>
      </c>
      <c r="DN297" s="4">
        <v>0</v>
      </c>
      <c r="DO297" s="4">
        <v>0</v>
      </c>
      <c r="DP297" s="4">
        <v>0</v>
      </c>
      <c r="DQ297" s="4">
        <v>0</v>
      </c>
      <c r="DR297" s="4">
        <v>0</v>
      </c>
      <c r="DS297" s="4">
        <v>0</v>
      </c>
      <c r="DT297" s="4">
        <f ca="1">SUM(DN297:DS297)</f>
        <v>0</v>
      </c>
    </row>
    <row r="298" spans="1:126" s="4" customFormat="1" x14ac:dyDescent="0.25">
      <c r="A298" s="4">
        <v>856</v>
      </c>
      <c r="B298" s="4" t="s">
        <v>171</v>
      </c>
      <c r="C298" s="13" t="s">
        <v>170</v>
      </c>
      <c r="D298" s="4">
        <v>0</v>
      </c>
      <c r="E298" s="14">
        <f ca="1">(ROUND((SUM(F298:DT298)/2-D298),1))</f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f ca="1">SUM(F298:K298)</f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f ca="1">SUM(N298:S298)</f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f ca="1">SUM(V298:AA298)</f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f ca="1">SUM(AD298:AI298)</f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f ca="1">SUM(AL298:AQ298)</f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f ca="1">SUM(AT298:AY298)</f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f ca="1">SUM(BB298:BG298)</f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f ca="1">SUM(BJ298:BO298)</f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f ca="1">SUM(BR298:BW298)</f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f ca="1">SUM(BZ298:CE298)</f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f ca="1">SUM(CH298:CM298)</f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f ca="1">SUM(CP298:CU298)</f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f ca="1">SUM(CX298:DC298)</f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f ca="1">SUM(DF298:DK298)</f>
        <v>0</v>
      </c>
      <c r="DN298" s="4">
        <v>0</v>
      </c>
      <c r="DO298" s="4">
        <v>0</v>
      </c>
      <c r="DP298" s="4">
        <v>0</v>
      </c>
      <c r="DQ298" s="4">
        <v>0</v>
      </c>
      <c r="DR298" s="4">
        <v>0</v>
      </c>
      <c r="DS298" s="4">
        <v>0</v>
      </c>
      <c r="DT298" s="4">
        <f ca="1">SUM(DN298:DS298)</f>
        <v>0</v>
      </c>
    </row>
    <row r="299" spans="1:126" s="4" customFormat="1" x14ac:dyDescent="0.25">
      <c r="A299" s="4">
        <v>857</v>
      </c>
      <c r="B299" s="4" t="s">
        <v>172</v>
      </c>
      <c r="C299" s="13" t="s">
        <v>170</v>
      </c>
      <c r="D299" s="4">
        <v>0</v>
      </c>
      <c r="E299" s="14">
        <f t="shared" ca="1" si="216"/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f t="shared" ca="1" si="232"/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f t="shared" ca="1" si="233"/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f t="shared" ca="1" si="234"/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f t="shared" ref="AJ299:AJ304" ca="1" si="235">SUM(AD299:AI299)</f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f t="shared" ref="AR299:AR304" ca="1" si="236">SUM(AL299:AQ299)</f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f t="shared" ref="AZ299:AZ304" ca="1" si="237">SUM(AT299:AY299)</f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f t="shared" ref="BH299:BH304" ca="1" si="238">SUM(BB299:BG299)</f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f t="shared" ref="BP299:BP304" ca="1" si="239">SUM(BJ299:BO299)</f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f t="shared" ref="BX299:BX304" ca="1" si="240">SUM(BR299:BW299)</f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f t="shared" ref="CF299:CF304" ca="1" si="241">SUM(BZ299:CE299)</f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f t="shared" ref="CN299:CN304" ca="1" si="242">SUM(CH299:CM299)</f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f t="shared" ref="CV299:CV304" ca="1" si="243">SUM(CP299:CU299)</f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f t="shared" ref="DD299:DD304" ca="1" si="244">SUM(CX299:DC299)</f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f t="shared" ref="DL299:DL304" ca="1" si="245">SUM(DF299:DK299)</f>
        <v>0</v>
      </c>
      <c r="DN299" s="4">
        <v>0</v>
      </c>
      <c r="DO299" s="4">
        <v>0</v>
      </c>
      <c r="DP299" s="4">
        <v>0</v>
      </c>
      <c r="DQ299" s="4">
        <v>0</v>
      </c>
      <c r="DR299" s="4">
        <v>0</v>
      </c>
      <c r="DS299" s="4">
        <v>0</v>
      </c>
      <c r="DT299" s="4">
        <f t="shared" ref="DT299:DT304" ca="1" si="246">SUM(DN299:DS299)</f>
        <v>0</v>
      </c>
    </row>
    <row r="300" spans="1:126" s="4" customFormat="1" x14ac:dyDescent="0.25">
      <c r="A300" s="4">
        <v>862</v>
      </c>
      <c r="B300" s="4" t="s">
        <v>173</v>
      </c>
      <c r="C300" s="13" t="s">
        <v>170</v>
      </c>
      <c r="D300" s="4">
        <v>2168.52</v>
      </c>
      <c r="E300" s="14">
        <f t="shared" ca="1" si="216"/>
        <v>0</v>
      </c>
      <c r="F300" s="4">
        <v>1382.6583279079305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f t="shared" ca="1" si="232"/>
        <v>1382.6583279079305</v>
      </c>
      <c r="N300" s="4">
        <v>502.73373190865163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f t="shared" ca="1" si="233"/>
        <v>502.73373190865163</v>
      </c>
      <c r="V300" s="4">
        <v>108.55682940909321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f t="shared" ca="1" si="234"/>
        <v>108.55682940909321</v>
      </c>
      <c r="AD300" s="4">
        <v>62.630508615718171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f t="shared" ca="1" si="235"/>
        <v>62.630508615718171</v>
      </c>
      <c r="AL300" s="4">
        <v>6.7571364727337491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f t="shared" ca="1" si="236"/>
        <v>6.7571364727337491</v>
      </c>
      <c r="AT300" s="4">
        <v>76.108903707131688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f t="shared" ca="1" si="237"/>
        <v>76.108903707131688</v>
      </c>
      <c r="BB300" s="4">
        <v>29.074561978740682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f t="shared" ca="1" si="238"/>
        <v>29.074561978740682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f t="shared" ca="1" si="239"/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f t="shared" ca="1" si="240"/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f t="shared" ca="1" si="241"/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f t="shared" ca="1" si="242"/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f t="shared" ca="1" si="243"/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f t="shared" ca="1" si="244"/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f t="shared" ca="1" si="245"/>
        <v>0</v>
      </c>
      <c r="DN300" s="4">
        <v>0</v>
      </c>
      <c r="DO300" s="4">
        <v>0</v>
      </c>
      <c r="DP300" s="4">
        <v>0</v>
      </c>
      <c r="DQ300" s="4">
        <v>0</v>
      </c>
      <c r="DR300" s="4">
        <v>0</v>
      </c>
      <c r="DS300" s="4">
        <v>0</v>
      </c>
      <c r="DT300" s="4">
        <f t="shared" ca="1" si="246"/>
        <v>0</v>
      </c>
    </row>
    <row r="301" spans="1:126" s="4" customFormat="1" x14ac:dyDescent="0.25">
      <c r="A301" s="4">
        <v>863</v>
      </c>
      <c r="B301" s="4" t="s">
        <v>174</v>
      </c>
      <c r="C301" s="13" t="s">
        <v>170</v>
      </c>
      <c r="D301" s="4">
        <v>0</v>
      </c>
      <c r="E301" s="14">
        <f t="shared" ca="1" si="216"/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f t="shared" ca="1" si="232"/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f t="shared" ca="1" si="233"/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f t="shared" ca="1" si="234"/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f t="shared" ca="1" si="235"/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f t="shared" ca="1" si="236"/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f t="shared" ca="1" si="237"/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f t="shared" ca="1" si="238"/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f t="shared" ca="1" si="239"/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f t="shared" ca="1" si="240"/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f t="shared" ca="1" si="241"/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f t="shared" ca="1" si="242"/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f t="shared" ca="1" si="243"/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f t="shared" ca="1" si="244"/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f t="shared" ca="1" si="245"/>
        <v>0</v>
      </c>
      <c r="DN301" s="4">
        <v>0</v>
      </c>
      <c r="DO301" s="4">
        <v>0</v>
      </c>
      <c r="DP301" s="4">
        <v>0</v>
      </c>
      <c r="DQ301" s="4">
        <v>0</v>
      </c>
      <c r="DR301" s="4">
        <v>0</v>
      </c>
      <c r="DS301" s="4">
        <v>0</v>
      </c>
      <c r="DT301" s="4">
        <f t="shared" ca="1" si="246"/>
        <v>0</v>
      </c>
    </row>
    <row r="302" spans="1:126" s="4" customFormat="1" x14ac:dyDescent="0.25">
      <c r="A302" s="4">
        <v>864</v>
      </c>
      <c r="B302" s="4" t="s">
        <v>175</v>
      </c>
      <c r="C302" s="13" t="s">
        <v>170</v>
      </c>
      <c r="D302" s="4">
        <v>0</v>
      </c>
      <c r="E302" s="14">
        <f t="shared" ca="1" si="216"/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f t="shared" ca="1" si="232"/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f t="shared" ca="1" si="233"/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f t="shared" ca="1" si="234"/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f t="shared" ca="1" si="235"/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f t="shared" ca="1" si="236"/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f t="shared" ca="1" si="237"/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f t="shared" ca="1" si="238"/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f t="shared" ca="1" si="239"/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f t="shared" ca="1" si="240"/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f t="shared" ca="1" si="241"/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f t="shared" ca="1" si="242"/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f t="shared" ca="1" si="243"/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f t="shared" ca="1" si="244"/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f t="shared" ca="1" si="245"/>
        <v>0</v>
      </c>
      <c r="DN302" s="4">
        <v>0</v>
      </c>
      <c r="DO302" s="4">
        <v>0</v>
      </c>
      <c r="DP302" s="4">
        <v>0</v>
      </c>
      <c r="DQ302" s="4">
        <v>0</v>
      </c>
      <c r="DR302" s="4">
        <v>0</v>
      </c>
      <c r="DS302" s="4">
        <v>0</v>
      </c>
      <c r="DT302" s="4">
        <f t="shared" ca="1" si="246"/>
        <v>0</v>
      </c>
    </row>
    <row r="303" spans="1:126" s="4" customFormat="1" x14ac:dyDescent="0.25">
      <c r="A303" s="4">
        <v>865</v>
      </c>
      <c r="B303" s="4" t="s">
        <v>152</v>
      </c>
      <c r="C303" s="13" t="s">
        <v>170</v>
      </c>
      <c r="D303" s="4">
        <v>0</v>
      </c>
      <c r="E303" s="14">
        <f t="shared" ca="1" si="216"/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f t="shared" ca="1" si="232"/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f t="shared" ca="1" si="233"/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f t="shared" ca="1" si="234"/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f t="shared" ca="1" si="235"/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f t="shared" ca="1" si="236"/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f t="shared" ca="1" si="237"/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f t="shared" ca="1" si="238"/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f t="shared" ca="1" si="239"/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f t="shared" ca="1" si="240"/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f t="shared" ca="1" si="241"/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f t="shared" ca="1" si="242"/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f t="shared" ca="1" si="243"/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f t="shared" ca="1" si="244"/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f t="shared" ca="1" si="245"/>
        <v>0</v>
      </c>
      <c r="DN303" s="4">
        <v>0</v>
      </c>
      <c r="DO303" s="4">
        <v>0</v>
      </c>
      <c r="DP303" s="4">
        <v>0</v>
      </c>
      <c r="DQ303" s="4">
        <v>0</v>
      </c>
      <c r="DR303" s="4">
        <v>0</v>
      </c>
      <c r="DS303" s="4">
        <v>0</v>
      </c>
      <c r="DT303" s="4">
        <f t="shared" ca="1" si="246"/>
        <v>0</v>
      </c>
    </row>
    <row r="304" spans="1:126" s="4" customFormat="1" x14ac:dyDescent="0.25">
      <c r="A304" s="4">
        <v>867</v>
      </c>
      <c r="B304" s="4" t="s">
        <v>158</v>
      </c>
      <c r="C304" s="13" t="s">
        <v>170</v>
      </c>
      <c r="D304" s="4">
        <v>0</v>
      </c>
      <c r="E304" s="14">
        <f t="shared" ca="1" si="216"/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f t="shared" ca="1" si="232"/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f t="shared" ca="1" si="233"/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f t="shared" ca="1" si="234"/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f t="shared" ca="1" si="235"/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f t="shared" ca="1" si="236"/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f t="shared" ca="1" si="237"/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f t="shared" ca="1" si="238"/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f t="shared" ca="1" si="239"/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f t="shared" ca="1" si="240"/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f t="shared" ca="1" si="241"/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f t="shared" ca="1" si="242"/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f t="shared" ca="1" si="243"/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f t="shared" ca="1" si="244"/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f t="shared" ca="1" si="245"/>
        <v>0</v>
      </c>
      <c r="DN304" s="4">
        <v>0</v>
      </c>
      <c r="DO304" s="4">
        <v>0</v>
      </c>
      <c r="DP304" s="4">
        <v>0</v>
      </c>
      <c r="DQ304" s="4">
        <v>0</v>
      </c>
      <c r="DR304" s="4">
        <v>0</v>
      </c>
      <c r="DS304" s="4">
        <v>0</v>
      </c>
      <c r="DT304" s="4">
        <f t="shared" ca="1" si="246"/>
        <v>0</v>
      </c>
    </row>
    <row r="305" spans="1:126" s="18" customFormat="1" ht="13" x14ac:dyDescent="0.3">
      <c r="A305" s="18">
        <v>0</v>
      </c>
      <c r="B305" s="18" t="s">
        <v>31</v>
      </c>
      <c r="D305" s="18">
        <v>2168.52</v>
      </c>
      <c r="E305" s="14">
        <f t="shared" ca="1" si="216"/>
        <v>0</v>
      </c>
      <c r="F305" s="18">
        <v>1382.6583279079305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f t="shared" ca="1" si="232"/>
        <v>1382.6583279079305</v>
      </c>
      <c r="N305" s="18">
        <v>502.73373190865163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f t="shared" ca="1" si="233"/>
        <v>502.73373190865163</v>
      </c>
      <c r="V305" s="18">
        <v>108.55682940909321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f t="shared" ca="1" si="234"/>
        <v>108.55682940909321</v>
      </c>
      <c r="AD305" s="18">
        <v>62.630508615718171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f ca="1">SUM(AD305:AI305)</f>
        <v>62.630508615718171</v>
      </c>
      <c r="AL305" s="18">
        <v>6.7571364727337491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f ca="1">SUM(AL305:AQ305)</f>
        <v>6.7571364727337491</v>
      </c>
      <c r="AT305" s="18">
        <v>76.108903707131688</v>
      </c>
      <c r="AU305" s="18">
        <v>0</v>
      </c>
      <c r="AV305" s="18">
        <v>0</v>
      </c>
      <c r="AW305" s="18">
        <v>0</v>
      </c>
      <c r="AX305" s="18">
        <v>0</v>
      </c>
      <c r="AY305" s="18">
        <v>0</v>
      </c>
      <c r="AZ305" s="18">
        <f ca="1">SUM(AT305:AY305)</f>
        <v>76.108903707131688</v>
      </c>
      <c r="BA305" s="4"/>
      <c r="BB305" s="18">
        <v>29.074561978740682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f ca="1">SUM(BB305:BG305)</f>
        <v>29.074561978740682</v>
      </c>
      <c r="BI305" s="4"/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f ca="1">SUM(BJ305:BO305)</f>
        <v>0</v>
      </c>
      <c r="BR305" s="18">
        <v>0</v>
      </c>
      <c r="BS305" s="18">
        <v>0</v>
      </c>
      <c r="BT305" s="18">
        <v>0</v>
      </c>
      <c r="BU305" s="18">
        <v>0</v>
      </c>
      <c r="BV305" s="18">
        <v>0</v>
      </c>
      <c r="BW305" s="18">
        <v>0</v>
      </c>
      <c r="BX305" s="18">
        <f ca="1">SUM(BR305:BW305)</f>
        <v>0</v>
      </c>
      <c r="BZ305" s="18">
        <v>0</v>
      </c>
      <c r="CA305" s="18">
        <v>0</v>
      </c>
      <c r="CB305" s="18">
        <v>0</v>
      </c>
      <c r="CC305" s="18">
        <v>0</v>
      </c>
      <c r="CD305" s="18">
        <v>0</v>
      </c>
      <c r="CE305" s="18">
        <v>0</v>
      </c>
      <c r="CF305" s="18">
        <f ca="1">SUM(BZ305:CE305)</f>
        <v>0</v>
      </c>
      <c r="CH305" s="18">
        <v>0</v>
      </c>
      <c r="CI305" s="18">
        <v>0</v>
      </c>
      <c r="CJ305" s="18">
        <v>0</v>
      </c>
      <c r="CK305" s="18">
        <v>0</v>
      </c>
      <c r="CL305" s="18">
        <v>0</v>
      </c>
      <c r="CM305" s="18">
        <v>0</v>
      </c>
      <c r="CN305" s="18">
        <f ca="1">SUM(CH305:CM305)</f>
        <v>0</v>
      </c>
      <c r="CP305" s="18">
        <v>0</v>
      </c>
      <c r="CQ305" s="18">
        <v>0</v>
      </c>
      <c r="CR305" s="18">
        <v>0</v>
      </c>
      <c r="CS305" s="18">
        <v>0</v>
      </c>
      <c r="CT305" s="18">
        <v>0</v>
      </c>
      <c r="CU305" s="18">
        <v>0</v>
      </c>
      <c r="CV305" s="18">
        <f ca="1">SUM(CP305:CU305)</f>
        <v>0</v>
      </c>
      <c r="CX305" s="18">
        <v>0</v>
      </c>
      <c r="CY305" s="18">
        <v>0</v>
      </c>
      <c r="CZ305" s="18">
        <v>0</v>
      </c>
      <c r="DA305" s="18">
        <v>0</v>
      </c>
      <c r="DB305" s="18">
        <v>0</v>
      </c>
      <c r="DC305" s="18">
        <v>0</v>
      </c>
      <c r="DD305" s="18">
        <f ca="1">SUM(CX305:DC305)</f>
        <v>0</v>
      </c>
      <c r="DF305" s="18">
        <v>0</v>
      </c>
      <c r="DG305" s="18">
        <v>0</v>
      </c>
      <c r="DH305" s="18">
        <v>0</v>
      </c>
      <c r="DI305" s="18">
        <v>0</v>
      </c>
      <c r="DJ305" s="18">
        <v>0</v>
      </c>
      <c r="DK305" s="18">
        <v>0</v>
      </c>
      <c r="DL305" s="18">
        <f ca="1">SUM(DF305:DK305)</f>
        <v>0</v>
      </c>
      <c r="DN305" s="18">
        <v>0</v>
      </c>
      <c r="DO305" s="18">
        <v>0</v>
      </c>
      <c r="DP305" s="18">
        <v>0</v>
      </c>
      <c r="DQ305" s="18">
        <v>0</v>
      </c>
      <c r="DR305" s="18">
        <v>0</v>
      </c>
      <c r="DS305" s="18">
        <v>0</v>
      </c>
      <c r="DT305" s="18">
        <f ca="1">SUM(DN305:DS305)</f>
        <v>0</v>
      </c>
      <c r="DV305" s="4"/>
    </row>
    <row r="306" spans="1:126" x14ac:dyDescent="0.25">
      <c r="E306" s="14">
        <f t="shared" ca="1" si="216"/>
        <v>0</v>
      </c>
      <c r="M306" s="2"/>
      <c r="U306" s="2"/>
      <c r="AC306" s="2"/>
      <c r="BA306" s="4"/>
      <c r="BI306" s="4"/>
      <c r="DV306" s="4"/>
    </row>
    <row r="307" spans="1:126" ht="13" x14ac:dyDescent="0.3">
      <c r="B307" s="6" t="s">
        <v>176</v>
      </c>
      <c r="C307" s="6"/>
      <c r="E307" s="14">
        <f t="shared" ca="1" si="216"/>
        <v>0</v>
      </c>
      <c r="M307" s="2"/>
      <c r="U307" s="2"/>
      <c r="AC307" s="2"/>
      <c r="BA307" s="4"/>
      <c r="BI307" s="4"/>
      <c r="DV307" s="4"/>
    </row>
    <row r="308" spans="1:126" s="4" customFormat="1" x14ac:dyDescent="0.25">
      <c r="A308" s="4">
        <v>870</v>
      </c>
      <c r="B308" s="4" t="s">
        <v>177</v>
      </c>
      <c r="C308" s="13" t="s">
        <v>178</v>
      </c>
      <c r="D308" s="4">
        <v>2478849.0870702593</v>
      </c>
      <c r="E308" s="14">
        <f t="shared" ca="1" si="216"/>
        <v>0</v>
      </c>
      <c r="F308" s="4">
        <v>563722.19419375015</v>
      </c>
      <c r="G308" s="4">
        <v>183423.96722965885</v>
      </c>
      <c r="H308" s="4">
        <v>917170.52265170927</v>
      </c>
      <c r="I308" s="4">
        <v>0</v>
      </c>
      <c r="J308" s="4">
        <v>0</v>
      </c>
      <c r="K308" s="4">
        <v>0</v>
      </c>
      <c r="L308" s="4">
        <f t="shared" ref="L308:L333" ca="1" si="247">SUM(F308:K308)</f>
        <v>1664316.6840751183</v>
      </c>
      <c r="N308" s="4">
        <v>201834.24541056508</v>
      </c>
      <c r="O308" s="4">
        <v>70501.50681988959</v>
      </c>
      <c r="P308" s="4">
        <v>363983.83844332193</v>
      </c>
      <c r="Q308" s="4">
        <v>0</v>
      </c>
      <c r="R308" s="4">
        <v>0</v>
      </c>
      <c r="S308" s="4">
        <v>0</v>
      </c>
      <c r="T308" s="4">
        <f t="shared" ref="T308:T333" ca="1" si="248">SUM(N308:S308)</f>
        <v>636319.59067377658</v>
      </c>
      <c r="V308" s="4">
        <v>34648.042636330385</v>
      </c>
      <c r="W308" s="4">
        <v>25990.325856208372</v>
      </c>
      <c r="X308" s="4">
        <v>28486.264015004301</v>
      </c>
      <c r="Y308" s="4">
        <v>0</v>
      </c>
      <c r="Z308" s="4">
        <v>0</v>
      </c>
      <c r="AA308" s="4">
        <v>0</v>
      </c>
      <c r="AB308" s="4">
        <f t="shared" ref="AB308:AB333" ca="1" si="249">SUM(V308:AA308)</f>
        <v>89124.63250754305</v>
      </c>
      <c r="AD308" s="4">
        <v>9019.6396425018902</v>
      </c>
      <c r="AE308" s="4">
        <v>22688.413833447132</v>
      </c>
      <c r="AF308" s="4">
        <v>12799.0220120632</v>
      </c>
      <c r="AG308" s="4">
        <v>0</v>
      </c>
      <c r="AH308" s="4">
        <v>0</v>
      </c>
      <c r="AI308" s="4">
        <v>0</v>
      </c>
      <c r="AJ308" s="4">
        <f t="shared" ref="AJ308:AJ331" ca="1" si="250">SUM(AD308:AI308)</f>
        <v>44507.075488012226</v>
      </c>
      <c r="AL308" s="4">
        <v>982.85016079410661</v>
      </c>
      <c r="AM308" s="4">
        <v>2431.6476792868311</v>
      </c>
      <c r="AN308" s="4">
        <v>2715.4728829742858</v>
      </c>
      <c r="AO308" s="4">
        <v>0</v>
      </c>
      <c r="AP308" s="4">
        <v>0</v>
      </c>
      <c r="AQ308" s="4">
        <v>0</v>
      </c>
      <c r="AR308" s="4">
        <f t="shared" ref="AR308:AR331" ca="1" si="251">SUM(AL308:AQ308)</f>
        <v>6129.9707230552231</v>
      </c>
      <c r="AT308" s="4">
        <v>7787.4458887928722</v>
      </c>
      <c r="AU308" s="4">
        <v>20875.521523771589</v>
      </c>
      <c r="AV308" s="4">
        <v>2767.6195562260245</v>
      </c>
      <c r="AW308" s="4">
        <v>0</v>
      </c>
      <c r="AX308" s="4">
        <v>0</v>
      </c>
      <c r="AY308" s="4">
        <v>0</v>
      </c>
      <c r="AZ308" s="4">
        <f t="shared" ref="AZ308:AZ331" ca="1" si="252">SUM(AT308:AY308)</f>
        <v>31430.586968790485</v>
      </c>
      <c r="BB308" s="4">
        <v>3487.0485114146677</v>
      </c>
      <c r="BC308" s="4">
        <v>1362.1918368938661</v>
      </c>
      <c r="BD308" s="4">
        <v>2171.3062856547417</v>
      </c>
      <c r="BE308" s="4">
        <v>0</v>
      </c>
      <c r="BF308" s="4">
        <v>0</v>
      </c>
      <c r="BG308" s="4">
        <v>0</v>
      </c>
      <c r="BH308" s="4">
        <f t="shared" ref="BH308:BH331" ca="1" si="253">SUM(BB308:BG308)</f>
        <v>7020.5466339632749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f t="shared" ref="BP308:BP331" ca="1" si="254">SUM(BJ308:BO308)</f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f t="shared" ref="BX308:BX333" ca="1" si="255">SUM(BR308:BW308)</f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f t="shared" ref="CF308:CF333" ca="1" si="256">SUM(BZ308:CE308)</f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f t="shared" ref="CN308:CN333" ca="1" si="257">SUM(CH308:CM308)</f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f t="shared" ref="CV308:CV333" ca="1" si="258">SUM(CP308:CU308)</f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f t="shared" ref="DD308:DD333" ca="1" si="259">SUM(CX308:DC308)</f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f t="shared" ref="DL308:DL333" ca="1" si="260">SUM(DF308:DK308)</f>
        <v>0</v>
      </c>
      <c r="DN308" s="4">
        <v>0</v>
      </c>
      <c r="DO308" s="4">
        <v>0</v>
      </c>
      <c r="DP308" s="4">
        <v>0</v>
      </c>
      <c r="DQ308" s="4">
        <v>0</v>
      </c>
      <c r="DR308" s="4">
        <v>0</v>
      </c>
      <c r="DS308" s="4">
        <v>0</v>
      </c>
      <c r="DT308" s="4">
        <f t="shared" ref="DT308:DT333" ca="1" si="261">SUM(DN308:DS308)</f>
        <v>0</v>
      </c>
    </row>
    <row r="309" spans="1:126" s="4" customFormat="1" x14ac:dyDescent="0.25">
      <c r="A309" s="4">
        <v>871</v>
      </c>
      <c r="B309" s="4" t="s">
        <v>179</v>
      </c>
      <c r="C309" s="13" t="s">
        <v>42</v>
      </c>
      <c r="D309" s="4">
        <v>256555.13816795388</v>
      </c>
      <c r="E309" s="14">
        <f t="shared" ca="1" si="216"/>
        <v>0</v>
      </c>
      <c r="F309" s="4">
        <v>0</v>
      </c>
      <c r="G309" s="4">
        <v>131207.61652184976</v>
      </c>
      <c r="H309" s="4">
        <v>0</v>
      </c>
      <c r="I309" s="4">
        <v>0</v>
      </c>
      <c r="J309" s="4">
        <v>0</v>
      </c>
      <c r="K309" s="4">
        <v>0</v>
      </c>
      <c r="L309" s="4">
        <f t="shared" ca="1" si="247"/>
        <v>131207.61652184976</v>
      </c>
      <c r="N309" s="4">
        <v>0</v>
      </c>
      <c r="O309" s="4">
        <v>50431.439308335466</v>
      </c>
      <c r="P309" s="4">
        <v>0</v>
      </c>
      <c r="Q309" s="4">
        <v>0</v>
      </c>
      <c r="R309" s="4">
        <v>0</v>
      </c>
      <c r="S309" s="4">
        <v>0</v>
      </c>
      <c r="T309" s="4">
        <f t="shared" ca="1" si="248"/>
        <v>50431.439308335466</v>
      </c>
      <c r="V309" s="4">
        <v>0</v>
      </c>
      <c r="W309" s="4">
        <v>18591.511020746817</v>
      </c>
      <c r="X309" s="4">
        <v>0</v>
      </c>
      <c r="Y309" s="4">
        <v>0</v>
      </c>
      <c r="Z309" s="4">
        <v>0</v>
      </c>
      <c r="AA309" s="4">
        <v>0</v>
      </c>
      <c r="AB309" s="4">
        <f t="shared" ca="1" si="249"/>
        <v>18591.511020746817</v>
      </c>
      <c r="AD309" s="4">
        <v>0</v>
      </c>
      <c r="AE309" s="4">
        <v>19588.391878479135</v>
      </c>
      <c r="AF309" s="4">
        <v>0</v>
      </c>
      <c r="AG309" s="4">
        <v>0</v>
      </c>
      <c r="AH309" s="4">
        <v>0</v>
      </c>
      <c r="AI309" s="4">
        <v>0</v>
      </c>
      <c r="AJ309" s="4">
        <f t="shared" ca="1" si="250"/>
        <v>19588.391878479135</v>
      </c>
      <c r="AL309" s="4">
        <v>0</v>
      </c>
      <c r="AM309" s="4">
        <v>2099.4005134923041</v>
      </c>
      <c r="AN309" s="4">
        <v>0</v>
      </c>
      <c r="AO309" s="4">
        <v>0</v>
      </c>
      <c r="AP309" s="4">
        <v>0</v>
      </c>
      <c r="AQ309" s="4">
        <v>0</v>
      </c>
      <c r="AR309" s="4">
        <f t="shared" ca="1" si="251"/>
        <v>2099.4005134923041</v>
      </c>
      <c r="AT309" s="4">
        <v>0</v>
      </c>
      <c r="AU309" s="4">
        <v>26656.435687140096</v>
      </c>
      <c r="AV309" s="4">
        <v>0</v>
      </c>
      <c r="AW309" s="4">
        <v>0</v>
      </c>
      <c r="AX309" s="4">
        <v>0</v>
      </c>
      <c r="AY309" s="4">
        <v>0</v>
      </c>
      <c r="AZ309" s="4">
        <f t="shared" ca="1" si="252"/>
        <v>26656.435687140096</v>
      </c>
      <c r="BB309" s="4">
        <v>0</v>
      </c>
      <c r="BC309" s="4">
        <v>7980.3432379102896</v>
      </c>
      <c r="BD309" s="4">
        <v>0</v>
      </c>
      <c r="BE309" s="4">
        <v>0</v>
      </c>
      <c r="BF309" s="4">
        <v>0</v>
      </c>
      <c r="BG309" s="4">
        <v>0</v>
      </c>
      <c r="BH309" s="4">
        <f t="shared" ca="1" si="253"/>
        <v>7980.3432379102896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f t="shared" ca="1" si="254"/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f t="shared" ca="1" si="255"/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f t="shared" ca="1" si="256"/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f t="shared" ca="1" si="257"/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f t="shared" ca="1" si="258"/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f t="shared" ca="1" si="259"/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f t="shared" ca="1" si="260"/>
        <v>0</v>
      </c>
      <c r="DN309" s="4">
        <v>0</v>
      </c>
      <c r="DO309" s="4">
        <v>0</v>
      </c>
      <c r="DP309" s="4">
        <v>0</v>
      </c>
      <c r="DQ309" s="4">
        <v>0</v>
      </c>
      <c r="DR309" s="4">
        <v>0</v>
      </c>
      <c r="DS309" s="4">
        <v>0</v>
      </c>
      <c r="DT309" s="4">
        <f t="shared" ca="1" si="261"/>
        <v>0</v>
      </c>
    </row>
    <row r="310" spans="1:126" s="4" customFormat="1" x14ac:dyDescent="0.25">
      <c r="A310" s="4">
        <v>874</v>
      </c>
      <c r="B310" s="4" t="s">
        <v>180</v>
      </c>
      <c r="C310" s="13" t="s">
        <v>181</v>
      </c>
      <c r="D310" s="4">
        <v>18158259.387260601</v>
      </c>
      <c r="E310" s="14">
        <f t="shared" ca="1" si="216"/>
        <v>0</v>
      </c>
      <c r="F310" s="4">
        <v>5424810.8802459789</v>
      </c>
      <c r="G310" s="4">
        <v>2078253.8858608073</v>
      </c>
      <c r="H310" s="4">
        <v>3886342.6346253301</v>
      </c>
      <c r="I310" s="4">
        <v>0</v>
      </c>
      <c r="J310" s="4">
        <v>0</v>
      </c>
      <c r="K310" s="4">
        <v>0</v>
      </c>
      <c r="L310" s="4">
        <f t="shared" ca="1" si="247"/>
        <v>11389407.400732117</v>
      </c>
      <c r="N310" s="4">
        <v>1933558.8011912641</v>
      </c>
      <c r="O310" s="4">
        <v>798805.26367650228</v>
      </c>
      <c r="P310" s="4">
        <v>2746461.4447651724</v>
      </c>
      <c r="Q310" s="4">
        <v>0</v>
      </c>
      <c r="R310" s="4">
        <v>0</v>
      </c>
      <c r="S310" s="4">
        <v>0</v>
      </c>
      <c r="T310" s="4">
        <f t="shared" ca="1" si="248"/>
        <v>5478825.5096329395</v>
      </c>
      <c r="V310" s="4">
        <v>306651.05421450874</v>
      </c>
      <c r="W310" s="4">
        <v>294478.94144511642</v>
      </c>
      <c r="X310" s="4">
        <v>48792.282690677275</v>
      </c>
      <c r="Y310" s="4">
        <v>0</v>
      </c>
      <c r="Z310" s="4">
        <v>0</v>
      </c>
      <c r="AA310" s="4">
        <v>0</v>
      </c>
      <c r="AB310" s="4">
        <f t="shared" ca="1" si="249"/>
        <v>649922.27835030248</v>
      </c>
      <c r="AD310" s="4">
        <v>40792.504416971329</v>
      </c>
      <c r="AE310" s="4">
        <v>252003.20385877538</v>
      </c>
      <c r="AF310" s="4">
        <v>48980.783672780963</v>
      </c>
      <c r="AG310" s="4">
        <v>0</v>
      </c>
      <c r="AH310" s="4">
        <v>0</v>
      </c>
      <c r="AI310" s="4">
        <v>0</v>
      </c>
      <c r="AJ310" s="4">
        <f t="shared" ca="1" si="250"/>
        <v>341776.49194852769</v>
      </c>
      <c r="AL310" s="4">
        <v>4521.8107159289839</v>
      </c>
      <c r="AM310" s="4">
        <v>27008.631380510004</v>
      </c>
      <c r="AN310" s="4">
        <v>7720.2264842400118</v>
      </c>
      <c r="AO310" s="4">
        <v>0</v>
      </c>
      <c r="AP310" s="4">
        <v>0</v>
      </c>
      <c r="AQ310" s="4">
        <v>0</v>
      </c>
      <c r="AR310" s="4">
        <f t="shared" ca="1" si="251"/>
        <v>39250.668580678997</v>
      </c>
      <c r="AT310" s="4">
        <v>10194.840124901835</v>
      </c>
      <c r="AU310" s="4">
        <v>218851.10958938449</v>
      </c>
      <c r="AV310" s="4">
        <v>6303.571839944595</v>
      </c>
      <c r="AW310" s="4">
        <v>0</v>
      </c>
      <c r="AX310" s="4">
        <v>0</v>
      </c>
      <c r="AY310" s="4">
        <v>0</v>
      </c>
      <c r="AZ310" s="4">
        <f t="shared" ca="1" si="252"/>
        <v>235349.52155423092</v>
      </c>
      <c r="BB310" s="4">
        <v>10249.6741390729</v>
      </c>
      <c r="BC310" s="4">
        <v>4871.4486484825275</v>
      </c>
      <c r="BD310" s="4">
        <v>8606.3936742519854</v>
      </c>
      <c r="BE310" s="4">
        <v>0</v>
      </c>
      <c r="BF310" s="4">
        <v>0</v>
      </c>
      <c r="BG310" s="4">
        <v>0</v>
      </c>
      <c r="BH310" s="4">
        <f t="shared" ca="1" si="253"/>
        <v>23727.516461807412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f t="shared" ca="1" si="254"/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f ca="1">SUM(BR310:BW310)</f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f ca="1">SUM(BZ310:CE310)</f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f ca="1">SUM(CH310:CM310)</f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f ca="1">SUM(CP310:CU310)</f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f ca="1">SUM(CX310:DC310)</f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f ca="1">SUM(DF310:DK310)</f>
        <v>0</v>
      </c>
      <c r="DN310" s="4">
        <v>0</v>
      </c>
      <c r="DO310" s="4">
        <v>0</v>
      </c>
      <c r="DP310" s="4">
        <v>0</v>
      </c>
      <c r="DQ310" s="4">
        <v>0</v>
      </c>
      <c r="DR310" s="4">
        <v>0</v>
      </c>
      <c r="DS310" s="4">
        <v>0</v>
      </c>
      <c r="DT310" s="4">
        <f ca="1">SUM(DN310:DS310)</f>
        <v>0</v>
      </c>
    </row>
    <row r="311" spans="1:126" s="4" customFormat="1" x14ac:dyDescent="0.25">
      <c r="A311" s="4">
        <v>875</v>
      </c>
      <c r="B311" s="4" t="s">
        <v>182</v>
      </c>
      <c r="C311" s="13" t="s">
        <v>170</v>
      </c>
      <c r="D311" s="4">
        <v>1234611.5420754969</v>
      </c>
      <c r="E311" s="14">
        <f t="shared" ca="1" si="216"/>
        <v>0</v>
      </c>
      <c r="F311" s="4">
        <v>787193.99884803372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f t="shared" ca="1" si="247"/>
        <v>787193.99884803372</v>
      </c>
      <c r="N311" s="4">
        <v>286223.26195059757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f t="shared" ca="1" si="248"/>
        <v>286223.26195059757</v>
      </c>
      <c r="V311" s="4">
        <v>61805.062696948713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f t="shared" ca="1" si="249"/>
        <v>61805.062696948713</v>
      </c>
      <c r="AD311" s="4">
        <v>35657.659981473313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f t="shared" ca="1" si="250"/>
        <v>35657.659981473313</v>
      </c>
      <c r="AL311" s="4">
        <v>3847.0655934076685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f t="shared" ca="1" si="251"/>
        <v>3847.0655934076685</v>
      </c>
      <c r="AT311" s="4">
        <v>43331.364696446122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f t="shared" ca="1" si="252"/>
        <v>43331.364696446122</v>
      </c>
      <c r="BB311" s="4">
        <v>16553.128308589563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f t="shared" ca="1" si="253"/>
        <v>16553.128308589563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f t="shared" ca="1" si="254"/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f ca="1">SUM(BR311:BW311)</f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f ca="1">SUM(BZ311:CE311)</f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f ca="1">SUM(CH311:CM311)</f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f ca="1">SUM(CP311:CU311)</f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f ca="1">SUM(CX311:DC311)</f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f ca="1">SUM(DF311:DK311)</f>
        <v>0</v>
      </c>
      <c r="DN311" s="4">
        <v>0</v>
      </c>
      <c r="DO311" s="4">
        <v>0</v>
      </c>
      <c r="DP311" s="4">
        <v>0</v>
      </c>
      <c r="DQ311" s="4">
        <v>0</v>
      </c>
      <c r="DR311" s="4">
        <v>0</v>
      </c>
      <c r="DS311" s="4">
        <v>0</v>
      </c>
      <c r="DT311" s="4">
        <f ca="1">SUM(DN311:DS311)</f>
        <v>0</v>
      </c>
    </row>
    <row r="312" spans="1:126" s="4" customFormat="1" x14ac:dyDescent="0.25">
      <c r="A312" s="4">
        <v>876</v>
      </c>
      <c r="B312" s="4" t="s">
        <v>183</v>
      </c>
      <c r="C312" s="13" t="s">
        <v>184</v>
      </c>
      <c r="D312" s="4">
        <v>402001.3361088786</v>
      </c>
      <c r="E312" s="14">
        <f t="shared" ca="1" si="216"/>
        <v>0</v>
      </c>
      <c r="F312" s="4">
        <v>0</v>
      </c>
      <c r="G312" s="4">
        <v>0</v>
      </c>
      <c r="H312" s="4">
        <v>1801.1612506074123</v>
      </c>
      <c r="I312" s="4">
        <v>0</v>
      </c>
      <c r="J312" s="4">
        <v>0</v>
      </c>
      <c r="K312" s="4">
        <v>0</v>
      </c>
      <c r="L312" s="4">
        <f t="shared" ca="1" si="247"/>
        <v>1801.1612506074123</v>
      </c>
      <c r="N312" s="4">
        <v>0</v>
      </c>
      <c r="O312" s="4">
        <v>0</v>
      </c>
      <c r="P312" s="4">
        <v>210736.73606378294</v>
      </c>
      <c r="Q312" s="4">
        <v>0</v>
      </c>
      <c r="R312" s="4">
        <v>0</v>
      </c>
      <c r="S312" s="4">
        <v>0</v>
      </c>
      <c r="T312" s="4">
        <f t="shared" ca="1" si="248"/>
        <v>210736.73606378294</v>
      </c>
      <c r="V312" s="4">
        <v>0</v>
      </c>
      <c r="W312" s="4">
        <v>0</v>
      </c>
      <c r="X312" s="4">
        <v>114174.58449947053</v>
      </c>
      <c r="Y312" s="4">
        <v>0</v>
      </c>
      <c r="Z312" s="4">
        <v>0</v>
      </c>
      <c r="AA312" s="4">
        <v>0</v>
      </c>
      <c r="AB312" s="4">
        <f t="shared" ca="1" si="249"/>
        <v>114174.58449947053</v>
      </c>
      <c r="AD312" s="4">
        <v>0</v>
      </c>
      <c r="AE312" s="4">
        <v>0</v>
      </c>
      <c r="AF312" s="4">
        <v>45539.591760742725</v>
      </c>
      <c r="AG312" s="4">
        <v>0</v>
      </c>
      <c r="AH312" s="4">
        <v>0</v>
      </c>
      <c r="AI312" s="4">
        <v>0</v>
      </c>
      <c r="AJ312" s="4">
        <f t="shared" ca="1" si="250"/>
        <v>45539.591760742725</v>
      </c>
      <c r="AL312" s="4">
        <v>0</v>
      </c>
      <c r="AM312" s="4">
        <v>0</v>
      </c>
      <c r="AN312" s="4">
        <v>10654.896582042889</v>
      </c>
      <c r="AO312" s="4">
        <v>0</v>
      </c>
      <c r="AP312" s="4">
        <v>0</v>
      </c>
      <c r="AQ312" s="4">
        <v>0</v>
      </c>
      <c r="AR312" s="4">
        <f t="shared" ca="1" si="251"/>
        <v>10654.896582042889</v>
      </c>
      <c r="AT312" s="4">
        <v>0</v>
      </c>
      <c r="AU312" s="4">
        <v>0</v>
      </c>
      <c r="AV312" s="4">
        <v>11491.196228874063</v>
      </c>
      <c r="AW312" s="4">
        <v>0</v>
      </c>
      <c r="AX312" s="4">
        <v>0</v>
      </c>
      <c r="AY312" s="4">
        <v>0</v>
      </c>
      <c r="AZ312" s="4">
        <f t="shared" ca="1" si="252"/>
        <v>11491.196228874063</v>
      </c>
      <c r="BB312" s="4">
        <v>0</v>
      </c>
      <c r="BC312" s="4">
        <v>0</v>
      </c>
      <c r="BD312" s="4">
        <v>7603.1697233579716</v>
      </c>
      <c r="BE312" s="4">
        <v>0</v>
      </c>
      <c r="BF312" s="4">
        <v>0</v>
      </c>
      <c r="BG312" s="4">
        <v>0</v>
      </c>
      <c r="BH312" s="4">
        <f t="shared" ca="1" si="253"/>
        <v>7603.1697233579716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f t="shared" ca="1" si="254"/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f ca="1">SUM(BR312:BW312)</f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f ca="1">SUM(BZ312:CE312)</f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f ca="1">SUM(CH312:CM312)</f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f ca="1">SUM(CP312:CU312)</f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f ca="1">SUM(CX312:DC312)</f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f ca="1">SUM(DF312:DK312)</f>
        <v>0</v>
      </c>
      <c r="DN312" s="4">
        <v>0</v>
      </c>
      <c r="DO312" s="4">
        <v>0</v>
      </c>
      <c r="DP312" s="4">
        <v>0</v>
      </c>
      <c r="DQ312" s="4">
        <v>0</v>
      </c>
      <c r="DR312" s="4">
        <v>0</v>
      </c>
      <c r="DS312" s="4">
        <v>0</v>
      </c>
      <c r="DT312" s="4">
        <f ca="1">SUM(DN312:DS312)</f>
        <v>0</v>
      </c>
    </row>
    <row r="313" spans="1:126" s="4" customFormat="1" x14ac:dyDescent="0.25">
      <c r="A313" s="4">
        <v>878</v>
      </c>
      <c r="B313" s="4" t="s">
        <v>185</v>
      </c>
      <c r="C313" s="13" t="s">
        <v>186</v>
      </c>
      <c r="D313" s="4">
        <v>2973291.5607245159</v>
      </c>
      <c r="E313" s="14">
        <f t="shared" ca="1" si="216"/>
        <v>0</v>
      </c>
      <c r="F313" s="4">
        <v>0</v>
      </c>
      <c r="G313" s="4">
        <v>0</v>
      </c>
      <c r="H313" s="4">
        <v>2354360.0167112835</v>
      </c>
      <c r="I313" s="4">
        <v>0</v>
      </c>
      <c r="J313" s="4">
        <v>0</v>
      </c>
      <c r="K313" s="4">
        <v>0</v>
      </c>
      <c r="L313" s="4">
        <f t="shared" ca="1" si="247"/>
        <v>2354360.0167112835</v>
      </c>
      <c r="N313" s="4">
        <v>0</v>
      </c>
      <c r="O313" s="4">
        <v>0</v>
      </c>
      <c r="P313" s="4">
        <v>606772.57417975529</v>
      </c>
      <c r="Q313" s="4">
        <v>0</v>
      </c>
      <c r="R313" s="4">
        <v>0</v>
      </c>
      <c r="S313" s="4">
        <v>0</v>
      </c>
      <c r="T313" s="4">
        <f t="shared" ca="1" si="248"/>
        <v>606772.57417975529</v>
      </c>
      <c r="V313" s="4">
        <v>0</v>
      </c>
      <c r="W313" s="4">
        <v>0</v>
      </c>
      <c r="X313" s="4">
        <v>12028.212115445152</v>
      </c>
      <c r="Y313" s="4">
        <v>0</v>
      </c>
      <c r="Z313" s="4">
        <v>0</v>
      </c>
      <c r="AA313" s="4">
        <v>0</v>
      </c>
      <c r="AB313" s="4">
        <f t="shared" ca="1" si="249"/>
        <v>12028.212115445152</v>
      </c>
      <c r="AD313" s="4">
        <v>0</v>
      </c>
      <c r="AE313" s="4">
        <v>0</v>
      </c>
      <c r="AF313" s="4">
        <v>68.268365354355169</v>
      </c>
      <c r="AG313" s="4">
        <v>0</v>
      </c>
      <c r="AH313" s="4">
        <v>0</v>
      </c>
      <c r="AI313" s="4">
        <v>0</v>
      </c>
      <c r="AJ313" s="4">
        <f t="shared" ca="1" si="250"/>
        <v>68.268365354355169</v>
      </c>
      <c r="AL313" s="4">
        <v>0</v>
      </c>
      <c r="AM313" s="4">
        <v>0</v>
      </c>
      <c r="AN313" s="4">
        <v>39.733230892989994</v>
      </c>
      <c r="AO313" s="4">
        <v>0</v>
      </c>
      <c r="AP313" s="4">
        <v>0</v>
      </c>
      <c r="AQ313" s="4">
        <v>0</v>
      </c>
      <c r="AR313" s="4">
        <f t="shared" ca="1" si="251"/>
        <v>39.733230892989994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f t="shared" ca="1" si="252"/>
        <v>0</v>
      </c>
      <c r="BB313" s="4">
        <v>0</v>
      </c>
      <c r="BC313" s="4">
        <v>0</v>
      </c>
      <c r="BD313" s="4">
        <v>22.756121784785059</v>
      </c>
      <c r="BE313" s="4">
        <v>0</v>
      </c>
      <c r="BF313" s="4">
        <v>0</v>
      </c>
      <c r="BG313" s="4">
        <v>0</v>
      </c>
      <c r="BH313" s="4">
        <f t="shared" ca="1" si="253"/>
        <v>22.756121784785059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f t="shared" ca="1" si="254"/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f ca="1">SUM(BR313:BW313)</f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f ca="1">SUM(BZ313:CE313)</f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f ca="1">SUM(CH313:CM313)</f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f ca="1">SUM(CP313:CU313)</f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f ca="1">SUM(CX313:DC313)</f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f ca="1">SUM(DF313:DK313)</f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4">
        <f ca="1">SUM(DN313:DS313)</f>
        <v>0</v>
      </c>
    </row>
    <row r="314" spans="1:126" s="4" customFormat="1" x14ac:dyDescent="0.25">
      <c r="A314" s="4">
        <v>879</v>
      </c>
      <c r="B314" s="4" t="s">
        <v>187</v>
      </c>
      <c r="C314" s="13" t="s">
        <v>188</v>
      </c>
      <c r="D314" s="4">
        <v>3722836.2230376536</v>
      </c>
      <c r="E314" s="14">
        <f t="shared" ca="1" si="216"/>
        <v>0</v>
      </c>
      <c r="F314" s="4">
        <v>0</v>
      </c>
      <c r="G314" s="4">
        <v>0</v>
      </c>
      <c r="H314" s="4">
        <v>3296362.5364782223</v>
      </c>
      <c r="I314" s="4">
        <v>0</v>
      </c>
      <c r="J314" s="4">
        <v>0</v>
      </c>
      <c r="K314" s="4">
        <v>0</v>
      </c>
      <c r="L314" s="4">
        <f t="shared" ca="1" si="247"/>
        <v>3296362.5364782223</v>
      </c>
      <c r="N314" s="4">
        <v>0</v>
      </c>
      <c r="O314" s="4">
        <v>0</v>
      </c>
      <c r="P314" s="4">
        <v>420091.60578335065</v>
      </c>
      <c r="Q314" s="4">
        <v>0</v>
      </c>
      <c r="R314" s="4">
        <v>0</v>
      </c>
      <c r="S314" s="4">
        <v>0</v>
      </c>
      <c r="T314" s="4">
        <f t="shared" ca="1" si="248"/>
        <v>420091.60578335065</v>
      </c>
      <c r="V314" s="4">
        <v>0</v>
      </c>
      <c r="W314" s="4">
        <v>0</v>
      </c>
      <c r="X314" s="4">
        <v>6310.610129345313</v>
      </c>
      <c r="Y314" s="4">
        <v>0</v>
      </c>
      <c r="Z314" s="4">
        <v>0</v>
      </c>
      <c r="AA314" s="4">
        <v>0</v>
      </c>
      <c r="AB314" s="4">
        <f t="shared" ca="1" si="249"/>
        <v>6310.610129345313</v>
      </c>
      <c r="AD314" s="4">
        <v>0</v>
      </c>
      <c r="AE314" s="4">
        <v>0</v>
      </c>
      <c r="AF314" s="4">
        <v>35.414638100783044</v>
      </c>
      <c r="AG314" s="4">
        <v>0</v>
      </c>
      <c r="AH314" s="4">
        <v>0</v>
      </c>
      <c r="AI314" s="4">
        <v>0</v>
      </c>
      <c r="AJ314" s="4">
        <f t="shared" ca="1" si="250"/>
        <v>35.414638100783044</v>
      </c>
      <c r="AL314" s="4">
        <v>0</v>
      </c>
      <c r="AM314" s="4">
        <v>0</v>
      </c>
      <c r="AN314" s="4">
        <v>24.251129268287784</v>
      </c>
      <c r="AO314" s="4">
        <v>0</v>
      </c>
      <c r="AP314" s="4">
        <v>0</v>
      </c>
      <c r="AQ314" s="4">
        <v>0</v>
      </c>
      <c r="AR314" s="4">
        <f t="shared" ca="1" si="251"/>
        <v>24.251129268287784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f t="shared" ca="1" si="252"/>
        <v>0</v>
      </c>
      <c r="BB314" s="4">
        <v>0</v>
      </c>
      <c r="BC314" s="4">
        <v>0</v>
      </c>
      <c r="BD314" s="4">
        <v>11.804879366927683</v>
      </c>
      <c r="BE314" s="4">
        <v>0</v>
      </c>
      <c r="BF314" s="4">
        <v>0</v>
      </c>
      <c r="BG314" s="4">
        <v>0</v>
      </c>
      <c r="BH314" s="4">
        <f t="shared" ca="1" si="253"/>
        <v>11.804879366927683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f t="shared" ca="1" si="254"/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f t="shared" ca="1" si="255"/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f t="shared" ca="1" si="256"/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f t="shared" ca="1" si="257"/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f t="shared" ca="1" si="258"/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f t="shared" ca="1" si="259"/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f t="shared" ca="1" si="260"/>
        <v>0</v>
      </c>
      <c r="DN314" s="4">
        <v>0</v>
      </c>
      <c r="DO314" s="4">
        <v>0</v>
      </c>
      <c r="DP314" s="4">
        <v>0</v>
      </c>
      <c r="DQ314" s="4">
        <v>0</v>
      </c>
      <c r="DR314" s="4">
        <v>0</v>
      </c>
      <c r="DS314" s="4">
        <v>0</v>
      </c>
      <c r="DT314" s="4">
        <f t="shared" ca="1" si="261"/>
        <v>0</v>
      </c>
    </row>
    <row r="315" spans="1:126" s="4" customFormat="1" x14ac:dyDescent="0.25">
      <c r="A315" s="4">
        <v>880</v>
      </c>
      <c r="B315" s="4" t="s">
        <v>189</v>
      </c>
      <c r="C315" s="13" t="s">
        <v>190</v>
      </c>
      <c r="D315" s="4">
        <v>15432514.652217746</v>
      </c>
      <c r="E315" s="14">
        <f t="shared" ca="1" si="216"/>
        <v>0</v>
      </c>
      <c r="F315" s="4">
        <v>3584135.2843162213</v>
      </c>
      <c r="G315" s="4">
        <v>1274791.1639088979</v>
      </c>
      <c r="H315" s="4">
        <v>5503631.7774187457</v>
      </c>
      <c r="I315" s="4">
        <v>0</v>
      </c>
      <c r="J315" s="4">
        <v>0</v>
      </c>
      <c r="K315" s="4">
        <v>0</v>
      </c>
      <c r="L315" s="4">
        <f t="shared" ca="1" si="247"/>
        <v>10362558.225643866</v>
      </c>
      <c r="N315" s="4">
        <v>1280745.8092594645</v>
      </c>
      <c r="O315" s="4">
        <v>489983.39362995641</v>
      </c>
      <c r="P315" s="4">
        <v>2298681.1440356737</v>
      </c>
      <c r="Q315" s="4">
        <v>0</v>
      </c>
      <c r="R315" s="4">
        <v>0</v>
      </c>
      <c r="S315" s="4">
        <v>0</v>
      </c>
      <c r="T315" s="4">
        <f t="shared" ca="1" si="248"/>
        <v>4069410.3469250947</v>
      </c>
      <c r="V315" s="4">
        <v>212587.81907735704</v>
      </c>
      <c r="W315" s="4">
        <v>180631.99836433402</v>
      </c>
      <c r="X315" s="4">
        <v>104607.79271728684</v>
      </c>
      <c r="Y315" s="4">
        <v>0</v>
      </c>
      <c r="Z315" s="4">
        <v>0</v>
      </c>
      <c r="AA315" s="4">
        <v>0</v>
      </c>
      <c r="AB315" s="4">
        <f t="shared" ca="1" si="249"/>
        <v>497827.61015897791</v>
      </c>
      <c r="AD315" s="4">
        <v>44109.387717062418</v>
      </c>
      <c r="AE315" s="4">
        <v>156699.97692397324</v>
      </c>
      <c r="AF315" s="4">
        <v>54595.164232813404</v>
      </c>
      <c r="AG315" s="4">
        <v>0</v>
      </c>
      <c r="AH315" s="4">
        <v>0</v>
      </c>
      <c r="AI315" s="4">
        <v>0</v>
      </c>
      <c r="AJ315" s="4">
        <f t="shared" ca="1" si="250"/>
        <v>255404.52887384908</v>
      </c>
      <c r="AL315" s="4">
        <v>4828.5835980776383</v>
      </c>
      <c r="AM315" s="4">
        <v>16794.436932816952</v>
      </c>
      <c r="AN315" s="4">
        <v>10638.796463413993</v>
      </c>
      <c r="AO315" s="4">
        <v>0</v>
      </c>
      <c r="AP315" s="4">
        <v>0</v>
      </c>
      <c r="AQ315" s="4">
        <v>0</v>
      </c>
      <c r="AR315" s="4">
        <f t="shared" ca="1" si="251"/>
        <v>32261.816994308585</v>
      </c>
      <c r="AT315" s="4">
        <v>30882.969841406473</v>
      </c>
      <c r="AU315" s="4">
        <v>141650.2840415971</v>
      </c>
      <c r="AV315" s="4">
        <v>10267.03252058269</v>
      </c>
      <c r="AW315" s="4">
        <v>0</v>
      </c>
      <c r="AX315" s="4">
        <v>0</v>
      </c>
      <c r="AY315" s="4">
        <v>0</v>
      </c>
      <c r="AZ315" s="4">
        <f t="shared" ca="1" si="252"/>
        <v>182800.28640358627</v>
      </c>
      <c r="BB315" s="4">
        <v>15464.390617998801</v>
      </c>
      <c r="BC315" s="4">
        <v>7415.0876670636799</v>
      </c>
      <c r="BD315" s="4">
        <v>9372.3589330011855</v>
      </c>
      <c r="BE315" s="4">
        <v>0</v>
      </c>
      <c r="BF315" s="4">
        <v>0</v>
      </c>
      <c r="BG315" s="4">
        <v>0</v>
      </c>
      <c r="BH315" s="4">
        <f t="shared" ca="1" si="253"/>
        <v>32251.837218063665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f t="shared" ca="1" si="254"/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f t="shared" ca="1" si="255"/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f t="shared" ca="1" si="256"/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f t="shared" ca="1" si="257"/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f t="shared" ca="1" si="258"/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f t="shared" ca="1" si="259"/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f t="shared" ca="1" si="260"/>
        <v>0</v>
      </c>
      <c r="DN315" s="4">
        <v>0</v>
      </c>
      <c r="DO315" s="4">
        <v>0</v>
      </c>
      <c r="DP315" s="4">
        <v>0</v>
      </c>
      <c r="DQ315" s="4">
        <v>0</v>
      </c>
      <c r="DR315" s="4">
        <v>0</v>
      </c>
      <c r="DS315" s="4">
        <v>0</v>
      </c>
      <c r="DT315" s="4">
        <f t="shared" ca="1" si="261"/>
        <v>0</v>
      </c>
    </row>
    <row r="316" spans="1:126" s="4" customFormat="1" x14ac:dyDescent="0.25">
      <c r="A316" s="4">
        <v>881</v>
      </c>
      <c r="B316" s="4" t="s">
        <v>191</v>
      </c>
      <c r="C316" s="13" t="s">
        <v>190</v>
      </c>
      <c r="D316" s="4">
        <v>219684.74447500188</v>
      </c>
      <c r="E316" s="14">
        <f t="shared" ca="1" si="216"/>
        <v>0</v>
      </c>
      <c r="F316" s="4">
        <v>51020.838913358559</v>
      </c>
      <c r="G316" s="4">
        <v>18146.891638432451</v>
      </c>
      <c r="H316" s="4">
        <v>78345.2319958101</v>
      </c>
      <c r="I316" s="4">
        <v>0</v>
      </c>
      <c r="J316" s="4">
        <v>0</v>
      </c>
      <c r="K316" s="4">
        <v>0</v>
      </c>
      <c r="L316" s="4">
        <f t="shared" ca="1" si="247"/>
        <v>147512.96254760111</v>
      </c>
      <c r="N316" s="4">
        <v>18231.657133347468</v>
      </c>
      <c r="O316" s="4">
        <v>6975.005632741937</v>
      </c>
      <c r="P316" s="4">
        <v>32722.157803648191</v>
      </c>
      <c r="Q316" s="4">
        <v>0</v>
      </c>
      <c r="R316" s="4">
        <v>0</v>
      </c>
      <c r="S316" s="4">
        <v>0</v>
      </c>
      <c r="T316" s="4">
        <f t="shared" ca="1" si="248"/>
        <v>57928.820569737596</v>
      </c>
      <c r="V316" s="4">
        <v>3026.2275309614374</v>
      </c>
      <c r="W316" s="4">
        <v>2571.3304214472341</v>
      </c>
      <c r="X316" s="4">
        <v>1489.1115758564113</v>
      </c>
      <c r="Y316" s="4">
        <v>0</v>
      </c>
      <c r="Z316" s="4">
        <v>0</v>
      </c>
      <c r="AA316" s="4">
        <v>0</v>
      </c>
      <c r="AB316" s="4">
        <f t="shared" ca="1" si="249"/>
        <v>7086.6695282650826</v>
      </c>
      <c r="AD316" s="4">
        <v>627.90541839395621</v>
      </c>
      <c r="AE316" s="4">
        <v>2230.6536015395732</v>
      </c>
      <c r="AF316" s="4">
        <v>777.17241644301976</v>
      </c>
      <c r="AG316" s="4">
        <v>0</v>
      </c>
      <c r="AH316" s="4">
        <v>0</v>
      </c>
      <c r="AI316" s="4">
        <v>0</v>
      </c>
      <c r="AJ316" s="4">
        <f t="shared" ca="1" si="250"/>
        <v>3635.731436376549</v>
      </c>
      <c r="AL316" s="4">
        <v>68.735794381211406</v>
      </c>
      <c r="AM316" s="4">
        <v>239.07196392372938</v>
      </c>
      <c r="AN316" s="4">
        <v>151.44526574292217</v>
      </c>
      <c r="AO316" s="4">
        <v>0</v>
      </c>
      <c r="AP316" s="4">
        <v>0</v>
      </c>
      <c r="AQ316" s="4">
        <v>0</v>
      </c>
      <c r="AR316" s="4">
        <f t="shared" ca="1" si="251"/>
        <v>459.25302404786294</v>
      </c>
      <c r="AT316" s="4">
        <v>439.62487586322129</v>
      </c>
      <c r="AU316" s="4">
        <v>2016.4183968565221</v>
      </c>
      <c r="AV316" s="4">
        <v>146.15313619524812</v>
      </c>
      <c r="AW316" s="4">
        <v>0</v>
      </c>
      <c r="AX316" s="4">
        <v>0</v>
      </c>
      <c r="AY316" s="4">
        <v>0</v>
      </c>
      <c r="AZ316" s="4">
        <f t="shared" ca="1" si="252"/>
        <v>2602.1964089149915</v>
      </c>
      <c r="BB316" s="4">
        <v>220.13850483456187</v>
      </c>
      <c r="BC316" s="4">
        <v>105.5551655779266</v>
      </c>
      <c r="BD316" s="4">
        <v>133.41728964621336</v>
      </c>
      <c r="BE316" s="4">
        <v>0</v>
      </c>
      <c r="BF316" s="4">
        <v>0</v>
      </c>
      <c r="BG316" s="4">
        <v>0</v>
      </c>
      <c r="BH316" s="4">
        <f t="shared" ca="1" si="253"/>
        <v>459.11096005870183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f t="shared" ca="1" si="254"/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f t="shared" ca="1" si="255"/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f t="shared" ca="1" si="256"/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f t="shared" ca="1" si="257"/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f t="shared" ca="1" si="258"/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f t="shared" ca="1" si="259"/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0</v>
      </c>
      <c r="DK316" s="4">
        <v>0</v>
      </c>
      <c r="DL316" s="4">
        <f t="shared" ca="1" si="260"/>
        <v>0</v>
      </c>
      <c r="DN316" s="4">
        <v>0</v>
      </c>
      <c r="DO316" s="4">
        <v>0</v>
      </c>
      <c r="DP316" s="4">
        <v>0</v>
      </c>
      <c r="DQ316" s="4">
        <v>0</v>
      </c>
      <c r="DR316" s="4">
        <v>0</v>
      </c>
      <c r="DS316" s="4">
        <v>0</v>
      </c>
      <c r="DT316" s="4">
        <f t="shared" ca="1" si="261"/>
        <v>0</v>
      </c>
    </row>
    <row r="317" spans="1:126" s="4" customFormat="1" x14ac:dyDescent="0.25">
      <c r="A317" s="4">
        <v>885</v>
      </c>
      <c r="B317" s="4" t="s">
        <v>192</v>
      </c>
      <c r="C317" s="13" t="s">
        <v>190</v>
      </c>
      <c r="D317" s="4">
        <v>59997.681179252366</v>
      </c>
      <c r="E317" s="14">
        <f t="shared" ca="1" si="216"/>
        <v>0</v>
      </c>
      <c r="F317" s="4">
        <v>13934.203915420301</v>
      </c>
      <c r="G317" s="4">
        <v>4956.0629324491074</v>
      </c>
      <c r="H317" s="4">
        <v>21396.716747138777</v>
      </c>
      <c r="I317" s="4">
        <v>0</v>
      </c>
      <c r="J317" s="4">
        <v>0</v>
      </c>
      <c r="K317" s="4">
        <v>0</v>
      </c>
      <c r="L317" s="4">
        <f t="shared" ca="1" si="247"/>
        <v>40286.983595008191</v>
      </c>
      <c r="N317" s="4">
        <v>4979.2130749456501</v>
      </c>
      <c r="O317" s="4">
        <v>1904.9304728775094</v>
      </c>
      <c r="P317" s="4">
        <v>8936.6860502408235</v>
      </c>
      <c r="Q317" s="4">
        <v>0</v>
      </c>
      <c r="R317" s="4">
        <v>0</v>
      </c>
      <c r="S317" s="4">
        <v>0</v>
      </c>
      <c r="T317" s="4">
        <f t="shared" ca="1" si="248"/>
        <v>15820.829598063983</v>
      </c>
      <c r="V317" s="4">
        <v>826.48722382796598</v>
      </c>
      <c r="W317" s="4">
        <v>702.25114265983439</v>
      </c>
      <c r="X317" s="4">
        <v>406.688419726539</v>
      </c>
      <c r="Y317" s="4">
        <v>0</v>
      </c>
      <c r="Z317" s="4">
        <v>0</v>
      </c>
      <c r="AA317" s="4">
        <v>0</v>
      </c>
      <c r="AB317" s="4">
        <f t="shared" ca="1" si="249"/>
        <v>1935.4267862143392</v>
      </c>
      <c r="AD317" s="4">
        <v>171.48605012858542</v>
      </c>
      <c r="AE317" s="4">
        <v>609.20954673642098</v>
      </c>
      <c r="AF317" s="4">
        <v>212.25207501089528</v>
      </c>
      <c r="AG317" s="4">
        <v>0</v>
      </c>
      <c r="AH317" s="4">
        <v>0</v>
      </c>
      <c r="AI317" s="4">
        <v>0</v>
      </c>
      <c r="AJ317" s="4">
        <f t="shared" ca="1" si="250"/>
        <v>992.94767187590162</v>
      </c>
      <c r="AL317" s="4">
        <v>18.772301584900632</v>
      </c>
      <c r="AM317" s="4">
        <v>65.292487672150727</v>
      </c>
      <c r="AN317" s="4">
        <v>41.360927413805655</v>
      </c>
      <c r="AO317" s="4">
        <v>0</v>
      </c>
      <c r="AP317" s="4">
        <v>0</v>
      </c>
      <c r="AQ317" s="4">
        <v>0</v>
      </c>
      <c r="AR317" s="4">
        <f t="shared" ca="1" si="251"/>
        <v>125.42571667085701</v>
      </c>
      <c r="AT317" s="4">
        <v>120.06511059083283</v>
      </c>
      <c r="AU317" s="4">
        <v>550.70017896642457</v>
      </c>
      <c r="AV317" s="4">
        <v>39.915604015863572</v>
      </c>
      <c r="AW317" s="4">
        <v>0</v>
      </c>
      <c r="AX317" s="4">
        <v>0</v>
      </c>
      <c r="AY317" s="4">
        <v>0</v>
      </c>
      <c r="AZ317" s="4">
        <f t="shared" ca="1" si="252"/>
        <v>710.6808935731209</v>
      </c>
      <c r="BB317" s="4">
        <v>60.121606804810583</v>
      </c>
      <c r="BC317" s="4">
        <v>28.827969763227131</v>
      </c>
      <c r="BD317" s="4">
        <v>36.437341277943595</v>
      </c>
      <c r="BE317" s="4">
        <v>0</v>
      </c>
      <c r="BF317" s="4">
        <v>0</v>
      </c>
      <c r="BG317" s="4">
        <v>0</v>
      </c>
      <c r="BH317" s="4">
        <f t="shared" ca="1" si="253"/>
        <v>125.38691784598132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f t="shared" ca="1" si="254"/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f t="shared" ca="1" si="255"/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f t="shared" ca="1" si="256"/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f t="shared" ca="1" si="257"/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f t="shared" ca="1" si="258"/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f t="shared" ca="1" si="259"/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f t="shared" ca="1" si="260"/>
        <v>0</v>
      </c>
      <c r="DN317" s="4">
        <v>0</v>
      </c>
      <c r="DO317" s="4">
        <v>0</v>
      </c>
      <c r="DP317" s="4">
        <v>0</v>
      </c>
      <c r="DQ317" s="4">
        <v>0</v>
      </c>
      <c r="DR317" s="4">
        <v>0</v>
      </c>
      <c r="DS317" s="4">
        <v>0</v>
      </c>
      <c r="DT317" s="4">
        <f t="shared" ca="1" si="261"/>
        <v>0</v>
      </c>
    </row>
    <row r="318" spans="1:126" s="4" customFormat="1" x14ac:dyDescent="0.25">
      <c r="A318" s="4">
        <v>886</v>
      </c>
      <c r="B318" s="4" t="s">
        <v>193</v>
      </c>
      <c r="C318" s="13" t="s">
        <v>190</v>
      </c>
      <c r="D318" s="4">
        <v>141288.8206438694</v>
      </c>
      <c r="E318" s="14">
        <f t="shared" ca="1" si="216"/>
        <v>0</v>
      </c>
      <c r="F318" s="4">
        <v>32813.722116009521</v>
      </c>
      <c r="G318" s="4">
        <v>11671.055830815645</v>
      </c>
      <c r="H318" s="4">
        <v>50387.228563419601</v>
      </c>
      <c r="I318" s="4">
        <v>0</v>
      </c>
      <c r="J318" s="4">
        <v>0</v>
      </c>
      <c r="K318" s="4">
        <v>0</v>
      </c>
      <c r="L318" s="4">
        <f t="shared" ca="1" si="247"/>
        <v>94872.00651024477</v>
      </c>
      <c r="N318" s="4">
        <v>11725.572209895394</v>
      </c>
      <c r="O318" s="4">
        <v>4485.9296998048676</v>
      </c>
      <c r="P318" s="4">
        <v>21045.04386979009</v>
      </c>
      <c r="Q318" s="4">
        <v>0</v>
      </c>
      <c r="R318" s="4">
        <v>0</v>
      </c>
      <c r="S318" s="4">
        <v>0</v>
      </c>
      <c r="T318" s="4">
        <f t="shared" ca="1" si="248"/>
        <v>37256.545779490349</v>
      </c>
      <c r="V318" s="4">
        <v>1946.2986374923457</v>
      </c>
      <c r="W318" s="4">
        <v>1653.7345076017496</v>
      </c>
      <c r="X318" s="4">
        <v>957.71246593696537</v>
      </c>
      <c r="Y318" s="4">
        <v>0</v>
      </c>
      <c r="Z318" s="4">
        <v>0</v>
      </c>
      <c r="AA318" s="4">
        <v>0</v>
      </c>
      <c r="AB318" s="4">
        <f t="shared" ca="1" si="249"/>
        <v>4557.7456110310604</v>
      </c>
      <c r="AD318" s="4">
        <v>403.8333032764254</v>
      </c>
      <c r="AE318" s="4">
        <v>1434.6304172358639</v>
      </c>
      <c r="AF318" s="4">
        <v>499.83340635960866</v>
      </c>
      <c r="AG318" s="4">
        <v>0</v>
      </c>
      <c r="AH318" s="4">
        <v>0</v>
      </c>
      <c r="AI318" s="4">
        <v>0</v>
      </c>
      <c r="AJ318" s="4">
        <f t="shared" ca="1" si="250"/>
        <v>2338.2971268718979</v>
      </c>
      <c r="AL318" s="4">
        <v>44.206980996106239</v>
      </c>
      <c r="AM318" s="4">
        <v>153.75758527302321</v>
      </c>
      <c r="AN318" s="4">
        <v>97.401041843165928</v>
      </c>
      <c r="AO318" s="4">
        <v>0</v>
      </c>
      <c r="AP318" s="4">
        <v>0</v>
      </c>
      <c r="AQ318" s="4">
        <v>0</v>
      </c>
      <c r="AR318" s="4">
        <f t="shared" ca="1" si="251"/>
        <v>295.36560811229538</v>
      </c>
      <c r="AT318" s="4">
        <v>282.74189172698806</v>
      </c>
      <c r="AU318" s="4">
        <v>1296.8464328158141</v>
      </c>
      <c r="AV318" s="4">
        <v>93.997442998501839</v>
      </c>
      <c r="AW318" s="4">
        <v>0</v>
      </c>
      <c r="AX318" s="4">
        <v>0</v>
      </c>
      <c r="AY318" s="4">
        <v>0</v>
      </c>
      <c r="AZ318" s="4">
        <f t="shared" ca="1" si="252"/>
        <v>1673.585767541304</v>
      </c>
      <c r="BB318" s="4">
        <v>141.58065368038899</v>
      </c>
      <c r="BC318" s="4">
        <v>67.887121124474149</v>
      </c>
      <c r="BD318" s="4">
        <v>85.806465772865778</v>
      </c>
      <c r="BE318" s="4">
        <v>0</v>
      </c>
      <c r="BF318" s="4">
        <v>0</v>
      </c>
      <c r="BG318" s="4">
        <v>0</v>
      </c>
      <c r="BH318" s="4">
        <f t="shared" ca="1" si="253"/>
        <v>295.27424057772896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f t="shared" ca="1" si="254"/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f t="shared" ca="1" si="255"/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f t="shared" ca="1" si="256"/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f t="shared" ca="1" si="257"/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f t="shared" ca="1" si="258"/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f t="shared" ca="1" si="259"/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f t="shared" ca="1" si="260"/>
        <v>0</v>
      </c>
      <c r="DN318" s="4">
        <v>0</v>
      </c>
      <c r="DO318" s="4">
        <v>0</v>
      </c>
      <c r="DP318" s="4">
        <v>0</v>
      </c>
      <c r="DQ318" s="4">
        <v>0</v>
      </c>
      <c r="DR318" s="4">
        <v>0</v>
      </c>
      <c r="DS318" s="4">
        <v>0</v>
      </c>
      <c r="DT318" s="4">
        <f t="shared" ca="1" si="261"/>
        <v>0</v>
      </c>
    </row>
    <row r="319" spans="1:126" s="4" customFormat="1" x14ac:dyDescent="0.25">
      <c r="A319" s="4">
        <v>887</v>
      </c>
      <c r="B319" s="4" t="s">
        <v>174</v>
      </c>
      <c r="C319" s="13" t="s">
        <v>194</v>
      </c>
      <c r="D319" s="4">
        <v>8777737.9699345063</v>
      </c>
      <c r="E319" s="14">
        <f t="shared" ca="1" si="216"/>
        <v>0</v>
      </c>
      <c r="F319" s="4">
        <v>4175129.4283047365</v>
      </c>
      <c r="G319" s="4">
        <v>1599498.8857478267</v>
      </c>
      <c r="H319" s="4">
        <v>0</v>
      </c>
      <c r="I319" s="4">
        <v>0</v>
      </c>
      <c r="J319" s="4">
        <v>0</v>
      </c>
      <c r="K319" s="4">
        <v>0</v>
      </c>
      <c r="L319" s="4">
        <f t="shared" ca="1" si="247"/>
        <v>5774628.3140525632</v>
      </c>
      <c r="N319" s="4">
        <v>1488136.3480537084</v>
      </c>
      <c r="O319" s="4">
        <v>614789.24104157242</v>
      </c>
      <c r="P319" s="4">
        <v>0</v>
      </c>
      <c r="Q319" s="4">
        <v>0</v>
      </c>
      <c r="R319" s="4">
        <v>0</v>
      </c>
      <c r="S319" s="4">
        <v>0</v>
      </c>
      <c r="T319" s="4">
        <f t="shared" ca="1" si="248"/>
        <v>2102925.589095281</v>
      </c>
      <c r="V319" s="4">
        <v>236009.67276735979</v>
      </c>
      <c r="W319" s="4">
        <v>226641.5772982272</v>
      </c>
      <c r="X319" s="4">
        <v>0</v>
      </c>
      <c r="Y319" s="4">
        <v>0</v>
      </c>
      <c r="Z319" s="4">
        <v>0</v>
      </c>
      <c r="AA319" s="4">
        <v>0</v>
      </c>
      <c r="AB319" s="4">
        <f t="shared" ca="1" si="249"/>
        <v>462651.250065587</v>
      </c>
      <c r="AD319" s="4">
        <v>31395.377535783395</v>
      </c>
      <c r="AE319" s="4">
        <v>193950.72301767376</v>
      </c>
      <c r="AF319" s="4">
        <v>0</v>
      </c>
      <c r="AG319" s="4">
        <v>0</v>
      </c>
      <c r="AH319" s="4">
        <v>0</v>
      </c>
      <c r="AI319" s="4">
        <v>0</v>
      </c>
      <c r="AJ319" s="4">
        <f t="shared" ca="1" si="250"/>
        <v>225346.10055345716</v>
      </c>
      <c r="AL319" s="4">
        <v>3480.1480468279046</v>
      </c>
      <c r="AM319" s="4">
        <v>20786.813436321856</v>
      </c>
      <c r="AN319" s="4">
        <v>0</v>
      </c>
      <c r="AO319" s="4">
        <v>0</v>
      </c>
      <c r="AP319" s="4">
        <v>0</v>
      </c>
      <c r="AQ319" s="4">
        <v>0</v>
      </c>
      <c r="AR319" s="4">
        <f t="shared" ca="1" si="251"/>
        <v>24266.96148314976</v>
      </c>
      <c r="AT319" s="4">
        <v>7846.3153761425792</v>
      </c>
      <c r="AU319" s="4">
        <v>168435.67973789948</v>
      </c>
      <c r="AV319" s="4">
        <v>0</v>
      </c>
      <c r="AW319" s="4">
        <v>0</v>
      </c>
      <c r="AX319" s="4">
        <v>0</v>
      </c>
      <c r="AY319" s="4">
        <v>0</v>
      </c>
      <c r="AZ319" s="4">
        <f t="shared" ca="1" si="252"/>
        <v>176281.99511404207</v>
      </c>
      <c r="BB319" s="4">
        <v>7888.5176042555195</v>
      </c>
      <c r="BC319" s="4">
        <v>3749.2419661701651</v>
      </c>
      <c r="BD319" s="4">
        <v>0</v>
      </c>
      <c r="BE319" s="4">
        <v>0</v>
      </c>
      <c r="BF319" s="4">
        <v>0</v>
      </c>
      <c r="BG319" s="4">
        <v>0</v>
      </c>
      <c r="BH319" s="4">
        <f t="shared" ca="1" si="253"/>
        <v>11637.759570425686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f t="shared" ca="1" si="254"/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f t="shared" ca="1" si="255"/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f t="shared" ca="1" si="256"/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f t="shared" ca="1" si="257"/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f t="shared" ca="1" si="258"/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f t="shared" ca="1" si="259"/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f t="shared" ca="1" si="260"/>
        <v>0</v>
      </c>
      <c r="DN319" s="4">
        <v>0</v>
      </c>
      <c r="DO319" s="4">
        <v>0</v>
      </c>
      <c r="DP319" s="4">
        <v>0</v>
      </c>
      <c r="DQ319" s="4">
        <v>0</v>
      </c>
      <c r="DR319" s="4">
        <v>0</v>
      </c>
      <c r="DS319" s="4">
        <v>0</v>
      </c>
      <c r="DT319" s="4">
        <f t="shared" ca="1" si="261"/>
        <v>0</v>
      </c>
    </row>
    <row r="320" spans="1:126" s="4" customFormat="1" x14ac:dyDescent="0.25">
      <c r="A320" s="4">
        <v>889</v>
      </c>
      <c r="B320" s="4" t="s">
        <v>195</v>
      </c>
      <c r="C320" s="13" t="s">
        <v>170</v>
      </c>
      <c r="D320" s="4">
        <v>825235.1061635908</v>
      </c>
      <c r="E320" s="14">
        <f t="shared" ca="1" si="216"/>
        <v>0</v>
      </c>
      <c r="F320" s="4">
        <v>526173.70004384278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f t="shared" ca="1" si="247"/>
        <v>526173.70004384278</v>
      </c>
      <c r="N320" s="4">
        <v>191316.43914912213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f t="shared" ca="1" si="248"/>
        <v>191316.43914912213</v>
      </c>
      <c r="V320" s="4">
        <v>41311.542730616209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f t="shared" ca="1" si="249"/>
        <v>41311.542730616209</v>
      </c>
      <c r="AD320" s="4">
        <v>23834.179268151493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f t="shared" ca="1" si="250"/>
        <v>23834.179268151493</v>
      </c>
      <c r="AL320" s="4">
        <v>2571.4433043911549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f t="shared" ca="1" si="251"/>
        <v>2571.4433043911549</v>
      </c>
      <c r="AT320" s="4">
        <v>28963.412479824638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f t="shared" ca="1" si="252"/>
        <v>28963.412479824638</v>
      </c>
      <c r="BB320" s="4">
        <v>11064.389187642248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f t="shared" ca="1" si="253"/>
        <v>11064.389187642248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f t="shared" ca="1" si="254"/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f t="shared" ca="1" si="255"/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f t="shared" ca="1" si="256"/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f t="shared" ca="1" si="257"/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f t="shared" ca="1" si="258"/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f t="shared" ca="1" si="259"/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f t="shared" ca="1" si="260"/>
        <v>0</v>
      </c>
      <c r="DN320" s="4">
        <v>0</v>
      </c>
      <c r="DO320" s="4">
        <v>0</v>
      </c>
      <c r="DP320" s="4">
        <v>0</v>
      </c>
      <c r="DQ320" s="4">
        <v>0</v>
      </c>
      <c r="DR320" s="4">
        <v>0</v>
      </c>
      <c r="DS320" s="4">
        <v>0</v>
      </c>
      <c r="DT320" s="4">
        <f t="shared" ca="1" si="261"/>
        <v>0</v>
      </c>
    </row>
    <row r="321" spans="1:126" s="4" customFormat="1" x14ac:dyDescent="0.25">
      <c r="A321" s="4">
        <v>890</v>
      </c>
      <c r="B321" s="4" t="s">
        <v>196</v>
      </c>
      <c r="C321" s="13" t="s">
        <v>184</v>
      </c>
      <c r="D321" s="4">
        <v>715.66561163590916</v>
      </c>
      <c r="E321" s="14">
        <f t="shared" ca="1" si="216"/>
        <v>0</v>
      </c>
      <c r="F321" s="4">
        <v>0</v>
      </c>
      <c r="G321" s="4">
        <v>0</v>
      </c>
      <c r="H321" s="4">
        <v>3.2065295616871539</v>
      </c>
      <c r="I321" s="4">
        <v>0</v>
      </c>
      <c r="J321" s="4">
        <v>0</v>
      </c>
      <c r="K321" s="4">
        <v>0</v>
      </c>
      <c r="L321" s="4">
        <f t="shared" ca="1" si="247"/>
        <v>3.2065295616871539</v>
      </c>
      <c r="N321" s="4">
        <v>0</v>
      </c>
      <c r="O321" s="4">
        <v>0</v>
      </c>
      <c r="P321" s="4">
        <v>375.16550708277964</v>
      </c>
      <c r="Q321" s="4">
        <v>0</v>
      </c>
      <c r="R321" s="4">
        <v>0</v>
      </c>
      <c r="S321" s="4">
        <v>0</v>
      </c>
      <c r="T321" s="4">
        <f t="shared" ca="1" si="248"/>
        <v>375.16550708277964</v>
      </c>
      <c r="V321" s="4">
        <v>0</v>
      </c>
      <c r="W321" s="4">
        <v>0</v>
      </c>
      <c r="X321" s="4">
        <v>203.2600802773419</v>
      </c>
      <c r="Y321" s="4">
        <v>0</v>
      </c>
      <c r="Z321" s="4">
        <v>0</v>
      </c>
      <c r="AA321" s="4">
        <v>0</v>
      </c>
      <c r="AB321" s="4">
        <f t="shared" ca="1" si="249"/>
        <v>203.2600802773419</v>
      </c>
      <c r="AD321" s="4">
        <v>0</v>
      </c>
      <c r="AE321" s="4">
        <v>0</v>
      </c>
      <c r="AF321" s="4">
        <v>81.072167835468406</v>
      </c>
      <c r="AG321" s="4">
        <v>0</v>
      </c>
      <c r="AH321" s="4">
        <v>0</v>
      </c>
      <c r="AI321" s="4">
        <v>0</v>
      </c>
      <c r="AJ321" s="4">
        <f t="shared" ca="1" si="250"/>
        <v>81.072167835468406</v>
      </c>
      <c r="AL321" s="4">
        <v>0</v>
      </c>
      <c r="AM321" s="4">
        <v>0</v>
      </c>
      <c r="AN321" s="4">
        <v>18.968452078079224</v>
      </c>
      <c r="AO321" s="4">
        <v>0</v>
      </c>
      <c r="AP321" s="4">
        <v>0</v>
      </c>
      <c r="AQ321" s="4">
        <v>0</v>
      </c>
      <c r="AR321" s="4">
        <f t="shared" ca="1" si="251"/>
        <v>18.968452078079224</v>
      </c>
      <c r="AT321" s="4">
        <v>0</v>
      </c>
      <c r="AU321" s="4">
        <v>0</v>
      </c>
      <c r="AV321" s="4">
        <v>20.457280209979324</v>
      </c>
      <c r="AW321" s="4">
        <v>0</v>
      </c>
      <c r="AX321" s="4">
        <v>0</v>
      </c>
      <c r="AY321" s="4">
        <v>0</v>
      </c>
      <c r="AZ321" s="4">
        <f t="shared" ca="1" si="252"/>
        <v>20.457280209979324</v>
      </c>
      <c r="BB321" s="4">
        <v>0</v>
      </c>
      <c r="BC321" s="4">
        <v>0</v>
      </c>
      <c r="BD321" s="4">
        <v>13.535594590573382</v>
      </c>
      <c r="BE321" s="4">
        <v>0</v>
      </c>
      <c r="BF321" s="4">
        <v>0</v>
      </c>
      <c r="BG321" s="4">
        <v>0</v>
      </c>
      <c r="BH321" s="4">
        <f t="shared" ca="1" si="253"/>
        <v>13.535594590573382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f t="shared" ca="1" si="254"/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f t="shared" ca="1" si="255"/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f t="shared" ca="1" si="256"/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f t="shared" ca="1" si="257"/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f t="shared" ca="1" si="258"/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f t="shared" ca="1" si="259"/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f t="shared" ca="1" si="260"/>
        <v>0</v>
      </c>
      <c r="DN321" s="4">
        <v>0</v>
      </c>
      <c r="DO321" s="4">
        <v>0</v>
      </c>
      <c r="DP321" s="4">
        <v>0</v>
      </c>
      <c r="DQ321" s="4">
        <v>0</v>
      </c>
      <c r="DR321" s="4">
        <v>0</v>
      </c>
      <c r="DS321" s="4">
        <v>0</v>
      </c>
      <c r="DT321" s="4">
        <f t="shared" ca="1" si="261"/>
        <v>0</v>
      </c>
    </row>
    <row r="322" spans="1:126" s="4" customFormat="1" x14ac:dyDescent="0.25">
      <c r="A322" s="4">
        <v>892</v>
      </c>
      <c r="B322" s="4" t="s">
        <v>197</v>
      </c>
      <c r="C322" s="13" t="s">
        <v>198</v>
      </c>
      <c r="D322" s="4">
        <v>4898591.6298621129</v>
      </c>
      <c r="E322" s="14">
        <f t="shared" ca="1" si="216"/>
        <v>0</v>
      </c>
      <c r="F322" s="4">
        <v>0</v>
      </c>
      <c r="G322" s="4">
        <v>0</v>
      </c>
      <c r="H322" s="4">
        <v>2819046.4987393692</v>
      </c>
      <c r="I322" s="4">
        <v>0</v>
      </c>
      <c r="J322" s="4">
        <v>0</v>
      </c>
      <c r="K322" s="4">
        <v>0</v>
      </c>
      <c r="L322" s="4">
        <f t="shared" ca="1" si="247"/>
        <v>2819046.4987393692</v>
      </c>
      <c r="N322" s="4">
        <v>0</v>
      </c>
      <c r="O322" s="4">
        <v>0</v>
      </c>
      <c r="P322" s="4">
        <v>1992207.9053985288</v>
      </c>
      <c r="Q322" s="4">
        <v>0</v>
      </c>
      <c r="R322" s="4">
        <v>0</v>
      </c>
      <c r="S322" s="4">
        <v>0</v>
      </c>
      <c r="T322" s="4">
        <f t="shared" ca="1" si="248"/>
        <v>1992207.9053985288</v>
      </c>
      <c r="V322" s="4">
        <v>0</v>
      </c>
      <c r="W322" s="4">
        <v>0</v>
      </c>
      <c r="X322" s="4">
        <v>35392.585424449033</v>
      </c>
      <c r="Y322" s="4">
        <v>0</v>
      </c>
      <c r="Z322" s="4">
        <v>0</v>
      </c>
      <c r="AA322" s="4">
        <v>0</v>
      </c>
      <c r="AB322" s="4">
        <f t="shared" ca="1" si="249"/>
        <v>35392.585424449033</v>
      </c>
      <c r="AD322" s="4">
        <v>0</v>
      </c>
      <c r="AE322" s="4">
        <v>0</v>
      </c>
      <c r="AF322" s="4">
        <v>35529.318873752731</v>
      </c>
      <c r="AG322" s="4">
        <v>0</v>
      </c>
      <c r="AH322" s="4">
        <v>0</v>
      </c>
      <c r="AI322" s="4">
        <v>0</v>
      </c>
      <c r="AJ322" s="4">
        <f t="shared" ca="1" si="250"/>
        <v>35529.318873752731</v>
      </c>
      <c r="AL322" s="4">
        <v>0</v>
      </c>
      <c r="AM322" s="4">
        <v>0</v>
      </c>
      <c r="AN322" s="4">
        <v>5600.0408316982894</v>
      </c>
      <c r="AO322" s="4">
        <v>0</v>
      </c>
      <c r="AP322" s="4">
        <v>0</v>
      </c>
      <c r="AQ322" s="4">
        <v>0</v>
      </c>
      <c r="AR322" s="4">
        <f t="shared" ca="1" si="251"/>
        <v>5600.0408316982894</v>
      </c>
      <c r="AT322" s="4">
        <v>0</v>
      </c>
      <c r="AU322" s="4">
        <v>0</v>
      </c>
      <c r="AV322" s="4">
        <v>4572.4383554413616</v>
      </c>
      <c r="AW322" s="4">
        <v>0</v>
      </c>
      <c r="AX322" s="4">
        <v>0</v>
      </c>
      <c r="AY322" s="4">
        <v>0</v>
      </c>
      <c r="AZ322" s="4">
        <f t="shared" ca="1" si="252"/>
        <v>4572.4383554413616</v>
      </c>
      <c r="BB322" s="4">
        <v>0</v>
      </c>
      <c r="BC322" s="4">
        <v>0</v>
      </c>
      <c r="BD322" s="4">
        <v>6242.8422388731869</v>
      </c>
      <c r="BE322" s="4">
        <v>0</v>
      </c>
      <c r="BF322" s="4">
        <v>0</v>
      </c>
      <c r="BG322" s="4">
        <v>0</v>
      </c>
      <c r="BH322" s="4">
        <f t="shared" ca="1" si="253"/>
        <v>6242.8422388731869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f t="shared" ca="1" si="254"/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f t="shared" ca="1" si="255"/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f t="shared" ca="1" si="256"/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f t="shared" ca="1" si="257"/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f t="shared" ca="1" si="258"/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f t="shared" ca="1" si="259"/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f t="shared" ca="1" si="260"/>
        <v>0</v>
      </c>
      <c r="DN322" s="4">
        <v>0</v>
      </c>
      <c r="DO322" s="4">
        <v>0</v>
      </c>
      <c r="DP322" s="4">
        <v>0</v>
      </c>
      <c r="DQ322" s="4">
        <v>0</v>
      </c>
      <c r="DR322" s="4">
        <v>0</v>
      </c>
      <c r="DS322" s="4">
        <v>0</v>
      </c>
      <c r="DT322" s="4">
        <f t="shared" ca="1" si="261"/>
        <v>0</v>
      </c>
    </row>
    <row r="323" spans="1:126" s="4" customFormat="1" x14ac:dyDescent="0.25">
      <c r="A323" s="4">
        <v>893</v>
      </c>
      <c r="B323" s="4" t="s">
        <v>199</v>
      </c>
      <c r="C323" s="13" t="s">
        <v>186</v>
      </c>
      <c r="D323" s="4">
        <v>1085653.5718860901</v>
      </c>
      <c r="E323" s="14">
        <f t="shared" ca="1" si="216"/>
        <v>0</v>
      </c>
      <c r="F323" s="4">
        <v>0</v>
      </c>
      <c r="G323" s="4">
        <v>0</v>
      </c>
      <c r="H323" s="4">
        <v>859659.84480363666</v>
      </c>
      <c r="I323" s="4">
        <v>0</v>
      </c>
      <c r="J323" s="4">
        <v>0</v>
      </c>
      <c r="K323" s="4">
        <v>0</v>
      </c>
      <c r="L323" s="4">
        <f t="shared" ca="1" si="247"/>
        <v>859659.84480363666</v>
      </c>
      <c r="N323" s="4">
        <v>0</v>
      </c>
      <c r="O323" s="4">
        <v>0</v>
      </c>
      <c r="P323" s="4">
        <v>221554.05853311255</v>
      </c>
      <c r="Q323" s="4">
        <v>0</v>
      </c>
      <c r="R323" s="4">
        <v>0</v>
      </c>
      <c r="S323" s="4">
        <v>0</v>
      </c>
      <c r="T323" s="4">
        <f t="shared" ca="1" si="248"/>
        <v>221554.05853311255</v>
      </c>
      <c r="V323" s="4">
        <v>0</v>
      </c>
      <c r="W323" s="4">
        <v>0</v>
      </c>
      <c r="X323" s="4">
        <v>4391.9242966386228</v>
      </c>
      <c r="Y323" s="4">
        <v>0</v>
      </c>
      <c r="Z323" s="4">
        <v>0</v>
      </c>
      <c r="AA323" s="4">
        <v>0</v>
      </c>
      <c r="AB323" s="4">
        <f t="shared" ca="1" si="249"/>
        <v>4391.9242966386228</v>
      </c>
      <c r="AD323" s="4">
        <v>0</v>
      </c>
      <c r="AE323" s="4">
        <v>0</v>
      </c>
      <c r="AF323" s="4">
        <v>24.927186984555306</v>
      </c>
      <c r="AG323" s="4">
        <v>0</v>
      </c>
      <c r="AH323" s="4">
        <v>0</v>
      </c>
      <c r="AI323" s="4">
        <v>0</v>
      </c>
      <c r="AJ323" s="4">
        <f t="shared" ca="1" si="250"/>
        <v>24.927186984555306</v>
      </c>
      <c r="AL323" s="4">
        <v>0</v>
      </c>
      <c r="AM323" s="4">
        <v>0</v>
      </c>
      <c r="AN323" s="4">
        <v>14.50800338969719</v>
      </c>
      <c r="AO323" s="4">
        <v>0</v>
      </c>
      <c r="AP323" s="4">
        <v>0</v>
      </c>
      <c r="AQ323" s="4">
        <v>0</v>
      </c>
      <c r="AR323" s="4">
        <f t="shared" ca="1" si="251"/>
        <v>14.50800338969719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f t="shared" ca="1" si="252"/>
        <v>0</v>
      </c>
      <c r="BB323" s="4">
        <v>0</v>
      </c>
      <c r="BC323" s="4">
        <v>0</v>
      </c>
      <c r="BD323" s="4">
        <v>8.309062328185103</v>
      </c>
      <c r="BE323" s="4">
        <v>0</v>
      </c>
      <c r="BF323" s="4">
        <v>0</v>
      </c>
      <c r="BG323" s="4">
        <v>0</v>
      </c>
      <c r="BH323" s="4">
        <f t="shared" ca="1" si="253"/>
        <v>8.309062328185103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f t="shared" ca="1" si="254"/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f t="shared" ca="1" si="255"/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f t="shared" ca="1" si="256"/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f t="shared" ca="1" si="257"/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f t="shared" ca="1" si="258"/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f t="shared" ca="1" si="259"/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f t="shared" ca="1" si="260"/>
        <v>0</v>
      </c>
      <c r="DN323" s="4">
        <v>0</v>
      </c>
      <c r="DO323" s="4">
        <v>0</v>
      </c>
      <c r="DP323" s="4">
        <v>0</v>
      </c>
      <c r="DQ323" s="4">
        <v>0</v>
      </c>
      <c r="DR323" s="4">
        <v>0</v>
      </c>
      <c r="DS323" s="4">
        <v>0</v>
      </c>
      <c r="DT323" s="4">
        <f t="shared" ca="1" si="261"/>
        <v>0</v>
      </c>
    </row>
    <row r="324" spans="1:126" s="4" customFormat="1" x14ac:dyDescent="0.25">
      <c r="A324" s="4">
        <v>894</v>
      </c>
      <c r="B324" s="4" t="s">
        <v>158</v>
      </c>
      <c r="C324" s="13" t="s">
        <v>200</v>
      </c>
      <c r="D324" s="4">
        <v>7268.3677832041158</v>
      </c>
      <c r="E324" s="14">
        <f ca="1">(ROUND((SUM(F324:DT324)/2-D324),1))</f>
        <v>0</v>
      </c>
      <c r="F324" s="4">
        <v>2192.131447381877</v>
      </c>
      <c r="G324" s="4">
        <v>745.81700260024297</v>
      </c>
      <c r="H324" s="4">
        <v>1715.3148117319586</v>
      </c>
      <c r="I324" s="4">
        <v>0</v>
      </c>
      <c r="J324" s="4">
        <v>0</v>
      </c>
      <c r="K324" s="4">
        <v>0</v>
      </c>
      <c r="L324" s="4">
        <f ca="1">SUM(F324:K324)</f>
        <v>4653.2632617140789</v>
      </c>
      <c r="N324" s="4">
        <v>783.09804084334655</v>
      </c>
      <c r="O324" s="4">
        <v>286.66495054801373</v>
      </c>
      <c r="P324" s="4">
        <v>1032.411545852269</v>
      </c>
      <c r="Q324" s="4">
        <v>0</v>
      </c>
      <c r="R324" s="4">
        <v>0</v>
      </c>
      <c r="S324" s="4">
        <v>0</v>
      </c>
      <c r="T324" s="4">
        <f ca="1">SUM(N324:S324)</f>
        <v>2102.1745372436289</v>
      </c>
      <c r="V324" s="4">
        <v>129.30979792677707</v>
      </c>
      <c r="W324" s="4">
        <v>105.67881187746227</v>
      </c>
      <c r="X324" s="4">
        <v>18.645563857319541</v>
      </c>
      <c r="Y324" s="4">
        <v>0</v>
      </c>
      <c r="Z324" s="4">
        <v>0</v>
      </c>
      <c r="AA324" s="4">
        <v>0</v>
      </c>
      <c r="AB324" s="4">
        <f ca="1">SUM(V324:AA324)</f>
        <v>253.63417366155886</v>
      </c>
      <c r="AD324" s="4">
        <v>25.752529668810709</v>
      </c>
      <c r="AE324" s="4">
        <v>90.4356659339348</v>
      </c>
      <c r="AF324" s="4">
        <v>16.616095493879616</v>
      </c>
      <c r="AG324" s="4">
        <v>0</v>
      </c>
      <c r="AH324" s="4">
        <v>0</v>
      </c>
      <c r="AI324" s="4">
        <v>0</v>
      </c>
      <c r="AJ324" s="4">
        <f ca="1">SUM(AD324:AI324)</f>
        <v>132.80429109662512</v>
      </c>
      <c r="AL324" s="4">
        <v>2.8217460873175764</v>
      </c>
      <c r="AM324" s="4">
        <v>9.6925099659820688</v>
      </c>
      <c r="AN324" s="4">
        <v>2.626805816902118</v>
      </c>
      <c r="AO324" s="4">
        <v>0</v>
      </c>
      <c r="AP324" s="4">
        <v>0</v>
      </c>
      <c r="AQ324" s="4">
        <v>0</v>
      </c>
      <c r="AR324" s="4">
        <f ca="1">SUM(AL324:AQ324)</f>
        <v>15.141061870201764</v>
      </c>
      <c r="AT324" s="4">
        <v>17.163701169590166</v>
      </c>
      <c r="AU324" s="4">
        <v>78.53846908703629</v>
      </c>
      <c r="AV324" s="4">
        <v>2.1415830212571159</v>
      </c>
      <c r="AW324" s="4">
        <v>0</v>
      </c>
      <c r="AX324" s="4">
        <v>0</v>
      </c>
      <c r="AY324" s="4">
        <v>0</v>
      </c>
      <c r="AZ324" s="4">
        <f ca="1">SUM(AT324:AY324)</f>
        <v>97.843753277883579</v>
      </c>
      <c r="BB324" s="4">
        <v>8.8373929235256341</v>
      </c>
      <c r="BC324" s="4">
        <v>1.748202784101798</v>
      </c>
      <c r="BD324" s="4">
        <v>2.9211086325102915</v>
      </c>
      <c r="BE324" s="4">
        <v>0</v>
      </c>
      <c r="BF324" s="4">
        <v>0</v>
      </c>
      <c r="BG324" s="4">
        <v>0</v>
      </c>
      <c r="BH324" s="4">
        <f ca="1">SUM(BB324:BG324)</f>
        <v>13.506704340137723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f ca="1">SUM(BJ324:BO324)</f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f ca="1">SUM(BR324:BW324)</f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f ca="1">SUM(BZ324:CE324)</f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f ca="1">SUM(CH324:CM324)</f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f ca="1">SUM(CP324:CU324)</f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f ca="1">SUM(CX324:DC324)</f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f ca="1">SUM(DF324:DK324)</f>
        <v>0</v>
      </c>
      <c r="DN324" s="4">
        <v>0</v>
      </c>
      <c r="DO324" s="4">
        <v>0</v>
      </c>
      <c r="DP324" s="4">
        <v>0</v>
      </c>
      <c r="DQ324" s="4">
        <v>0</v>
      </c>
      <c r="DR324" s="4">
        <v>0</v>
      </c>
      <c r="DS324" s="4">
        <v>0</v>
      </c>
      <c r="DT324" s="4">
        <f ca="1">SUM(DN324:DS324)</f>
        <v>0</v>
      </c>
    </row>
    <row r="325" spans="1:126" s="4" customFormat="1" x14ac:dyDescent="0.25">
      <c r="A325" s="4">
        <v>0</v>
      </c>
      <c r="B325" s="4" t="s">
        <v>201</v>
      </c>
      <c r="C325" s="13" t="s">
        <v>22</v>
      </c>
      <c r="D325" s="4">
        <v>1537867.0426393296</v>
      </c>
      <c r="E325" s="14">
        <f t="shared" ca="1" si="216"/>
        <v>0</v>
      </c>
      <c r="F325" s="4">
        <v>0</v>
      </c>
      <c r="G325" s="4">
        <v>0</v>
      </c>
      <c r="H325" s="4">
        <v>0</v>
      </c>
      <c r="I325" s="4">
        <v>9699.9507759372063</v>
      </c>
      <c r="J325" s="4">
        <v>0</v>
      </c>
      <c r="K325" s="4">
        <v>0</v>
      </c>
      <c r="L325" s="4">
        <f t="shared" ca="1" si="247"/>
        <v>9699.9507759372063</v>
      </c>
      <c r="N325" s="4">
        <v>0</v>
      </c>
      <c r="O325" s="4">
        <v>0</v>
      </c>
      <c r="P325" s="4">
        <v>0</v>
      </c>
      <c r="Q325" s="4">
        <v>864639.80668105453</v>
      </c>
      <c r="R325" s="4">
        <v>0</v>
      </c>
      <c r="S325" s="4">
        <v>0</v>
      </c>
      <c r="T325" s="4">
        <f t="shared" ca="1" si="248"/>
        <v>864639.80668105453</v>
      </c>
      <c r="V325" s="4">
        <v>0</v>
      </c>
      <c r="W325" s="4">
        <v>0</v>
      </c>
      <c r="X325" s="4">
        <v>0</v>
      </c>
      <c r="Y325" s="4">
        <v>264221.32526863302</v>
      </c>
      <c r="Z325" s="4">
        <v>0</v>
      </c>
      <c r="AA325" s="4">
        <v>0</v>
      </c>
      <c r="AB325" s="4">
        <f t="shared" ca="1" si="249"/>
        <v>264221.32526863302</v>
      </c>
      <c r="AD325" s="4">
        <v>0</v>
      </c>
      <c r="AE325" s="4">
        <v>0</v>
      </c>
      <c r="AF325" s="4">
        <v>0</v>
      </c>
      <c r="AG325" s="4">
        <v>13874.993128075475</v>
      </c>
      <c r="AH325" s="4">
        <v>0</v>
      </c>
      <c r="AI325" s="4">
        <v>0</v>
      </c>
      <c r="AJ325" s="4">
        <f t="shared" ca="1" si="250"/>
        <v>13874.993128075475</v>
      </c>
      <c r="AL325" s="4">
        <v>0</v>
      </c>
      <c r="AM325" s="4">
        <v>0</v>
      </c>
      <c r="AN325" s="4">
        <v>0</v>
      </c>
      <c r="AO325" s="4">
        <v>42132.446511202819</v>
      </c>
      <c r="AP325" s="4">
        <v>0</v>
      </c>
      <c r="AQ325" s="4">
        <v>0</v>
      </c>
      <c r="AR325" s="4">
        <f t="shared" ca="1" si="251"/>
        <v>42132.446511202819</v>
      </c>
      <c r="AT325" s="4">
        <v>0</v>
      </c>
      <c r="AU325" s="4">
        <v>0</v>
      </c>
      <c r="AV325" s="4">
        <v>0</v>
      </c>
      <c r="AW325" s="4">
        <v>2150.3674802346222</v>
      </c>
      <c r="AX325" s="4">
        <v>0</v>
      </c>
      <c r="AY325" s="4">
        <v>0</v>
      </c>
      <c r="AZ325" s="4">
        <f t="shared" ca="1" si="252"/>
        <v>2150.3674802346222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f t="shared" ca="1" si="253"/>
        <v>0</v>
      </c>
      <c r="BJ325" s="4">
        <v>0</v>
      </c>
      <c r="BK325" s="4">
        <v>0</v>
      </c>
      <c r="BL325" s="4">
        <v>0</v>
      </c>
      <c r="BM325" s="4">
        <v>341148.15279419208</v>
      </c>
      <c r="BN325" s="4">
        <v>0</v>
      </c>
      <c r="BO325" s="4">
        <v>0</v>
      </c>
      <c r="BP325" s="4">
        <f t="shared" ca="1" si="254"/>
        <v>341148.15279419208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f t="shared" ca="1" si="255"/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f t="shared" ca="1" si="256"/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f t="shared" ca="1" si="257"/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f t="shared" ca="1" si="258"/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f t="shared" ca="1" si="259"/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f t="shared" ca="1" si="260"/>
        <v>0</v>
      </c>
      <c r="DN325" s="4">
        <v>0</v>
      </c>
      <c r="DO325" s="4">
        <v>0</v>
      </c>
      <c r="DP325" s="4">
        <v>0</v>
      </c>
      <c r="DQ325" s="4">
        <v>0</v>
      </c>
      <c r="DR325" s="4">
        <v>0</v>
      </c>
      <c r="DS325" s="4">
        <v>0</v>
      </c>
      <c r="DT325" s="4">
        <f t="shared" ca="1" si="261"/>
        <v>0</v>
      </c>
    </row>
    <row r="326" spans="1:126" s="4" customFormat="1" x14ac:dyDescent="0.25">
      <c r="A326" s="4">
        <v>0</v>
      </c>
      <c r="B326" s="4" t="s">
        <v>202</v>
      </c>
      <c r="C326" s="13" t="s">
        <v>22</v>
      </c>
      <c r="D326" s="4">
        <v>113489.25065038592</v>
      </c>
      <c r="E326" s="14">
        <f t="shared" ca="1" si="216"/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f t="shared" ca="1" si="247"/>
        <v>0</v>
      </c>
      <c r="N326" s="4">
        <v>0</v>
      </c>
      <c r="O326" s="4">
        <v>0</v>
      </c>
      <c r="P326" s="4">
        <v>0</v>
      </c>
      <c r="Q326" s="4">
        <v>0</v>
      </c>
      <c r="R326" s="4">
        <v>828.37169546149426</v>
      </c>
      <c r="S326" s="4">
        <v>0</v>
      </c>
      <c r="T326" s="4">
        <f t="shared" ca="1" si="248"/>
        <v>828.37169546149426</v>
      </c>
      <c r="V326" s="4">
        <v>0</v>
      </c>
      <c r="W326" s="4">
        <v>0</v>
      </c>
      <c r="X326" s="4">
        <v>0</v>
      </c>
      <c r="Y326" s="4">
        <v>0</v>
      </c>
      <c r="Z326" s="4">
        <v>43753.71063643205</v>
      </c>
      <c r="AA326" s="4">
        <v>0</v>
      </c>
      <c r="AB326" s="4">
        <f t="shared" ca="1" si="249"/>
        <v>43753.71063643205</v>
      </c>
      <c r="AD326" s="4">
        <v>0</v>
      </c>
      <c r="AE326" s="4">
        <v>0</v>
      </c>
      <c r="AF326" s="4">
        <v>0</v>
      </c>
      <c r="AG326" s="4">
        <v>0</v>
      </c>
      <c r="AH326" s="4">
        <v>53371.155172022045</v>
      </c>
      <c r="AI326" s="4">
        <v>0</v>
      </c>
      <c r="AJ326" s="4">
        <f t="shared" ca="1" si="250"/>
        <v>53371.155172022045</v>
      </c>
      <c r="AL326" s="4">
        <v>0</v>
      </c>
      <c r="AM326" s="4">
        <v>0</v>
      </c>
      <c r="AN326" s="4">
        <v>0</v>
      </c>
      <c r="AO326" s="4">
        <v>0</v>
      </c>
      <c r="AP326" s="4">
        <v>1548.2953302199403</v>
      </c>
      <c r="AQ326" s="4">
        <v>0</v>
      </c>
      <c r="AR326" s="4">
        <f t="shared" ca="1" si="251"/>
        <v>1548.2953302199403</v>
      </c>
      <c r="AT326" s="4">
        <v>0</v>
      </c>
      <c r="AU326" s="4">
        <v>0</v>
      </c>
      <c r="AV326" s="4">
        <v>0</v>
      </c>
      <c r="AW326" s="4">
        <v>0</v>
      </c>
      <c r="AX326" s="4">
        <v>5812.4489223384917</v>
      </c>
      <c r="AY326" s="4">
        <v>0</v>
      </c>
      <c r="AZ326" s="4">
        <f t="shared" ca="1" si="252"/>
        <v>5812.4489223384917</v>
      </c>
      <c r="BB326" s="4">
        <v>0</v>
      </c>
      <c r="BC326" s="4">
        <v>0</v>
      </c>
      <c r="BD326" s="4">
        <v>0</v>
      </c>
      <c r="BE326" s="4">
        <v>0</v>
      </c>
      <c r="BF326" s="4">
        <v>8175.2688939118943</v>
      </c>
      <c r="BG326" s="4">
        <v>0</v>
      </c>
      <c r="BH326" s="4">
        <f t="shared" ca="1" si="253"/>
        <v>8175.2688939118943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f t="shared" ca="1" si="254"/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f t="shared" ca="1" si="255"/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f t="shared" ca="1" si="256"/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f t="shared" ca="1" si="257"/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f t="shared" ca="1" si="258"/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f t="shared" ca="1" si="259"/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f t="shared" ca="1" si="260"/>
        <v>0</v>
      </c>
      <c r="DN326" s="4">
        <v>0</v>
      </c>
      <c r="DO326" s="4">
        <v>0</v>
      </c>
      <c r="DP326" s="4">
        <v>0</v>
      </c>
      <c r="DQ326" s="4">
        <v>0</v>
      </c>
      <c r="DR326" s="4">
        <v>0</v>
      </c>
      <c r="DS326" s="4">
        <v>0</v>
      </c>
      <c r="DT326" s="4">
        <f t="shared" ca="1" si="261"/>
        <v>0</v>
      </c>
    </row>
    <row r="327" spans="1:126" s="4" customFormat="1" hidden="1" x14ac:dyDescent="0.25">
      <c r="A327" s="4" t="s">
        <v>16</v>
      </c>
      <c r="B327" s="4" t="s">
        <v>16</v>
      </c>
      <c r="C327" s="13" t="s">
        <v>22</v>
      </c>
      <c r="D327" s="4">
        <v>0</v>
      </c>
      <c r="E327" s="14">
        <f t="shared" ca="1" si="216"/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f t="shared" ca="1" si="247"/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f t="shared" ca="1" si="248"/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f t="shared" ca="1" si="249"/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f t="shared" ca="1" si="250"/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f t="shared" ca="1" si="251"/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f t="shared" ca="1" si="252"/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f t="shared" ca="1" si="253"/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f t="shared" ca="1" si="254"/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f t="shared" ca="1" si="255"/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f t="shared" ca="1" si="256"/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f t="shared" ca="1" si="257"/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f t="shared" ca="1" si="258"/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f t="shared" ca="1" si="259"/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f t="shared" ca="1" si="260"/>
        <v>0</v>
      </c>
      <c r="DN327" s="4">
        <v>0</v>
      </c>
      <c r="DO327" s="4">
        <v>0</v>
      </c>
      <c r="DP327" s="4">
        <v>0</v>
      </c>
      <c r="DQ327" s="4">
        <v>0</v>
      </c>
      <c r="DR327" s="4">
        <v>0</v>
      </c>
      <c r="DS327" s="4">
        <v>0</v>
      </c>
      <c r="DT327" s="4">
        <f t="shared" ca="1" si="261"/>
        <v>0</v>
      </c>
    </row>
    <row r="328" spans="1:126" s="4" customFormat="1" hidden="1" x14ac:dyDescent="0.25">
      <c r="A328" s="4" t="s">
        <v>16</v>
      </c>
      <c r="B328" s="4" t="s">
        <v>16</v>
      </c>
      <c r="C328" s="13" t="s">
        <v>22</v>
      </c>
      <c r="D328" s="4">
        <v>0</v>
      </c>
      <c r="E328" s="14">
        <f t="shared" ca="1" si="216"/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f t="shared" ca="1" si="247"/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f t="shared" ca="1" si="248"/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f t="shared" ca="1" si="249"/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f t="shared" ca="1" si="250"/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f t="shared" ca="1" si="251"/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f t="shared" ca="1" si="252"/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f t="shared" ca="1" si="253"/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f t="shared" ca="1" si="254"/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f t="shared" ca="1" si="255"/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f t="shared" ca="1" si="256"/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f t="shared" ca="1" si="257"/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f t="shared" ca="1" si="258"/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f t="shared" ca="1" si="259"/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f t="shared" ca="1" si="260"/>
        <v>0</v>
      </c>
      <c r="DN328" s="4">
        <v>0</v>
      </c>
      <c r="DO328" s="4">
        <v>0</v>
      </c>
      <c r="DP328" s="4">
        <v>0</v>
      </c>
      <c r="DQ328" s="4">
        <v>0</v>
      </c>
      <c r="DR328" s="4">
        <v>0</v>
      </c>
      <c r="DS328" s="4">
        <v>0</v>
      </c>
      <c r="DT328" s="4">
        <f t="shared" ca="1" si="261"/>
        <v>0</v>
      </c>
    </row>
    <row r="329" spans="1:126" s="4" customFormat="1" hidden="1" x14ac:dyDescent="0.25">
      <c r="A329" s="4" t="s">
        <v>16</v>
      </c>
      <c r="B329" s="4" t="s">
        <v>16</v>
      </c>
      <c r="C329" s="13" t="s">
        <v>22</v>
      </c>
      <c r="D329" s="4">
        <v>0</v>
      </c>
      <c r="E329" s="14">
        <f ca="1">(ROUND((SUM(F329:DT329)/2-D329),1))</f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f ca="1">SUM(F329:K329)</f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f ca="1">SUM(N329:S329)</f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f ca="1">SUM(V329:AA329)</f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f ca="1">SUM(AD329:AI329)</f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f ca="1">SUM(AL329:AQ329)</f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f ca="1">SUM(AT329:AY329)</f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f ca="1">SUM(BB329:BG329)</f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f ca="1">SUM(BJ329:BO329)</f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f ca="1">SUM(BR329:BW329)</f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f ca="1">SUM(BZ329:CE329)</f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f ca="1">SUM(CH329:CM329)</f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f ca="1">SUM(CP329:CU329)</f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f ca="1">SUM(CX329:DC329)</f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f ca="1">SUM(DF329:DK329)</f>
        <v>0</v>
      </c>
      <c r="DN329" s="4">
        <v>0</v>
      </c>
      <c r="DO329" s="4">
        <v>0</v>
      </c>
      <c r="DP329" s="4">
        <v>0</v>
      </c>
      <c r="DQ329" s="4">
        <v>0</v>
      </c>
      <c r="DR329" s="4">
        <v>0</v>
      </c>
      <c r="DS329" s="4">
        <v>0</v>
      </c>
      <c r="DT329" s="4">
        <f ca="1">SUM(DN329:DS329)</f>
        <v>0</v>
      </c>
    </row>
    <row r="330" spans="1:126" s="4" customFormat="1" hidden="1" x14ac:dyDescent="0.25">
      <c r="A330" s="4" t="s">
        <v>16</v>
      </c>
      <c r="B330" s="4" t="s">
        <v>16</v>
      </c>
      <c r="C330" s="13" t="s">
        <v>22</v>
      </c>
      <c r="D330" s="4">
        <v>0</v>
      </c>
      <c r="E330" s="14">
        <f t="shared" ca="1" si="216"/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f t="shared" ca="1" si="247"/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f t="shared" ca="1" si="248"/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f t="shared" ca="1" si="249"/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f t="shared" ca="1" si="250"/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f t="shared" ca="1" si="251"/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f t="shared" ca="1" si="252"/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f t="shared" ca="1" si="253"/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f t="shared" ca="1" si="254"/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f t="shared" ca="1" si="255"/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f t="shared" ca="1" si="256"/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f t="shared" ca="1" si="257"/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f t="shared" ca="1" si="258"/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f t="shared" ca="1" si="259"/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f t="shared" ca="1" si="260"/>
        <v>0</v>
      </c>
      <c r="DN330" s="4">
        <v>0</v>
      </c>
      <c r="DO330" s="4">
        <v>0</v>
      </c>
      <c r="DP330" s="4">
        <v>0</v>
      </c>
      <c r="DQ330" s="4">
        <v>0</v>
      </c>
      <c r="DR330" s="4">
        <v>0</v>
      </c>
      <c r="DS330" s="4">
        <v>0</v>
      </c>
      <c r="DT330" s="4">
        <f t="shared" ca="1" si="261"/>
        <v>0</v>
      </c>
    </row>
    <row r="331" spans="1:126" s="4" customFormat="1" hidden="1" x14ac:dyDescent="0.25">
      <c r="A331" s="4" t="s">
        <v>16</v>
      </c>
      <c r="B331" s="4" t="s">
        <v>16</v>
      </c>
      <c r="C331" s="13" t="s">
        <v>22</v>
      </c>
      <c r="D331" s="4">
        <v>0</v>
      </c>
      <c r="E331" s="14">
        <f t="shared" ref="E331:E399" ca="1" si="262">(ROUND((SUM(F331:DT331)/2-D331),1))</f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f t="shared" ca="1" si="247"/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f t="shared" ca="1" si="248"/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f t="shared" ca="1" si="249"/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f t="shared" ca="1" si="250"/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f t="shared" ca="1" si="251"/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f t="shared" ca="1" si="252"/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f t="shared" ca="1" si="253"/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f t="shared" ca="1" si="254"/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f t="shared" ca="1" si="255"/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f t="shared" ca="1" si="256"/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f t="shared" ca="1" si="257"/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f t="shared" ca="1" si="258"/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f t="shared" ca="1" si="259"/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f t="shared" ca="1" si="260"/>
        <v>0</v>
      </c>
      <c r="DN331" s="4">
        <v>0</v>
      </c>
      <c r="DO331" s="4">
        <v>0</v>
      </c>
      <c r="DP331" s="4">
        <v>0</v>
      </c>
      <c r="DQ331" s="4">
        <v>0</v>
      </c>
      <c r="DR331" s="4">
        <v>0</v>
      </c>
      <c r="DS331" s="4">
        <v>0</v>
      </c>
      <c r="DT331" s="4">
        <f t="shared" ca="1" si="261"/>
        <v>0</v>
      </c>
    </row>
    <row r="332" spans="1:126" s="4" customFormat="1" hidden="1" x14ac:dyDescent="0.25">
      <c r="A332" s="4" t="s">
        <v>16</v>
      </c>
      <c r="B332" s="4" t="s">
        <v>16</v>
      </c>
      <c r="C332" s="13" t="s">
        <v>22</v>
      </c>
      <c r="D332" s="4">
        <v>0</v>
      </c>
      <c r="E332" s="14">
        <f t="shared" ca="1" si="262"/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f t="shared" ca="1" si="247"/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f t="shared" ca="1" si="248"/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f t="shared" ca="1" si="249"/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f ca="1">SUM(AD332:AI332)</f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f ca="1">SUM(AL332:AQ332)</f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f ca="1">SUM(AT332:AY332)</f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f ca="1">SUM(BB332:BG332)</f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f ca="1">SUM(BJ332:BO332)</f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f t="shared" ca="1" si="255"/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f t="shared" ca="1" si="256"/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f t="shared" ca="1" si="257"/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f t="shared" ca="1" si="258"/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f t="shared" ca="1" si="259"/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f t="shared" ca="1" si="260"/>
        <v>0</v>
      </c>
      <c r="DN332" s="4">
        <v>0</v>
      </c>
      <c r="DO332" s="4">
        <v>0</v>
      </c>
      <c r="DP332" s="4">
        <v>0</v>
      </c>
      <c r="DQ332" s="4">
        <v>0</v>
      </c>
      <c r="DR332" s="4">
        <v>0</v>
      </c>
      <c r="DS332" s="4">
        <v>0</v>
      </c>
      <c r="DT332" s="4">
        <f t="shared" ca="1" si="261"/>
        <v>0</v>
      </c>
    </row>
    <row r="333" spans="1:126" s="18" customFormat="1" ht="13" x14ac:dyDescent="0.3">
      <c r="A333" s="18">
        <v>0</v>
      </c>
      <c r="B333" s="18" t="s">
        <v>31</v>
      </c>
      <c r="D333" s="18">
        <v>62326448.777492091</v>
      </c>
      <c r="E333" s="14">
        <f t="shared" ca="1" si="262"/>
        <v>0</v>
      </c>
      <c r="F333" s="18">
        <v>15161126.382344736</v>
      </c>
      <c r="G333" s="18">
        <v>5302695.3466733368</v>
      </c>
      <c r="H333" s="18">
        <v>19790222.691326562</v>
      </c>
      <c r="I333" s="18">
        <v>9699.9507759372063</v>
      </c>
      <c r="J333" s="18">
        <v>0</v>
      </c>
      <c r="K333" s="18">
        <v>0</v>
      </c>
      <c r="L333" s="18">
        <f t="shared" ca="1" si="247"/>
        <v>40263744.371120572</v>
      </c>
      <c r="N333" s="18">
        <v>5417534.4454737538</v>
      </c>
      <c r="O333" s="18">
        <v>2038163.3752322281</v>
      </c>
      <c r="P333" s="18">
        <v>8924600.7719793115</v>
      </c>
      <c r="Q333" s="18">
        <v>864639.80668105453</v>
      </c>
      <c r="R333" s="18">
        <v>828.37169546149426</v>
      </c>
      <c r="S333" s="18">
        <v>0</v>
      </c>
      <c r="T333" s="18">
        <f t="shared" ca="1" si="248"/>
        <v>17245766.771061812</v>
      </c>
      <c r="V333" s="18">
        <v>898941.51731332939</v>
      </c>
      <c r="W333" s="18">
        <v>751367.34886821895</v>
      </c>
      <c r="X333" s="18">
        <v>357259.67399397155</v>
      </c>
      <c r="Y333" s="18">
        <v>264221.32526863302</v>
      </c>
      <c r="Z333" s="18">
        <v>43753.71063643205</v>
      </c>
      <c r="AA333" s="18">
        <v>0</v>
      </c>
      <c r="AB333" s="18">
        <f t="shared" ca="1" si="249"/>
        <v>2315543.5760805849</v>
      </c>
      <c r="AD333" s="18">
        <v>186037.72586341162</v>
      </c>
      <c r="AE333" s="18">
        <v>649295.63874379429</v>
      </c>
      <c r="AF333" s="18">
        <v>199159.43690373556</v>
      </c>
      <c r="AG333" s="18">
        <v>13874.993128075475</v>
      </c>
      <c r="AH333" s="18">
        <v>53371.155172022045</v>
      </c>
      <c r="AI333" s="18">
        <v>0</v>
      </c>
      <c r="AJ333" s="18">
        <f ca="1">SUM(AD333:AI333)</f>
        <v>1101738.949811039</v>
      </c>
      <c r="AL333" s="18">
        <v>20366.438242476994</v>
      </c>
      <c r="AM333" s="18">
        <v>69588.744489262812</v>
      </c>
      <c r="AN333" s="18">
        <v>37719.728100815315</v>
      </c>
      <c r="AO333" s="18">
        <v>42132.446511202819</v>
      </c>
      <c r="AP333" s="18">
        <v>1548.2953302199403</v>
      </c>
      <c r="AQ333" s="18">
        <v>0</v>
      </c>
      <c r="AR333" s="18">
        <f ca="1">SUM(AL333:AQ333)</f>
        <v>171355.65267397786</v>
      </c>
      <c r="AT333" s="18">
        <v>129865.94398686514</v>
      </c>
      <c r="AU333" s="18">
        <v>580411.53405751847</v>
      </c>
      <c r="AV333" s="18">
        <v>35704.523547509576</v>
      </c>
      <c r="AW333" s="18">
        <v>2150.3674802346222</v>
      </c>
      <c r="AX333" s="18">
        <v>5812.4489223384917</v>
      </c>
      <c r="AY333" s="18">
        <v>0</v>
      </c>
      <c r="AZ333" s="18">
        <f ca="1">SUM(AT333:AY333)</f>
        <v>753944.81799446628</v>
      </c>
      <c r="BA333" s="4"/>
      <c r="BB333" s="18">
        <v>65137.826527216981</v>
      </c>
      <c r="BC333" s="18">
        <v>25582.331815770252</v>
      </c>
      <c r="BD333" s="18">
        <v>34311.058718539069</v>
      </c>
      <c r="BE333" s="18">
        <v>0</v>
      </c>
      <c r="BF333" s="18">
        <v>8175.2688939118943</v>
      </c>
      <c r="BG333" s="18">
        <v>0</v>
      </c>
      <c r="BH333" s="18">
        <f ca="1">SUM(BB333:BG333)</f>
        <v>133206.4859554382</v>
      </c>
      <c r="BI333" s="4"/>
      <c r="BJ333" s="18">
        <v>0</v>
      </c>
      <c r="BK333" s="18">
        <v>0</v>
      </c>
      <c r="BL333" s="18">
        <v>0</v>
      </c>
      <c r="BM333" s="18">
        <v>341148.15279419208</v>
      </c>
      <c r="BN333" s="18">
        <v>0</v>
      </c>
      <c r="BO333" s="18">
        <v>0</v>
      </c>
      <c r="BP333" s="18">
        <f ca="1">SUM(BJ333:BO333)</f>
        <v>341148.15279419208</v>
      </c>
      <c r="BR333" s="18">
        <v>0</v>
      </c>
      <c r="BS333" s="18">
        <v>0</v>
      </c>
      <c r="BT333" s="18">
        <v>0</v>
      </c>
      <c r="BU333" s="18">
        <v>0</v>
      </c>
      <c r="BV333" s="18">
        <v>0</v>
      </c>
      <c r="BW333" s="18">
        <v>0</v>
      </c>
      <c r="BX333" s="18">
        <f t="shared" ca="1" si="255"/>
        <v>0</v>
      </c>
      <c r="BZ333" s="18">
        <v>0</v>
      </c>
      <c r="CA333" s="18">
        <v>0</v>
      </c>
      <c r="CB333" s="18">
        <v>0</v>
      </c>
      <c r="CC333" s="18">
        <v>0</v>
      </c>
      <c r="CD333" s="18">
        <v>0</v>
      </c>
      <c r="CE333" s="18">
        <v>0</v>
      </c>
      <c r="CF333" s="18">
        <f t="shared" ca="1" si="256"/>
        <v>0</v>
      </c>
      <c r="CH333" s="18">
        <v>0</v>
      </c>
      <c r="CI333" s="18">
        <v>0</v>
      </c>
      <c r="CJ333" s="18">
        <v>0</v>
      </c>
      <c r="CK333" s="18">
        <v>0</v>
      </c>
      <c r="CL333" s="18">
        <v>0</v>
      </c>
      <c r="CM333" s="18">
        <v>0</v>
      </c>
      <c r="CN333" s="18">
        <f t="shared" ca="1" si="257"/>
        <v>0</v>
      </c>
      <c r="CP333" s="18">
        <v>0</v>
      </c>
      <c r="CQ333" s="18">
        <v>0</v>
      </c>
      <c r="CR333" s="18">
        <v>0</v>
      </c>
      <c r="CS333" s="18">
        <v>0</v>
      </c>
      <c r="CT333" s="18">
        <v>0</v>
      </c>
      <c r="CU333" s="18">
        <v>0</v>
      </c>
      <c r="CV333" s="18">
        <f t="shared" ca="1" si="258"/>
        <v>0</v>
      </c>
      <c r="CX333" s="18">
        <v>0</v>
      </c>
      <c r="CY333" s="18">
        <v>0</v>
      </c>
      <c r="CZ333" s="18">
        <v>0</v>
      </c>
      <c r="DA333" s="18">
        <v>0</v>
      </c>
      <c r="DB333" s="18">
        <v>0</v>
      </c>
      <c r="DC333" s="18">
        <v>0</v>
      </c>
      <c r="DD333" s="18">
        <f t="shared" ca="1" si="259"/>
        <v>0</v>
      </c>
      <c r="DF333" s="18">
        <v>0</v>
      </c>
      <c r="DG333" s="18">
        <v>0</v>
      </c>
      <c r="DH333" s="18">
        <v>0</v>
      </c>
      <c r="DI333" s="18">
        <v>0</v>
      </c>
      <c r="DJ333" s="18">
        <v>0</v>
      </c>
      <c r="DK333" s="18">
        <v>0</v>
      </c>
      <c r="DL333" s="18">
        <f t="shared" ca="1" si="260"/>
        <v>0</v>
      </c>
      <c r="DN333" s="18">
        <v>0</v>
      </c>
      <c r="DO333" s="18">
        <v>0</v>
      </c>
      <c r="DP333" s="18">
        <v>0</v>
      </c>
      <c r="DQ333" s="18">
        <v>0</v>
      </c>
      <c r="DR333" s="18">
        <v>0</v>
      </c>
      <c r="DS333" s="18">
        <v>0</v>
      </c>
      <c r="DT333" s="18">
        <f t="shared" ca="1" si="261"/>
        <v>0</v>
      </c>
      <c r="DV333" s="4"/>
    </row>
    <row r="334" spans="1:126" s="4" customFormat="1" x14ac:dyDescent="0.25">
      <c r="A334" s="2"/>
      <c r="B334" s="2"/>
      <c r="C334" s="2"/>
      <c r="D334" s="2"/>
      <c r="E334" s="14">
        <f t="shared" ca="1" si="262"/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B334" s="2"/>
      <c r="BC334" s="2"/>
      <c r="BD334" s="2"/>
      <c r="BE334" s="2"/>
      <c r="BF334" s="2"/>
      <c r="BG334" s="2"/>
      <c r="BH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</row>
    <row r="335" spans="1:126" ht="13" x14ac:dyDescent="0.3">
      <c r="B335" s="6" t="s">
        <v>203</v>
      </c>
      <c r="C335" s="6"/>
      <c r="E335" s="14">
        <f t="shared" ca="1" si="262"/>
        <v>0</v>
      </c>
      <c r="M335" s="2"/>
      <c r="U335" s="2"/>
      <c r="AC335" s="2"/>
      <c r="BA335" s="4"/>
      <c r="BI335" s="4"/>
      <c r="DV335" s="4"/>
    </row>
    <row r="336" spans="1:126" s="4" customFormat="1" x14ac:dyDescent="0.25">
      <c r="A336" s="4">
        <v>901</v>
      </c>
      <c r="B336" s="4" t="s">
        <v>204</v>
      </c>
      <c r="C336" s="13" t="s">
        <v>205</v>
      </c>
      <c r="D336" s="4">
        <v>97955.520264675113</v>
      </c>
      <c r="E336" s="14">
        <f t="shared" ca="1" si="262"/>
        <v>0</v>
      </c>
      <c r="F336" s="4">
        <v>0</v>
      </c>
      <c r="G336" s="4">
        <v>0</v>
      </c>
      <c r="H336" s="4">
        <v>906.96642404967145</v>
      </c>
      <c r="I336" s="4">
        <v>87614.675454938086</v>
      </c>
      <c r="J336" s="4">
        <v>0</v>
      </c>
      <c r="K336" s="4">
        <v>0</v>
      </c>
      <c r="L336" s="4">
        <f t="shared" ref="L336:L348" ca="1" si="263">SUM(F336:K336)</f>
        <v>88521.641878987764</v>
      </c>
      <c r="N336" s="4">
        <v>0</v>
      </c>
      <c r="O336" s="4">
        <v>0</v>
      </c>
      <c r="P336" s="4">
        <v>66.590978822983899</v>
      </c>
      <c r="Q336" s="4">
        <v>7826.4429507041277</v>
      </c>
      <c r="R336" s="4">
        <v>0.19072539392112206</v>
      </c>
      <c r="S336" s="4">
        <v>0</v>
      </c>
      <c r="T336" s="4">
        <f t="shared" ref="T336:T348" ca="1" si="264">SUM(N336:S336)</f>
        <v>7893.2246549210322</v>
      </c>
      <c r="V336" s="4">
        <v>0</v>
      </c>
      <c r="W336" s="4">
        <v>0</v>
      </c>
      <c r="X336" s="4">
        <v>1.6932274059559271</v>
      </c>
      <c r="Y336" s="4">
        <v>526.56694065000306</v>
      </c>
      <c r="Z336" s="4">
        <v>9.2819691708279386</v>
      </c>
      <c r="AA336" s="4">
        <v>0</v>
      </c>
      <c r="AB336" s="4">
        <f t="shared" ref="AB336:AB348" ca="1" si="265">SUM(V336:AA336)</f>
        <v>537.54213722678685</v>
      </c>
      <c r="AD336" s="4">
        <v>0</v>
      </c>
      <c r="AE336" s="4">
        <v>0</v>
      </c>
      <c r="AF336" s="4">
        <v>0.15348482902872548</v>
      </c>
      <c r="AG336" s="4">
        <v>160.7967635258855</v>
      </c>
      <c r="AH336" s="4">
        <v>11.443523635267322</v>
      </c>
      <c r="AI336" s="4">
        <v>0</v>
      </c>
      <c r="AJ336" s="4">
        <f t="shared" ref="AJ336:AJ348" ca="1" si="266">SUM(AD336:AI336)</f>
        <v>172.39377199018153</v>
      </c>
      <c r="AL336" s="4">
        <v>0</v>
      </c>
      <c r="AM336" s="4">
        <v>0</v>
      </c>
      <c r="AN336" s="4">
        <v>0.26791325067067712</v>
      </c>
      <c r="AO336" s="4">
        <v>81.147956928525133</v>
      </c>
      <c r="AP336" s="4">
        <v>0.44502591914928469</v>
      </c>
      <c r="AQ336" s="4">
        <v>0</v>
      </c>
      <c r="AR336" s="4">
        <f t="shared" ref="AR336:AR348" ca="1" si="267">SUM(AL336:AQ336)</f>
        <v>81.860896098345094</v>
      </c>
      <c r="AT336" s="4">
        <v>0</v>
      </c>
      <c r="AU336" s="4">
        <v>0</v>
      </c>
      <c r="AV336" s="4">
        <v>1.7619431903807773E-2</v>
      </c>
      <c r="AW336" s="4">
        <v>332.5523945797072</v>
      </c>
      <c r="AX336" s="4">
        <v>1.2079274948337728</v>
      </c>
      <c r="AY336" s="4">
        <v>0</v>
      </c>
      <c r="AZ336" s="4">
        <f t="shared" ref="AZ336:AZ348" ca="1" si="268">SUM(AT336:AY336)</f>
        <v>333.77794150644479</v>
      </c>
      <c r="BB336" s="4">
        <v>0</v>
      </c>
      <c r="BC336" s="4">
        <v>0</v>
      </c>
      <c r="BD336" s="4">
        <v>1.174628793587185E-2</v>
      </c>
      <c r="BE336" s="4">
        <v>0</v>
      </c>
      <c r="BF336" s="4">
        <v>1.9072539392112202</v>
      </c>
      <c r="BG336" s="4">
        <v>0</v>
      </c>
      <c r="BH336" s="4">
        <f t="shared" ref="BH336:BH348" ca="1" si="269">SUM(BB336:BG336)</f>
        <v>1.9190002271470921</v>
      </c>
      <c r="BJ336" s="4">
        <v>0</v>
      </c>
      <c r="BK336" s="4">
        <v>0</v>
      </c>
      <c r="BL336" s="4">
        <v>0</v>
      </c>
      <c r="BM336" s="4">
        <v>413.1599837174096</v>
      </c>
      <c r="BN336" s="4">
        <v>0</v>
      </c>
      <c r="BO336" s="4">
        <v>0</v>
      </c>
      <c r="BP336" s="4">
        <f t="shared" ref="BP336:BP348" ca="1" si="270">SUM(BJ336:BO336)</f>
        <v>413.1599837174096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f t="shared" ref="BX336:BX348" ca="1" si="271">SUM(BR336:BW336)</f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f t="shared" ref="CF336:CF348" ca="1" si="272">SUM(BZ336:CE336)</f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f t="shared" ref="CN336:CN348" ca="1" si="273">SUM(CH336:CM336)</f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f t="shared" ref="CV336:CV348" ca="1" si="274">SUM(CP336:CU336)</f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f t="shared" ref="DD336:DD348" ca="1" si="275">SUM(CX336:DC336)</f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f t="shared" ref="DL336:DL348" ca="1" si="276">SUM(DF336:DK336)</f>
        <v>0</v>
      </c>
      <c r="DN336" s="4">
        <v>0</v>
      </c>
      <c r="DO336" s="4">
        <v>0</v>
      </c>
      <c r="DP336" s="4">
        <v>0</v>
      </c>
      <c r="DQ336" s="4">
        <v>0</v>
      </c>
      <c r="DR336" s="4">
        <v>0</v>
      </c>
      <c r="DS336" s="4">
        <v>0</v>
      </c>
      <c r="DT336" s="4">
        <f t="shared" ref="DT336:DT348" ca="1" si="277">SUM(DN336:DS336)</f>
        <v>0</v>
      </c>
    </row>
    <row r="337" spans="1:136" s="4" customFormat="1" x14ac:dyDescent="0.25">
      <c r="A337" s="4">
        <v>902</v>
      </c>
      <c r="B337" s="4" t="s">
        <v>206</v>
      </c>
      <c r="C337" s="13" t="s">
        <v>22</v>
      </c>
      <c r="D337" s="4">
        <v>8124107.8350805454</v>
      </c>
      <c r="E337" s="14">
        <f t="shared" ca="1" si="262"/>
        <v>0</v>
      </c>
      <c r="F337" s="4">
        <v>0</v>
      </c>
      <c r="G337" s="4">
        <v>0</v>
      </c>
      <c r="H337" s="4">
        <v>0</v>
      </c>
      <c r="I337" s="4">
        <v>7481155.5395874782</v>
      </c>
      <c r="J337" s="4">
        <v>0</v>
      </c>
      <c r="K337" s="4">
        <v>0</v>
      </c>
      <c r="L337" s="4">
        <f t="shared" ca="1" si="263"/>
        <v>7481155.5395874782</v>
      </c>
      <c r="N337" s="4">
        <v>0</v>
      </c>
      <c r="O337" s="4">
        <v>0</v>
      </c>
      <c r="P337" s="4">
        <v>0</v>
      </c>
      <c r="Q337" s="4">
        <v>624734.49110685033</v>
      </c>
      <c r="R337" s="4">
        <v>0</v>
      </c>
      <c r="S337" s="4">
        <v>0</v>
      </c>
      <c r="T337" s="4">
        <f t="shared" ca="1" si="264"/>
        <v>624734.49110685033</v>
      </c>
      <c r="V337" s="4">
        <v>0</v>
      </c>
      <c r="W337" s="4">
        <v>0</v>
      </c>
      <c r="X337" s="4">
        <v>0</v>
      </c>
      <c r="Y337" s="4">
        <v>15256.154300348717</v>
      </c>
      <c r="Z337" s="4">
        <v>0</v>
      </c>
      <c r="AA337" s="4">
        <v>0</v>
      </c>
      <c r="AB337" s="4">
        <f t="shared" ca="1" si="265"/>
        <v>15256.154300348717</v>
      </c>
      <c r="AD337" s="4">
        <v>0</v>
      </c>
      <c r="AE337" s="4">
        <v>0</v>
      </c>
      <c r="AF337" s="4">
        <v>0</v>
      </c>
      <c r="AG337" s="4">
        <v>54.845371960510676</v>
      </c>
      <c r="AH337" s="4">
        <v>0</v>
      </c>
      <c r="AI337" s="4">
        <v>0</v>
      </c>
      <c r="AJ337" s="4">
        <f t="shared" ca="1" si="266"/>
        <v>54.845371960510676</v>
      </c>
      <c r="AL337" s="4">
        <v>0</v>
      </c>
      <c r="AM337" s="4">
        <v>0</v>
      </c>
      <c r="AN337" s="4">
        <v>0</v>
      </c>
      <c r="AO337" s="4">
        <v>2888.5229232535617</v>
      </c>
      <c r="AP337" s="4">
        <v>0</v>
      </c>
      <c r="AQ337" s="4">
        <v>0</v>
      </c>
      <c r="AR337" s="4">
        <f t="shared" ca="1" si="267"/>
        <v>2888.5229232535617</v>
      </c>
      <c r="AT337" s="4">
        <v>0</v>
      </c>
      <c r="AU337" s="4">
        <v>0</v>
      </c>
      <c r="AV337" s="4">
        <v>0</v>
      </c>
      <c r="AW337" s="4">
        <v>18.281790653503556</v>
      </c>
      <c r="AX337" s="4">
        <v>0</v>
      </c>
      <c r="AY337" s="4">
        <v>0</v>
      </c>
      <c r="AZ337" s="4">
        <f t="shared" ca="1" si="268"/>
        <v>18.281790653503556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f t="shared" ca="1" si="269"/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f t="shared" ca="1" si="270"/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f t="shared" ca="1" si="271"/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f t="shared" ca="1" si="272"/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f t="shared" ca="1" si="273"/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f t="shared" ca="1" si="274"/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f t="shared" ca="1" si="275"/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f t="shared" ca="1" si="276"/>
        <v>0</v>
      </c>
      <c r="DN337" s="4">
        <v>0</v>
      </c>
      <c r="DO337" s="4">
        <v>0</v>
      </c>
      <c r="DP337" s="4">
        <v>0</v>
      </c>
      <c r="DQ337" s="4">
        <v>0</v>
      </c>
      <c r="DR337" s="4">
        <v>0</v>
      </c>
      <c r="DS337" s="4">
        <v>0</v>
      </c>
      <c r="DT337" s="4">
        <f t="shared" ca="1" si="277"/>
        <v>0</v>
      </c>
    </row>
    <row r="338" spans="1:136" s="4" customFormat="1" x14ac:dyDescent="0.25">
      <c r="A338" s="4">
        <v>902</v>
      </c>
      <c r="B338" s="4" t="s">
        <v>202</v>
      </c>
      <c r="C338" s="13" t="s">
        <v>22</v>
      </c>
      <c r="D338" s="4">
        <v>3519.2447007994347</v>
      </c>
      <c r="E338" s="14">
        <f ca="1">(ROUND((SUM(F338:DT338)/2-D338),1))</f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f ca="1">SUM(F338:K338)</f>
        <v>0</v>
      </c>
      <c r="N338" s="4">
        <v>0</v>
      </c>
      <c r="O338" s="4">
        <v>0</v>
      </c>
      <c r="P338" s="4">
        <v>0</v>
      </c>
      <c r="Q338" s="4">
        <v>0</v>
      </c>
      <c r="R338" s="4">
        <v>27.422685980255338</v>
      </c>
      <c r="S338" s="4">
        <v>0</v>
      </c>
      <c r="T338" s="4">
        <f ca="1">SUM(N338:S338)</f>
        <v>27.422685980255338</v>
      </c>
      <c r="V338" s="4">
        <v>0</v>
      </c>
      <c r="W338" s="4">
        <v>0</v>
      </c>
      <c r="X338" s="4">
        <v>0</v>
      </c>
      <c r="Y338" s="4">
        <v>0</v>
      </c>
      <c r="Z338" s="4">
        <v>1334.5707177057598</v>
      </c>
      <c r="AA338" s="4">
        <v>0</v>
      </c>
      <c r="AB338" s="4">
        <f ca="1">SUM(V338:AA338)</f>
        <v>1334.5707177057598</v>
      </c>
      <c r="AD338" s="4">
        <v>0</v>
      </c>
      <c r="AE338" s="4">
        <v>0</v>
      </c>
      <c r="AF338" s="4">
        <v>0</v>
      </c>
      <c r="AG338" s="4">
        <v>0</v>
      </c>
      <c r="AH338" s="4">
        <v>1645.3611588153201</v>
      </c>
      <c r="AI338" s="4">
        <v>0</v>
      </c>
      <c r="AJ338" s="4">
        <f ca="1">SUM(AD338:AI338)</f>
        <v>1645.3611588153201</v>
      </c>
      <c r="AL338" s="4">
        <v>0</v>
      </c>
      <c r="AM338" s="4">
        <v>0</v>
      </c>
      <c r="AN338" s="4">
        <v>0</v>
      </c>
      <c r="AO338" s="4">
        <v>0</v>
      </c>
      <c r="AP338" s="4">
        <v>63.986267287262443</v>
      </c>
      <c r="AQ338" s="4">
        <v>0</v>
      </c>
      <c r="AR338" s="4">
        <f ca="1">SUM(AL338:AQ338)</f>
        <v>63.986267287262443</v>
      </c>
      <c r="AT338" s="4">
        <v>0</v>
      </c>
      <c r="AU338" s="4">
        <v>0</v>
      </c>
      <c r="AV338" s="4">
        <v>0</v>
      </c>
      <c r="AW338" s="4">
        <v>0</v>
      </c>
      <c r="AX338" s="4">
        <v>173.6770112082838</v>
      </c>
      <c r="AY338" s="4">
        <v>0</v>
      </c>
      <c r="AZ338" s="4">
        <f ca="1">SUM(AT338:AY338)</f>
        <v>173.6770112082838</v>
      </c>
      <c r="BB338" s="4">
        <v>0</v>
      </c>
      <c r="BC338" s="4">
        <v>0</v>
      </c>
      <c r="BD338" s="4">
        <v>0</v>
      </c>
      <c r="BE338" s="4">
        <v>0</v>
      </c>
      <c r="BF338" s="4">
        <v>274.22685980255335</v>
      </c>
      <c r="BG338" s="4">
        <v>0</v>
      </c>
      <c r="BH338" s="4">
        <f ca="1">SUM(BB338:BG338)</f>
        <v>274.22685980255335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f ca="1">SUM(BJ338:BO338)</f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f ca="1">SUM(BR338:BW338)</f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f ca="1">SUM(BZ338:CE338)</f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f ca="1">SUM(CH338:CM338)</f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f ca="1">SUM(CP338:CU338)</f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f ca="1">SUM(CX338:DC338)</f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f ca="1">SUM(DF338:DK338)</f>
        <v>0</v>
      </c>
      <c r="DN338" s="4">
        <v>0</v>
      </c>
      <c r="DO338" s="4">
        <v>0</v>
      </c>
      <c r="DP338" s="4">
        <v>0</v>
      </c>
      <c r="DQ338" s="4">
        <v>0</v>
      </c>
      <c r="DR338" s="4">
        <v>0</v>
      </c>
      <c r="DS338" s="4">
        <v>0</v>
      </c>
      <c r="DT338" s="4">
        <f ca="1">SUM(DN338:DS338)</f>
        <v>0</v>
      </c>
    </row>
    <row r="339" spans="1:136" s="4" customFormat="1" x14ac:dyDescent="0.25">
      <c r="A339" s="4">
        <v>902</v>
      </c>
      <c r="B339" s="4" t="s">
        <v>207</v>
      </c>
      <c r="C339" s="13" t="s">
        <v>208</v>
      </c>
      <c r="D339" s="4">
        <v>140287.31250841229</v>
      </c>
      <c r="E339" s="14">
        <f t="shared" ca="1" si="262"/>
        <v>0</v>
      </c>
      <c r="F339" s="4">
        <v>0</v>
      </c>
      <c r="G339" s="4">
        <v>0</v>
      </c>
      <c r="H339" s="4">
        <v>130404.5304613988</v>
      </c>
      <c r="I339" s="4">
        <v>0</v>
      </c>
      <c r="J339" s="4">
        <v>0</v>
      </c>
      <c r="K339" s="4">
        <v>0</v>
      </c>
      <c r="L339" s="4">
        <f t="shared" ca="1" si="263"/>
        <v>130404.5304613988</v>
      </c>
      <c r="N339" s="4">
        <v>0</v>
      </c>
      <c r="O339" s="4">
        <v>0</v>
      </c>
      <c r="P339" s="4">
        <v>9574.5168686647939</v>
      </c>
      <c r="Q339" s="4">
        <v>0</v>
      </c>
      <c r="R339" s="4">
        <v>0</v>
      </c>
      <c r="S339" s="4">
        <v>0</v>
      </c>
      <c r="T339" s="4">
        <f t="shared" ca="1" si="264"/>
        <v>9574.5168686647939</v>
      </c>
      <c r="V339" s="4">
        <v>0</v>
      </c>
      <c r="W339" s="4">
        <v>0</v>
      </c>
      <c r="X339" s="4">
        <v>243.45391293775418</v>
      </c>
      <c r="Y339" s="4">
        <v>0</v>
      </c>
      <c r="Z339" s="4">
        <v>0</v>
      </c>
      <c r="AA339" s="4">
        <v>0</v>
      </c>
      <c r="AB339" s="4">
        <f t="shared" ca="1" si="265"/>
        <v>243.45391293775418</v>
      </c>
      <c r="AD339" s="4">
        <v>0</v>
      </c>
      <c r="AE339" s="4">
        <v>0</v>
      </c>
      <c r="AF339" s="4">
        <v>22.068200687154498</v>
      </c>
      <c r="AG339" s="4">
        <v>0</v>
      </c>
      <c r="AH339" s="4">
        <v>0</v>
      </c>
      <c r="AI339" s="4">
        <v>0</v>
      </c>
      <c r="AJ339" s="4">
        <f t="shared" ca="1" si="266"/>
        <v>22.068200687154498</v>
      </c>
      <c r="AL339" s="4">
        <v>0</v>
      </c>
      <c r="AM339" s="4">
        <v>0</v>
      </c>
      <c r="AN339" s="4">
        <v>38.520832449452726</v>
      </c>
      <c r="AO339" s="4">
        <v>0</v>
      </c>
      <c r="AP339" s="4">
        <v>0</v>
      </c>
      <c r="AQ339" s="4">
        <v>0</v>
      </c>
      <c r="AR339" s="4">
        <f t="shared" ca="1" si="267"/>
        <v>38.520832449452726</v>
      </c>
      <c r="AT339" s="4">
        <v>0</v>
      </c>
      <c r="AU339" s="4">
        <v>0</v>
      </c>
      <c r="AV339" s="4">
        <v>2.5333393645968174</v>
      </c>
      <c r="AW339" s="4">
        <v>0</v>
      </c>
      <c r="AX339" s="4">
        <v>0</v>
      </c>
      <c r="AY339" s="4">
        <v>0</v>
      </c>
      <c r="AZ339" s="4">
        <f t="shared" ca="1" si="268"/>
        <v>2.5333393645968174</v>
      </c>
      <c r="BB339" s="4">
        <v>0</v>
      </c>
      <c r="BC339" s="4">
        <v>0</v>
      </c>
      <c r="BD339" s="4">
        <v>1.6888929097312118</v>
      </c>
      <c r="BE339" s="4">
        <v>0</v>
      </c>
      <c r="BF339" s="4">
        <v>0</v>
      </c>
      <c r="BG339" s="4">
        <v>0</v>
      </c>
      <c r="BH339" s="4">
        <f t="shared" ca="1" si="269"/>
        <v>1.6888929097312118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f t="shared" ca="1" si="270"/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f t="shared" ca="1" si="271"/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f t="shared" ca="1" si="272"/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f t="shared" ca="1" si="273"/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f t="shared" ca="1" si="274"/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f t="shared" ca="1" si="275"/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f t="shared" ca="1" si="276"/>
        <v>0</v>
      </c>
      <c r="DN339" s="4">
        <v>0</v>
      </c>
      <c r="DO339" s="4">
        <v>0</v>
      </c>
      <c r="DP339" s="4">
        <v>0</v>
      </c>
      <c r="DQ339" s="4">
        <v>0</v>
      </c>
      <c r="DR339" s="4">
        <v>0</v>
      </c>
      <c r="DS339" s="4">
        <v>0</v>
      </c>
      <c r="DT339" s="4">
        <f t="shared" ca="1" si="277"/>
        <v>0</v>
      </c>
    </row>
    <row r="340" spans="1:136" s="4" customFormat="1" x14ac:dyDescent="0.25">
      <c r="A340" s="4">
        <v>903</v>
      </c>
      <c r="B340" s="4" t="s">
        <v>201</v>
      </c>
      <c r="C340" s="13" t="s">
        <v>22</v>
      </c>
      <c r="D340" s="4">
        <v>5816227.2997266324</v>
      </c>
      <c r="E340" s="14">
        <f t="shared" ca="1" si="262"/>
        <v>0</v>
      </c>
      <c r="F340" s="4">
        <v>0</v>
      </c>
      <c r="G340" s="4">
        <v>0</v>
      </c>
      <c r="H340" s="4">
        <v>0</v>
      </c>
      <c r="I340" s="4">
        <v>5116169.246939919</v>
      </c>
      <c r="J340" s="4">
        <v>0</v>
      </c>
      <c r="K340" s="4">
        <v>0</v>
      </c>
      <c r="L340" s="4">
        <f t="shared" ca="1" si="263"/>
        <v>5116169.246939919</v>
      </c>
      <c r="N340" s="4">
        <v>0</v>
      </c>
      <c r="O340" s="4">
        <v>0</v>
      </c>
      <c r="P340" s="4">
        <v>0</v>
      </c>
      <c r="Q340" s="4">
        <v>500559.22551435209</v>
      </c>
      <c r="R340" s="4">
        <v>0</v>
      </c>
      <c r="S340" s="4">
        <v>0</v>
      </c>
      <c r="T340" s="4">
        <f t="shared" ca="1" si="264"/>
        <v>500559.22551435209</v>
      </c>
      <c r="V340" s="4">
        <v>0</v>
      </c>
      <c r="W340" s="4">
        <v>0</v>
      </c>
      <c r="X340" s="4">
        <v>0</v>
      </c>
      <c r="Y340" s="4">
        <v>60454.161794217383</v>
      </c>
      <c r="Z340" s="4">
        <v>0</v>
      </c>
      <c r="AA340" s="4">
        <v>0</v>
      </c>
      <c r="AB340" s="4">
        <f t="shared" ca="1" si="265"/>
        <v>60454.161794217383</v>
      </c>
      <c r="AD340" s="4">
        <v>0</v>
      </c>
      <c r="AE340" s="4">
        <v>0</v>
      </c>
      <c r="AF340" s="4">
        <v>0</v>
      </c>
      <c r="AG340" s="4">
        <v>23064.672496936138</v>
      </c>
      <c r="AH340" s="4">
        <v>0</v>
      </c>
      <c r="AI340" s="4">
        <v>0</v>
      </c>
      <c r="AJ340" s="4">
        <f t="shared" ca="1" si="266"/>
        <v>23064.672496936138</v>
      </c>
      <c r="AL340" s="4">
        <v>0</v>
      </c>
      <c r="AM340" s="4">
        <v>0</v>
      </c>
      <c r="AN340" s="4">
        <v>0</v>
      </c>
      <c r="AO340" s="4">
        <v>8779.0106706764709</v>
      </c>
      <c r="AP340" s="4">
        <v>0</v>
      </c>
      <c r="AQ340" s="4">
        <v>0</v>
      </c>
      <c r="AR340" s="4">
        <f t="shared" ca="1" si="267"/>
        <v>8779.0106706764709</v>
      </c>
      <c r="AT340" s="4">
        <v>0</v>
      </c>
      <c r="AU340" s="4">
        <v>0</v>
      </c>
      <c r="AV340" s="4">
        <v>0</v>
      </c>
      <c r="AW340" s="4">
        <v>47796.430770972169</v>
      </c>
      <c r="AX340" s="4">
        <v>0</v>
      </c>
      <c r="AY340" s="4">
        <v>0</v>
      </c>
      <c r="AZ340" s="4">
        <f t="shared" ca="1" si="268"/>
        <v>47796.430770972169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f t="shared" ca="1" si="269"/>
        <v>0</v>
      </c>
      <c r="BJ340" s="4">
        <v>0</v>
      </c>
      <c r="BK340" s="4">
        <v>0</v>
      </c>
      <c r="BL340" s="4">
        <v>0</v>
      </c>
      <c r="BM340" s="4">
        <v>59404.551539558721</v>
      </c>
      <c r="BN340" s="4">
        <v>0</v>
      </c>
      <c r="BO340" s="4">
        <v>0</v>
      </c>
      <c r="BP340" s="4">
        <f t="shared" ca="1" si="270"/>
        <v>59404.551539558721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f t="shared" ca="1" si="271"/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f t="shared" ca="1" si="272"/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f t="shared" ca="1" si="273"/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f t="shared" ca="1" si="274"/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f t="shared" ca="1" si="275"/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f t="shared" ca="1" si="276"/>
        <v>0</v>
      </c>
      <c r="DN340" s="4">
        <v>0</v>
      </c>
      <c r="DO340" s="4">
        <v>0</v>
      </c>
      <c r="DP340" s="4">
        <v>0</v>
      </c>
      <c r="DQ340" s="4">
        <v>0</v>
      </c>
      <c r="DR340" s="4">
        <v>0</v>
      </c>
      <c r="DS340" s="4">
        <v>0</v>
      </c>
      <c r="DT340" s="4">
        <f t="shared" ca="1" si="277"/>
        <v>0</v>
      </c>
    </row>
    <row r="341" spans="1:136" s="4" customFormat="1" x14ac:dyDescent="0.25">
      <c r="A341" s="4">
        <v>903</v>
      </c>
      <c r="B341" s="4" t="s">
        <v>202</v>
      </c>
      <c r="C341" s="13" t="s">
        <v>22</v>
      </c>
      <c r="D341" s="4">
        <v>282703.69630176242</v>
      </c>
      <c r="E341" s="14">
        <f t="shared" ca="1" si="262"/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f t="shared" ca="1" si="263"/>
        <v>0</v>
      </c>
      <c r="N341" s="4">
        <v>0</v>
      </c>
      <c r="O341" s="4">
        <v>0</v>
      </c>
      <c r="P341" s="4">
        <v>0</v>
      </c>
      <c r="Q341" s="4">
        <v>0</v>
      </c>
      <c r="R341" s="4">
        <v>55.438703269091668</v>
      </c>
      <c r="S341" s="4">
        <v>0</v>
      </c>
      <c r="T341" s="4">
        <f t="shared" ca="1" si="264"/>
        <v>55.438703269091668</v>
      </c>
      <c r="V341" s="4">
        <v>0</v>
      </c>
      <c r="W341" s="4">
        <v>0</v>
      </c>
      <c r="X341" s="4">
        <v>0</v>
      </c>
      <c r="Y341" s="4">
        <v>0</v>
      </c>
      <c r="Z341" s="4">
        <v>13378.177133138608</v>
      </c>
      <c r="AA341" s="4">
        <v>0</v>
      </c>
      <c r="AB341" s="4">
        <f t="shared" ca="1" si="265"/>
        <v>13378.177133138608</v>
      </c>
      <c r="AD341" s="4">
        <v>0</v>
      </c>
      <c r="AE341" s="4">
        <v>0</v>
      </c>
      <c r="AF341" s="4">
        <v>0</v>
      </c>
      <c r="AG341" s="4">
        <v>0</v>
      </c>
      <c r="AH341" s="4">
        <v>46779.713259476746</v>
      </c>
      <c r="AI341" s="4">
        <v>0</v>
      </c>
      <c r="AJ341" s="4">
        <f t="shared" ca="1" si="266"/>
        <v>46779.713259476746</v>
      </c>
      <c r="AL341" s="4">
        <v>0</v>
      </c>
      <c r="AM341" s="4">
        <v>0</v>
      </c>
      <c r="AN341" s="4">
        <v>0</v>
      </c>
      <c r="AO341" s="4">
        <v>0</v>
      </c>
      <c r="AP341" s="4">
        <v>481.88611831057221</v>
      </c>
      <c r="AQ341" s="4">
        <v>0</v>
      </c>
      <c r="AR341" s="4">
        <f t="shared" ca="1" si="267"/>
        <v>481.88611831057221</v>
      </c>
      <c r="AT341" s="4">
        <v>0</v>
      </c>
      <c r="AU341" s="4">
        <v>0</v>
      </c>
      <c r="AV341" s="4">
        <v>0</v>
      </c>
      <c r="AW341" s="4">
        <v>0</v>
      </c>
      <c r="AX341" s="4">
        <v>147388.66838195283</v>
      </c>
      <c r="AY341" s="4">
        <v>0</v>
      </c>
      <c r="AZ341" s="4">
        <f t="shared" ca="1" si="268"/>
        <v>147388.66838195283</v>
      </c>
      <c r="BB341" s="4">
        <v>0</v>
      </c>
      <c r="BC341" s="4">
        <v>0</v>
      </c>
      <c r="BD341" s="4">
        <v>0</v>
      </c>
      <c r="BE341" s="4">
        <v>0</v>
      </c>
      <c r="BF341" s="4">
        <v>74619.812705614546</v>
      </c>
      <c r="BG341" s="4">
        <v>0</v>
      </c>
      <c r="BH341" s="4">
        <f t="shared" ca="1" si="269"/>
        <v>74619.812705614546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f t="shared" ca="1" si="270"/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f t="shared" ca="1" si="271"/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f t="shared" ca="1" si="272"/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f t="shared" ca="1" si="273"/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f t="shared" ca="1" si="274"/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f t="shared" ca="1" si="275"/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f t="shared" ca="1" si="276"/>
        <v>0</v>
      </c>
      <c r="DN341" s="4">
        <v>0</v>
      </c>
      <c r="DO341" s="4">
        <v>0</v>
      </c>
      <c r="DP341" s="4">
        <v>0</v>
      </c>
      <c r="DQ341" s="4">
        <v>0</v>
      </c>
      <c r="DR341" s="4">
        <v>0</v>
      </c>
      <c r="DS341" s="4">
        <v>0</v>
      </c>
      <c r="DT341" s="4">
        <f t="shared" ca="1" si="277"/>
        <v>0</v>
      </c>
    </row>
    <row r="342" spans="1:136" s="4" customFormat="1" x14ac:dyDescent="0.25">
      <c r="A342" s="4">
        <v>903</v>
      </c>
      <c r="B342" s="4" t="s">
        <v>209</v>
      </c>
      <c r="C342" s="13" t="s">
        <v>208</v>
      </c>
      <c r="D342" s="4">
        <v>11200431.037659114</v>
      </c>
      <c r="E342" s="14">
        <f t="shared" ca="1" si="262"/>
        <v>0</v>
      </c>
      <c r="F342" s="4">
        <v>0</v>
      </c>
      <c r="G342" s="4">
        <v>0</v>
      </c>
      <c r="H342" s="4">
        <v>10411397.326779859</v>
      </c>
      <c r="I342" s="4">
        <v>0</v>
      </c>
      <c r="J342" s="4">
        <v>0</v>
      </c>
      <c r="K342" s="4">
        <v>0</v>
      </c>
      <c r="L342" s="4">
        <f t="shared" ca="1" si="263"/>
        <v>10411397.326779859</v>
      </c>
      <c r="N342" s="4">
        <v>0</v>
      </c>
      <c r="O342" s="4">
        <v>0</v>
      </c>
      <c r="P342" s="4">
        <v>764422.0563420757</v>
      </c>
      <c r="Q342" s="4">
        <v>0</v>
      </c>
      <c r="R342" s="4">
        <v>0</v>
      </c>
      <c r="S342" s="4">
        <v>0</v>
      </c>
      <c r="T342" s="4">
        <f t="shared" ca="1" si="264"/>
        <v>764422.0563420757</v>
      </c>
      <c r="V342" s="4">
        <v>0</v>
      </c>
      <c r="W342" s="4">
        <v>0</v>
      </c>
      <c r="X342" s="4">
        <v>19437.172998406899</v>
      </c>
      <c r="Y342" s="4">
        <v>0</v>
      </c>
      <c r="Z342" s="4">
        <v>0</v>
      </c>
      <c r="AA342" s="4">
        <v>0</v>
      </c>
      <c r="AB342" s="4">
        <f t="shared" ca="1" si="265"/>
        <v>19437.172998406899</v>
      </c>
      <c r="AD342" s="4">
        <v>0</v>
      </c>
      <c r="AE342" s="4">
        <v>0</v>
      </c>
      <c r="AF342" s="4">
        <v>1761.908154786797</v>
      </c>
      <c r="AG342" s="4">
        <v>0</v>
      </c>
      <c r="AH342" s="4">
        <v>0</v>
      </c>
      <c r="AI342" s="4">
        <v>0</v>
      </c>
      <c r="AJ342" s="4">
        <f ca="1">SUM(AD342:AI342)</f>
        <v>1761.908154786797</v>
      </c>
      <c r="AL342" s="4">
        <v>0</v>
      </c>
      <c r="AM342" s="4">
        <v>0</v>
      </c>
      <c r="AN342" s="4">
        <v>3075.4736094715968</v>
      </c>
      <c r="AO342" s="4">
        <v>0</v>
      </c>
      <c r="AP342" s="4">
        <v>0</v>
      </c>
      <c r="AQ342" s="4">
        <v>0</v>
      </c>
      <c r="AR342" s="4">
        <f ca="1">SUM(AL342:AQ342)</f>
        <v>3075.4736094715968</v>
      </c>
      <c r="AT342" s="4">
        <v>0</v>
      </c>
      <c r="AU342" s="4">
        <v>0</v>
      </c>
      <c r="AV342" s="4">
        <v>202.25986470766804</v>
      </c>
      <c r="AW342" s="4">
        <v>0</v>
      </c>
      <c r="AX342" s="4">
        <v>0</v>
      </c>
      <c r="AY342" s="4">
        <v>0</v>
      </c>
      <c r="AZ342" s="4">
        <f ca="1">SUM(AT342:AY342)</f>
        <v>202.25986470766804</v>
      </c>
      <c r="BB342" s="4">
        <v>0</v>
      </c>
      <c r="BC342" s="4">
        <v>0</v>
      </c>
      <c r="BD342" s="4">
        <v>134.83990980511203</v>
      </c>
      <c r="BE342" s="4">
        <v>0</v>
      </c>
      <c r="BF342" s="4">
        <v>0</v>
      </c>
      <c r="BG342" s="4">
        <v>0</v>
      </c>
      <c r="BH342" s="4">
        <f ca="1">SUM(BB342:BG342)</f>
        <v>134.83990980511203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f ca="1">SUM(BJ342:BO342)</f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f ca="1">SUM(BR342:BW342)</f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f ca="1">SUM(BZ342:CE342)</f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f ca="1">SUM(CH342:CM342)</f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f ca="1">SUM(CP342:CU342)</f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f ca="1">SUM(CX342:DC342)</f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f ca="1">SUM(DF342:DK342)</f>
        <v>0</v>
      </c>
      <c r="DN342" s="4">
        <v>0</v>
      </c>
      <c r="DO342" s="4">
        <v>0</v>
      </c>
      <c r="DP342" s="4">
        <v>0</v>
      </c>
      <c r="DQ342" s="4">
        <v>0</v>
      </c>
      <c r="DR342" s="4">
        <v>0</v>
      </c>
      <c r="DS342" s="4">
        <v>0</v>
      </c>
      <c r="DT342" s="4">
        <f ca="1">SUM(DN342:DS342)</f>
        <v>0</v>
      </c>
    </row>
    <row r="343" spans="1:136" s="4" customFormat="1" x14ac:dyDescent="0.25">
      <c r="A343" s="4">
        <v>904</v>
      </c>
      <c r="B343" s="4" t="s">
        <v>210</v>
      </c>
      <c r="C343" s="13" t="s">
        <v>211</v>
      </c>
      <c r="D343" s="4">
        <v>2455543.2867576927</v>
      </c>
      <c r="E343" s="14">
        <f t="shared" ca="1" si="262"/>
        <v>0</v>
      </c>
      <c r="F343" s="4">
        <v>0</v>
      </c>
      <c r="G343" s="4">
        <v>0</v>
      </c>
      <c r="H343" s="4">
        <v>2085867.5985295158</v>
      </c>
      <c r="I343" s="4">
        <v>0</v>
      </c>
      <c r="J343" s="4">
        <v>0</v>
      </c>
      <c r="K343" s="4">
        <v>0</v>
      </c>
      <c r="L343" s="4">
        <f t="shared" ca="1" si="263"/>
        <v>2085867.5985295158</v>
      </c>
      <c r="N343" s="4">
        <v>0</v>
      </c>
      <c r="O343" s="4">
        <v>0</v>
      </c>
      <c r="P343" s="4">
        <v>233015.5352097484</v>
      </c>
      <c r="Q343" s="4">
        <v>0</v>
      </c>
      <c r="R343" s="4">
        <v>0</v>
      </c>
      <c r="S343" s="4">
        <v>0</v>
      </c>
      <c r="T343" s="4">
        <f t="shared" ca="1" si="264"/>
        <v>233015.5352097484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f t="shared" ca="1" si="265"/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f t="shared" ca="1" si="266"/>
        <v>0</v>
      </c>
      <c r="AL343" s="4">
        <v>0</v>
      </c>
      <c r="AM343" s="4">
        <v>0</v>
      </c>
      <c r="AN343" s="4">
        <v>83.773641332246498</v>
      </c>
      <c r="AO343" s="4">
        <v>0</v>
      </c>
      <c r="AP343" s="4">
        <v>0</v>
      </c>
      <c r="AQ343" s="4">
        <v>0</v>
      </c>
      <c r="AR343" s="4">
        <f t="shared" ca="1" si="267"/>
        <v>83.773641332246498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f t="shared" ca="1" si="268"/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f t="shared" ca="1" si="269"/>
        <v>0</v>
      </c>
      <c r="BJ343" s="4">
        <v>0</v>
      </c>
      <c r="BK343" s="4">
        <v>0</v>
      </c>
      <c r="BL343" s="4">
        <v>136576.37937709613</v>
      </c>
      <c r="BM343" s="4">
        <v>0</v>
      </c>
      <c r="BN343" s="4">
        <v>0</v>
      </c>
      <c r="BO343" s="4">
        <v>0</v>
      </c>
      <c r="BP343" s="4">
        <f t="shared" ca="1" si="270"/>
        <v>136576.37937709613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f t="shared" ca="1" si="271"/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f t="shared" ca="1" si="272"/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f t="shared" ca="1" si="273"/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f t="shared" ca="1" si="274"/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f t="shared" ca="1" si="275"/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f t="shared" ca="1" si="276"/>
        <v>0</v>
      </c>
      <c r="DN343" s="4">
        <v>0</v>
      </c>
      <c r="DO343" s="4">
        <v>0</v>
      </c>
      <c r="DP343" s="4">
        <v>0</v>
      </c>
      <c r="DQ343" s="4">
        <v>0</v>
      </c>
      <c r="DR343" s="4">
        <v>0</v>
      </c>
      <c r="DS343" s="4">
        <v>0</v>
      </c>
      <c r="DT343" s="4">
        <f t="shared" ca="1" si="277"/>
        <v>0</v>
      </c>
    </row>
    <row r="344" spans="1:136" s="4" customFormat="1" x14ac:dyDescent="0.25">
      <c r="A344" s="4">
        <v>904</v>
      </c>
      <c r="B344" s="4" t="s">
        <v>212</v>
      </c>
      <c r="C344" s="13" t="s">
        <v>205</v>
      </c>
      <c r="D344" s="4">
        <v>451403.37110400002</v>
      </c>
      <c r="E344" s="14">
        <f t="shared" ca="1" si="262"/>
        <v>0</v>
      </c>
      <c r="F344" s="4">
        <v>0</v>
      </c>
      <c r="G344" s="4">
        <v>0</v>
      </c>
      <c r="H344" s="4">
        <v>4179.5265870462945</v>
      </c>
      <c r="I344" s="4">
        <v>403750.18938880949</v>
      </c>
      <c r="J344" s="4">
        <v>0</v>
      </c>
      <c r="K344" s="4">
        <v>0</v>
      </c>
      <c r="L344" s="4">
        <f t="shared" ca="1" si="263"/>
        <v>407929.71597585577</v>
      </c>
      <c r="N344" s="4">
        <v>0</v>
      </c>
      <c r="O344" s="4">
        <v>0</v>
      </c>
      <c r="P344" s="4">
        <v>306.86777268488538</v>
      </c>
      <c r="Q344" s="4">
        <v>36066.193330964466</v>
      </c>
      <c r="R344" s="4">
        <v>0.87890999443938689</v>
      </c>
      <c r="S344" s="4">
        <v>0</v>
      </c>
      <c r="T344" s="4">
        <f t="shared" ca="1" si="264"/>
        <v>36373.940013643791</v>
      </c>
      <c r="V344" s="4">
        <v>0</v>
      </c>
      <c r="W344" s="4">
        <v>0</v>
      </c>
      <c r="X344" s="4">
        <v>7.8028125115253975</v>
      </c>
      <c r="Y344" s="4">
        <v>2426.5512701998168</v>
      </c>
      <c r="Z344" s="4">
        <v>42.773619729383491</v>
      </c>
      <c r="AA344" s="4">
        <v>0</v>
      </c>
      <c r="AB344" s="4">
        <f t="shared" ca="1" si="265"/>
        <v>2477.1277024407254</v>
      </c>
      <c r="AD344" s="4">
        <v>0</v>
      </c>
      <c r="AE344" s="4">
        <v>0</v>
      </c>
      <c r="AF344" s="4">
        <v>0.70729622026082917</v>
      </c>
      <c r="AG344" s="4">
        <v>740.99143082569958</v>
      </c>
      <c r="AH344" s="4">
        <v>52.734599666363202</v>
      </c>
      <c r="AI344" s="4">
        <v>0</v>
      </c>
      <c r="AJ344" s="4">
        <f t="shared" ca="1" si="266"/>
        <v>794.43332671232361</v>
      </c>
      <c r="AL344" s="4">
        <v>0</v>
      </c>
      <c r="AM344" s="4">
        <v>0</v>
      </c>
      <c r="AN344" s="4">
        <v>1.2346108130445723</v>
      </c>
      <c r="AO344" s="4">
        <v>373.94994398236253</v>
      </c>
      <c r="AP344" s="4">
        <v>2.0507899870252357</v>
      </c>
      <c r="AQ344" s="4">
        <v>0</v>
      </c>
      <c r="AR344" s="4">
        <f t="shared" ca="1" si="267"/>
        <v>377.23534478243232</v>
      </c>
      <c r="AT344" s="4">
        <v>0</v>
      </c>
      <c r="AU344" s="4">
        <v>0</v>
      </c>
      <c r="AV344" s="4">
        <v>8.1194719162595186E-2</v>
      </c>
      <c r="AW344" s="4">
        <v>1532.4840455788203</v>
      </c>
      <c r="AX344" s="4">
        <v>5.5664299647827828</v>
      </c>
      <c r="AY344" s="4">
        <v>0</v>
      </c>
      <c r="AZ344" s="4">
        <f t="shared" ca="1" si="268"/>
        <v>1538.1316702627657</v>
      </c>
      <c r="BB344" s="4">
        <v>0</v>
      </c>
      <c r="BC344" s="4">
        <v>0</v>
      </c>
      <c r="BD344" s="4">
        <v>5.4129812775063457E-2</v>
      </c>
      <c r="BE344" s="4">
        <v>0</v>
      </c>
      <c r="BF344" s="4">
        <v>8.7890999443938682</v>
      </c>
      <c r="BG344" s="4">
        <v>0</v>
      </c>
      <c r="BH344" s="4">
        <f t="shared" ca="1" si="269"/>
        <v>8.8432297571689311</v>
      </c>
      <c r="BJ344" s="4">
        <v>0</v>
      </c>
      <c r="BK344" s="4">
        <v>0</v>
      </c>
      <c r="BL344" s="4">
        <v>0</v>
      </c>
      <c r="BM344" s="4">
        <v>1903.9438405450344</v>
      </c>
      <c r="BN344" s="4">
        <v>0</v>
      </c>
      <c r="BO344" s="4">
        <v>0</v>
      </c>
      <c r="BP344" s="4">
        <f t="shared" ca="1" si="270"/>
        <v>1903.9438405450344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f t="shared" ca="1" si="271"/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f t="shared" ca="1" si="272"/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f t="shared" ca="1" si="273"/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f t="shared" ca="1" si="274"/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f t="shared" ca="1" si="275"/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f t="shared" ca="1" si="276"/>
        <v>0</v>
      </c>
      <c r="DN344" s="4">
        <v>0</v>
      </c>
      <c r="DO344" s="4">
        <v>0</v>
      </c>
      <c r="DP344" s="4">
        <v>0</v>
      </c>
      <c r="DQ344" s="4">
        <v>0</v>
      </c>
      <c r="DR344" s="4">
        <v>0</v>
      </c>
      <c r="DS344" s="4">
        <v>0</v>
      </c>
      <c r="DT344" s="4">
        <f t="shared" ca="1" si="277"/>
        <v>0</v>
      </c>
    </row>
    <row r="345" spans="1:136" s="4" customFormat="1" x14ac:dyDescent="0.25">
      <c r="A345" s="4">
        <v>905</v>
      </c>
      <c r="B345" s="4" t="s">
        <v>213</v>
      </c>
      <c r="C345" s="13" t="s">
        <v>22</v>
      </c>
      <c r="D345" s="4">
        <v>0</v>
      </c>
      <c r="E345" s="14">
        <f t="shared" ca="1" si="262"/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f t="shared" ca="1" si="263"/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f t="shared" ca="1" si="264"/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f t="shared" ca="1" si="265"/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f t="shared" ca="1" si="266"/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f t="shared" ca="1" si="267"/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f t="shared" ca="1" si="268"/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f t="shared" ca="1" si="269"/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f t="shared" ca="1" si="270"/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f t="shared" ca="1" si="271"/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f t="shared" ca="1" si="272"/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f t="shared" ca="1" si="273"/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f t="shared" ca="1" si="274"/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f t="shared" ca="1" si="275"/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f t="shared" ca="1" si="276"/>
        <v>0</v>
      </c>
      <c r="DN345" s="4">
        <v>0</v>
      </c>
      <c r="DO345" s="4">
        <v>0</v>
      </c>
      <c r="DP345" s="4">
        <v>0</v>
      </c>
      <c r="DQ345" s="4">
        <v>0</v>
      </c>
      <c r="DR345" s="4">
        <v>0</v>
      </c>
      <c r="DS345" s="4">
        <v>0</v>
      </c>
      <c r="DT345" s="4">
        <f t="shared" ca="1" si="277"/>
        <v>0</v>
      </c>
    </row>
    <row r="346" spans="1:136" s="4" customFormat="1" hidden="1" x14ac:dyDescent="0.25">
      <c r="A346" s="4" t="s">
        <v>16</v>
      </c>
      <c r="B346" s="4" t="s">
        <v>16</v>
      </c>
      <c r="C346" s="13" t="s">
        <v>22</v>
      </c>
      <c r="D346" s="4">
        <v>0</v>
      </c>
      <c r="E346" s="14">
        <f t="shared" ca="1" si="262"/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f t="shared" ca="1" si="263"/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f t="shared" ca="1" si="264"/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f t="shared" ca="1" si="265"/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f ca="1">SUM(AD346:AI346)</f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f ca="1">SUM(AL346:AQ346)</f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f ca="1">SUM(AT346:AY346)</f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f ca="1">SUM(BB346:BG346)</f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f ca="1">SUM(BJ346:BO346)</f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f t="shared" ca="1" si="271"/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f t="shared" ca="1" si="272"/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f t="shared" ca="1" si="273"/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f t="shared" ca="1" si="274"/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f t="shared" ca="1" si="275"/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f t="shared" ca="1" si="276"/>
        <v>0</v>
      </c>
      <c r="DN346" s="4">
        <v>0</v>
      </c>
      <c r="DO346" s="4">
        <v>0</v>
      </c>
      <c r="DP346" s="4">
        <v>0</v>
      </c>
      <c r="DQ346" s="4">
        <v>0</v>
      </c>
      <c r="DR346" s="4">
        <v>0</v>
      </c>
      <c r="DS346" s="4">
        <v>0</v>
      </c>
      <c r="DT346" s="4">
        <f t="shared" ca="1" si="277"/>
        <v>0</v>
      </c>
    </row>
    <row r="347" spans="1:136" s="4" customFormat="1" hidden="1" x14ac:dyDescent="0.25">
      <c r="A347" s="4" t="s">
        <v>16</v>
      </c>
      <c r="B347" s="4" t="s">
        <v>16</v>
      </c>
      <c r="C347" s="13" t="s">
        <v>22</v>
      </c>
      <c r="D347" s="4">
        <v>0</v>
      </c>
      <c r="E347" s="14">
        <f t="shared" ca="1" si="262"/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f t="shared" ca="1" si="263"/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f t="shared" ca="1" si="264"/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f t="shared" ca="1" si="265"/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f t="shared" ca="1" si="266"/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f t="shared" ca="1" si="267"/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f t="shared" ca="1" si="268"/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f t="shared" ca="1" si="269"/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f t="shared" ca="1" si="270"/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f t="shared" ca="1" si="271"/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f t="shared" ca="1" si="272"/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f t="shared" ca="1" si="273"/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f t="shared" ca="1" si="274"/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f t="shared" ca="1" si="275"/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f t="shared" ca="1" si="276"/>
        <v>0</v>
      </c>
      <c r="DN347" s="4">
        <v>0</v>
      </c>
      <c r="DO347" s="4">
        <v>0</v>
      </c>
      <c r="DP347" s="4">
        <v>0</v>
      </c>
      <c r="DQ347" s="4">
        <v>0</v>
      </c>
      <c r="DR347" s="4">
        <v>0</v>
      </c>
      <c r="DS347" s="4">
        <v>0</v>
      </c>
      <c r="DT347" s="4">
        <f t="shared" ca="1" si="277"/>
        <v>0</v>
      </c>
    </row>
    <row r="348" spans="1:136" s="18" customFormat="1" ht="13" x14ac:dyDescent="0.3">
      <c r="A348" s="18">
        <v>0</v>
      </c>
      <c r="B348" s="18" t="s">
        <v>31</v>
      </c>
      <c r="D348" s="18">
        <v>28572178.604103632</v>
      </c>
      <c r="E348" s="14">
        <f t="shared" ca="1" si="262"/>
        <v>0</v>
      </c>
      <c r="F348" s="18">
        <v>0</v>
      </c>
      <c r="G348" s="18">
        <v>0</v>
      </c>
      <c r="H348" s="18">
        <v>12632755.948781872</v>
      </c>
      <c r="I348" s="18">
        <v>13088689.651371144</v>
      </c>
      <c r="J348" s="18">
        <v>0</v>
      </c>
      <c r="K348" s="18">
        <v>0</v>
      </c>
      <c r="L348" s="18">
        <f t="shared" ca="1" si="263"/>
        <v>25721445.600153014</v>
      </c>
      <c r="N348" s="18">
        <v>0</v>
      </c>
      <c r="O348" s="18">
        <v>0</v>
      </c>
      <c r="P348" s="18">
        <v>1007385.5671719968</v>
      </c>
      <c r="Q348" s="18">
        <v>1169186.3529028709</v>
      </c>
      <c r="R348" s="18">
        <v>83.931024637707509</v>
      </c>
      <c r="S348" s="18">
        <v>0</v>
      </c>
      <c r="T348" s="18">
        <f t="shared" ca="1" si="264"/>
        <v>2176655.8510995051</v>
      </c>
      <c r="V348" s="18">
        <v>0</v>
      </c>
      <c r="W348" s="18">
        <v>0</v>
      </c>
      <c r="X348" s="18">
        <v>19690.122951262136</v>
      </c>
      <c r="Y348" s="18">
        <v>78663.434305415911</v>
      </c>
      <c r="Z348" s="18">
        <v>14764.803439744579</v>
      </c>
      <c r="AA348" s="18">
        <v>0</v>
      </c>
      <c r="AB348" s="18">
        <f t="shared" ca="1" si="265"/>
        <v>113118.36069642262</v>
      </c>
      <c r="AD348" s="18">
        <v>0</v>
      </c>
      <c r="AE348" s="18">
        <v>0</v>
      </c>
      <c r="AF348" s="18">
        <v>1784.8371365232413</v>
      </c>
      <c r="AG348" s="18">
        <v>24021.306063248234</v>
      </c>
      <c r="AH348" s="18">
        <v>48489.252541593698</v>
      </c>
      <c r="AI348" s="18">
        <v>0</v>
      </c>
      <c r="AJ348" s="18">
        <f t="shared" ca="1" si="266"/>
        <v>74295.395741365181</v>
      </c>
      <c r="AL348" s="18">
        <v>0</v>
      </c>
      <c r="AM348" s="18">
        <v>0</v>
      </c>
      <c r="AN348" s="18">
        <v>3199.2706073170116</v>
      </c>
      <c r="AO348" s="18">
        <v>12122.63149484092</v>
      </c>
      <c r="AP348" s="18">
        <v>548.36820150400922</v>
      </c>
      <c r="AQ348" s="18">
        <v>0</v>
      </c>
      <c r="AR348" s="18">
        <f t="shared" ca="1" si="267"/>
        <v>15870.27030366194</v>
      </c>
      <c r="AT348" s="18">
        <v>0</v>
      </c>
      <c r="AU348" s="18">
        <v>0</v>
      </c>
      <c r="AV348" s="18">
        <v>204.89201822333126</v>
      </c>
      <c r="AW348" s="18">
        <v>49679.749001784199</v>
      </c>
      <c r="AX348" s="18">
        <v>147569.11975062074</v>
      </c>
      <c r="AY348" s="18">
        <v>0</v>
      </c>
      <c r="AZ348" s="18">
        <f t="shared" ca="1" si="268"/>
        <v>197453.76077062829</v>
      </c>
      <c r="BA348" s="4"/>
      <c r="BB348" s="18">
        <v>0</v>
      </c>
      <c r="BC348" s="18">
        <v>0</v>
      </c>
      <c r="BD348" s="18">
        <v>136.59467881555418</v>
      </c>
      <c r="BE348" s="18">
        <v>0</v>
      </c>
      <c r="BF348" s="18">
        <v>74904.7359193007</v>
      </c>
      <c r="BG348" s="18">
        <v>0</v>
      </c>
      <c r="BH348" s="18">
        <f t="shared" ca="1" si="269"/>
        <v>75041.330598116256</v>
      </c>
      <c r="BI348" s="4"/>
      <c r="BJ348" s="18">
        <v>0</v>
      </c>
      <c r="BK348" s="18">
        <v>0</v>
      </c>
      <c r="BL348" s="18">
        <v>136576.37937709613</v>
      </c>
      <c r="BM348" s="18">
        <v>61721.655363821163</v>
      </c>
      <c r="BN348" s="18">
        <v>0</v>
      </c>
      <c r="BO348" s="18">
        <v>0</v>
      </c>
      <c r="BP348" s="18">
        <f t="shared" ca="1" si="270"/>
        <v>198298.0347409173</v>
      </c>
      <c r="BR348" s="18">
        <v>0</v>
      </c>
      <c r="BS348" s="18">
        <v>0</v>
      </c>
      <c r="BT348" s="18">
        <v>0</v>
      </c>
      <c r="BU348" s="18">
        <v>0</v>
      </c>
      <c r="BV348" s="18">
        <v>0</v>
      </c>
      <c r="BW348" s="18">
        <v>0</v>
      </c>
      <c r="BX348" s="18">
        <f t="shared" ca="1" si="271"/>
        <v>0</v>
      </c>
      <c r="BZ348" s="18">
        <v>0</v>
      </c>
      <c r="CA348" s="18">
        <v>0</v>
      </c>
      <c r="CB348" s="18">
        <v>0</v>
      </c>
      <c r="CC348" s="18">
        <v>0</v>
      </c>
      <c r="CD348" s="18">
        <v>0</v>
      </c>
      <c r="CE348" s="18">
        <v>0</v>
      </c>
      <c r="CF348" s="18">
        <f t="shared" ca="1" si="272"/>
        <v>0</v>
      </c>
      <c r="CH348" s="18">
        <v>0</v>
      </c>
      <c r="CI348" s="18">
        <v>0</v>
      </c>
      <c r="CJ348" s="18">
        <v>0</v>
      </c>
      <c r="CK348" s="18">
        <v>0</v>
      </c>
      <c r="CL348" s="18">
        <v>0</v>
      </c>
      <c r="CM348" s="18">
        <v>0</v>
      </c>
      <c r="CN348" s="18">
        <f t="shared" ca="1" si="273"/>
        <v>0</v>
      </c>
      <c r="CP348" s="18">
        <v>0</v>
      </c>
      <c r="CQ348" s="18">
        <v>0</v>
      </c>
      <c r="CR348" s="18">
        <v>0</v>
      </c>
      <c r="CS348" s="18">
        <v>0</v>
      </c>
      <c r="CT348" s="18">
        <v>0</v>
      </c>
      <c r="CU348" s="18">
        <v>0</v>
      </c>
      <c r="CV348" s="18">
        <f t="shared" ca="1" si="274"/>
        <v>0</v>
      </c>
      <c r="CX348" s="18">
        <v>0</v>
      </c>
      <c r="CY348" s="18">
        <v>0</v>
      </c>
      <c r="CZ348" s="18">
        <v>0</v>
      </c>
      <c r="DA348" s="18">
        <v>0</v>
      </c>
      <c r="DB348" s="18">
        <v>0</v>
      </c>
      <c r="DC348" s="18">
        <v>0</v>
      </c>
      <c r="DD348" s="18">
        <f t="shared" ca="1" si="275"/>
        <v>0</v>
      </c>
      <c r="DF348" s="18">
        <v>0</v>
      </c>
      <c r="DG348" s="18">
        <v>0</v>
      </c>
      <c r="DH348" s="18">
        <v>0</v>
      </c>
      <c r="DI348" s="18">
        <v>0</v>
      </c>
      <c r="DJ348" s="18">
        <v>0</v>
      </c>
      <c r="DK348" s="18">
        <v>0</v>
      </c>
      <c r="DL348" s="18">
        <f t="shared" ca="1" si="276"/>
        <v>0</v>
      </c>
      <c r="DN348" s="18">
        <v>0</v>
      </c>
      <c r="DO348" s="18">
        <v>0</v>
      </c>
      <c r="DP348" s="18">
        <v>0</v>
      </c>
      <c r="DQ348" s="18">
        <v>0</v>
      </c>
      <c r="DR348" s="18">
        <v>0</v>
      </c>
      <c r="DS348" s="18">
        <v>0</v>
      </c>
      <c r="DT348" s="18">
        <f t="shared" ca="1" si="277"/>
        <v>0</v>
      </c>
      <c r="DV348" s="4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</row>
    <row r="349" spans="1:136" x14ac:dyDescent="0.25">
      <c r="E349" s="14">
        <f t="shared" ca="1" si="262"/>
        <v>0</v>
      </c>
      <c r="M349" s="2"/>
      <c r="U349" s="2"/>
      <c r="AC349" s="2"/>
      <c r="BA349" s="4"/>
      <c r="BI349" s="4"/>
      <c r="DV349" s="4"/>
    </row>
    <row r="350" spans="1:136" ht="13" x14ac:dyDescent="0.3">
      <c r="B350" s="6" t="s">
        <v>214</v>
      </c>
      <c r="C350" s="6"/>
      <c r="E350" s="14">
        <f t="shared" ca="1" si="262"/>
        <v>0</v>
      </c>
      <c r="M350" s="2"/>
      <c r="U350" s="2"/>
      <c r="AC350" s="2"/>
      <c r="BA350" s="4"/>
      <c r="BI350" s="4"/>
      <c r="DV350" s="4"/>
    </row>
    <row r="351" spans="1:136" s="4" customFormat="1" x14ac:dyDescent="0.25">
      <c r="A351" s="4">
        <v>908</v>
      </c>
      <c r="B351" s="4" t="s">
        <v>215</v>
      </c>
      <c r="C351" s="13" t="s">
        <v>216</v>
      </c>
      <c r="D351" s="4">
        <v>463290.22852216166</v>
      </c>
      <c r="E351" s="14">
        <f t="shared" ca="1" si="262"/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f t="shared" ref="L351:L359" ca="1" si="278">SUM(F351:K351)</f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f t="shared" ref="T351:T359" ca="1" si="279">SUM(N351:S351)</f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f t="shared" ref="AB351:AB359" ca="1" si="280">SUM(V351:AA351)</f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f t="shared" ref="AJ351:AJ359" ca="1" si="281">SUM(AD351:AI351)</f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f t="shared" ref="AR351:AR359" ca="1" si="282">SUM(AL351:AQ351)</f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f t="shared" ref="AZ351:AZ359" ca="1" si="283">SUM(AT351:AY351)</f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f t="shared" ref="BH351:BH359" ca="1" si="284">SUM(BB351:BG351)</f>
        <v>0</v>
      </c>
      <c r="BJ351" s="4">
        <v>0</v>
      </c>
      <c r="BK351" s="4">
        <v>0</v>
      </c>
      <c r="BL351" s="4">
        <v>463290.22852216166</v>
      </c>
      <c r="BM351" s="4">
        <v>0</v>
      </c>
      <c r="BN351" s="4">
        <v>0</v>
      </c>
      <c r="BO351" s="4">
        <v>0</v>
      </c>
      <c r="BP351" s="4">
        <f t="shared" ref="BP351:BP359" ca="1" si="285">SUM(BJ351:BO351)</f>
        <v>463290.22852216166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f t="shared" ref="BX351:BX359" ca="1" si="286">SUM(BR351:BW351)</f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f t="shared" ref="CF351:CF359" ca="1" si="287">SUM(BZ351:CE351)</f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f t="shared" ref="CN351:CN359" ca="1" si="288">SUM(CH351:CM351)</f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f t="shared" ref="CV351:CV359" ca="1" si="289">SUM(CP351:CU351)</f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f t="shared" ref="DD351:DD359" ca="1" si="290">SUM(CX351:DC351)</f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f t="shared" ref="DL351:DL359" ca="1" si="291">SUM(DF351:DK351)</f>
        <v>0</v>
      </c>
      <c r="DN351" s="4">
        <v>0</v>
      </c>
      <c r="DO351" s="4">
        <v>0</v>
      </c>
      <c r="DP351" s="4">
        <v>0</v>
      </c>
      <c r="DQ351" s="4">
        <v>0</v>
      </c>
      <c r="DR351" s="4">
        <v>0</v>
      </c>
      <c r="DS351" s="4">
        <v>0</v>
      </c>
      <c r="DT351" s="4">
        <f t="shared" ref="DT351:DT359" ca="1" si="292">SUM(DN351:DS351)</f>
        <v>0</v>
      </c>
    </row>
    <row r="352" spans="1:136" s="4" customFormat="1" hidden="1" x14ac:dyDescent="0.25">
      <c r="A352" s="4" t="s">
        <v>16</v>
      </c>
      <c r="B352" s="4" t="s">
        <v>16</v>
      </c>
      <c r="C352" s="13" t="s">
        <v>22</v>
      </c>
      <c r="D352" s="4">
        <v>0</v>
      </c>
      <c r="E352" s="14">
        <f t="shared" ca="1" si="262"/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f t="shared" ca="1" si="278"/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f t="shared" ca="1" si="279"/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f t="shared" ca="1" si="280"/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f t="shared" ca="1" si="281"/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f t="shared" ca="1" si="282"/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f t="shared" ca="1" si="283"/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f t="shared" ca="1" si="284"/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f t="shared" ca="1" si="285"/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f t="shared" ca="1" si="286"/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f t="shared" ca="1" si="287"/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f t="shared" ca="1" si="288"/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f t="shared" ca="1" si="289"/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f t="shared" ca="1" si="290"/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f t="shared" ca="1" si="291"/>
        <v>0</v>
      </c>
      <c r="DN352" s="4">
        <v>0</v>
      </c>
      <c r="DO352" s="4">
        <v>0</v>
      </c>
      <c r="DP352" s="4">
        <v>0</v>
      </c>
      <c r="DQ352" s="4">
        <v>0</v>
      </c>
      <c r="DR352" s="4">
        <v>0</v>
      </c>
      <c r="DS352" s="4">
        <v>0</v>
      </c>
      <c r="DT352" s="4">
        <f t="shared" ca="1" si="292"/>
        <v>0</v>
      </c>
    </row>
    <row r="353" spans="1:126" s="4" customFormat="1" x14ac:dyDescent="0.25">
      <c r="A353" s="4">
        <v>908</v>
      </c>
      <c r="B353" s="4" t="s">
        <v>217</v>
      </c>
      <c r="C353" s="13" t="s">
        <v>208</v>
      </c>
      <c r="D353" s="4">
        <v>116906.2739296678</v>
      </c>
      <c r="E353" s="14">
        <f t="shared" ca="1" si="262"/>
        <v>0</v>
      </c>
      <c r="F353" s="4">
        <v>0</v>
      </c>
      <c r="G353" s="4">
        <v>0</v>
      </c>
      <c r="H353" s="4">
        <v>108670.60953124915</v>
      </c>
      <c r="I353" s="4">
        <v>0</v>
      </c>
      <c r="J353" s="4">
        <v>0</v>
      </c>
      <c r="K353" s="4">
        <v>0</v>
      </c>
      <c r="L353" s="4">
        <f t="shared" ca="1" si="278"/>
        <v>108670.60953124915</v>
      </c>
      <c r="N353" s="4">
        <v>0</v>
      </c>
      <c r="O353" s="4">
        <v>0</v>
      </c>
      <c r="P353" s="4">
        <v>7978.7763538861136</v>
      </c>
      <c r="Q353" s="4">
        <v>0</v>
      </c>
      <c r="R353" s="4">
        <v>0</v>
      </c>
      <c r="S353" s="4">
        <v>0</v>
      </c>
      <c r="T353" s="4">
        <f t="shared" ca="1" si="279"/>
        <v>7978.7763538861136</v>
      </c>
      <c r="V353" s="4">
        <v>0</v>
      </c>
      <c r="W353" s="4">
        <v>0</v>
      </c>
      <c r="X353" s="4">
        <v>202.87857345220664</v>
      </c>
      <c r="Y353" s="4">
        <v>0</v>
      </c>
      <c r="Z353" s="4">
        <v>0</v>
      </c>
      <c r="AA353" s="4">
        <v>0</v>
      </c>
      <c r="AB353" s="4">
        <f t="shared" ca="1" si="280"/>
        <v>202.87857345220664</v>
      </c>
      <c r="AD353" s="4">
        <v>0</v>
      </c>
      <c r="AE353" s="4">
        <v>0</v>
      </c>
      <c r="AF353" s="4">
        <v>18.390195581747019</v>
      </c>
      <c r="AG353" s="4">
        <v>0</v>
      </c>
      <c r="AH353" s="4">
        <v>0</v>
      </c>
      <c r="AI353" s="4">
        <v>0</v>
      </c>
      <c r="AJ353" s="4">
        <f t="shared" ca="1" si="281"/>
        <v>18.390195581747019</v>
      </c>
      <c r="AL353" s="4">
        <v>0</v>
      </c>
      <c r="AM353" s="4">
        <v>0</v>
      </c>
      <c r="AN353" s="4">
        <v>32.100743180638773</v>
      </c>
      <c r="AO353" s="4">
        <v>0</v>
      </c>
      <c r="AP353" s="4">
        <v>0</v>
      </c>
      <c r="AQ353" s="4">
        <v>0</v>
      </c>
      <c r="AR353" s="4">
        <f t="shared" ca="1" si="282"/>
        <v>32.100743180638773</v>
      </c>
      <c r="AT353" s="4">
        <v>0</v>
      </c>
      <c r="AU353" s="4">
        <v>0</v>
      </c>
      <c r="AV353" s="4">
        <v>2.1111193907617753</v>
      </c>
      <c r="AW353" s="4">
        <v>0</v>
      </c>
      <c r="AX353" s="4">
        <v>0</v>
      </c>
      <c r="AY353" s="4">
        <v>0</v>
      </c>
      <c r="AZ353" s="4">
        <f t="shared" ca="1" si="283"/>
        <v>2.1111193907617753</v>
      </c>
      <c r="BB353" s="4">
        <v>0</v>
      </c>
      <c r="BC353" s="4">
        <v>0</v>
      </c>
      <c r="BD353" s="4">
        <v>1.407412927174517</v>
      </c>
      <c r="BE353" s="4">
        <v>0</v>
      </c>
      <c r="BF353" s="4">
        <v>0</v>
      </c>
      <c r="BG353" s="4">
        <v>0</v>
      </c>
      <c r="BH353" s="4">
        <f t="shared" ca="1" si="284"/>
        <v>1.407412927174517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f t="shared" ca="1" si="285"/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f t="shared" ca="1" si="286"/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f t="shared" ca="1" si="287"/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f t="shared" ca="1" si="288"/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f t="shared" ca="1" si="289"/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f t="shared" ca="1" si="290"/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f t="shared" ca="1" si="291"/>
        <v>0</v>
      </c>
      <c r="DN353" s="4">
        <v>0</v>
      </c>
      <c r="DO353" s="4">
        <v>0</v>
      </c>
      <c r="DP353" s="4">
        <v>0</v>
      </c>
      <c r="DQ353" s="4">
        <v>0</v>
      </c>
      <c r="DR353" s="4">
        <v>0</v>
      </c>
      <c r="DS353" s="4">
        <v>0</v>
      </c>
      <c r="DT353" s="4">
        <f t="shared" ca="1" si="292"/>
        <v>0</v>
      </c>
    </row>
    <row r="354" spans="1:126" s="4" customFormat="1" x14ac:dyDescent="0.25">
      <c r="A354" s="4">
        <v>909</v>
      </c>
      <c r="B354" s="4" t="s">
        <v>218</v>
      </c>
      <c r="C354" s="13" t="s">
        <v>219</v>
      </c>
      <c r="D354" s="4">
        <v>1428068.4884608719</v>
      </c>
      <c r="E354" s="14">
        <f t="shared" ca="1" si="262"/>
        <v>0</v>
      </c>
      <c r="F354" s="4">
        <v>0</v>
      </c>
      <c r="G354" s="4">
        <v>0</v>
      </c>
      <c r="H354" s="4">
        <v>1327839.1342770585</v>
      </c>
      <c r="I354" s="4">
        <v>0</v>
      </c>
      <c r="J354" s="4">
        <v>0</v>
      </c>
      <c r="K354" s="4">
        <v>0</v>
      </c>
      <c r="L354" s="4">
        <f t="shared" ca="1" si="278"/>
        <v>1327839.1342770585</v>
      </c>
      <c r="N354" s="4">
        <v>0</v>
      </c>
      <c r="O354" s="4">
        <v>0</v>
      </c>
      <c r="P354" s="4">
        <v>97487.708535528873</v>
      </c>
      <c r="Q354" s="4">
        <v>0</v>
      </c>
      <c r="R354" s="4">
        <v>0</v>
      </c>
      <c r="S354" s="4">
        <v>0</v>
      </c>
      <c r="T354" s="4">
        <f t="shared" ca="1" si="279"/>
        <v>97487.708535528873</v>
      </c>
      <c r="V354" s="4">
        <v>0</v>
      </c>
      <c r="W354" s="4">
        <v>0</v>
      </c>
      <c r="X354" s="4">
        <v>2295.5245410181683</v>
      </c>
      <c r="Y354" s="4">
        <v>0</v>
      </c>
      <c r="Z354" s="4">
        <v>0</v>
      </c>
      <c r="AA354" s="4">
        <v>0</v>
      </c>
      <c r="AB354" s="4">
        <f t="shared" ca="1" si="280"/>
        <v>2295.5245410181683</v>
      </c>
      <c r="AD354" s="4">
        <v>0</v>
      </c>
      <c r="AE354" s="4">
        <v>0</v>
      </c>
      <c r="AF354" s="4">
        <v>48.868389841877608</v>
      </c>
      <c r="AG354" s="4">
        <v>0</v>
      </c>
      <c r="AH354" s="4">
        <v>0</v>
      </c>
      <c r="AI354" s="4">
        <v>0</v>
      </c>
      <c r="AJ354" s="4">
        <f t="shared" ca="1" si="281"/>
        <v>48.868389841877608</v>
      </c>
      <c r="AL354" s="4">
        <v>0</v>
      </c>
      <c r="AM354" s="4">
        <v>0</v>
      </c>
      <c r="AN354" s="4">
        <v>388.6541737571028</v>
      </c>
      <c r="AO354" s="4">
        <v>0</v>
      </c>
      <c r="AP354" s="4">
        <v>0</v>
      </c>
      <c r="AQ354" s="4">
        <v>0</v>
      </c>
      <c r="AR354" s="4">
        <f t="shared" ca="1" si="282"/>
        <v>388.6541737571028</v>
      </c>
      <c r="AT354" s="4">
        <v>0</v>
      </c>
      <c r="AU354" s="4">
        <v>0</v>
      </c>
      <c r="AV354" s="4">
        <v>8.5985436671925406</v>
      </c>
      <c r="AW354" s="4">
        <v>0</v>
      </c>
      <c r="AX354" s="4">
        <v>0</v>
      </c>
      <c r="AY354" s="4">
        <v>0</v>
      </c>
      <c r="AZ354" s="4">
        <f t="shared" ca="1" si="283"/>
        <v>8.5985436671925406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f t="shared" ca="1" si="284"/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f t="shared" ca="1" si="285"/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f t="shared" ca="1" si="286"/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f t="shared" ca="1" si="287"/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f t="shared" ca="1" si="288"/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f t="shared" ca="1" si="289"/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f t="shared" ca="1" si="290"/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f t="shared" ca="1" si="291"/>
        <v>0</v>
      </c>
      <c r="DN354" s="4">
        <v>0</v>
      </c>
      <c r="DO354" s="4">
        <v>0</v>
      </c>
      <c r="DP354" s="4">
        <v>0</v>
      </c>
      <c r="DQ354" s="4">
        <v>0</v>
      </c>
      <c r="DR354" s="4">
        <v>0</v>
      </c>
      <c r="DS354" s="4">
        <v>0</v>
      </c>
      <c r="DT354" s="4">
        <f t="shared" ca="1" si="292"/>
        <v>0</v>
      </c>
    </row>
    <row r="355" spans="1:126" s="4" customFormat="1" x14ac:dyDescent="0.25">
      <c r="A355" s="4">
        <v>910</v>
      </c>
      <c r="B355" s="4" t="s">
        <v>220</v>
      </c>
      <c r="C355" s="13" t="s">
        <v>208</v>
      </c>
      <c r="D355" s="4">
        <v>645.19000000000005</v>
      </c>
      <c r="E355" s="14">
        <f t="shared" ca="1" si="262"/>
        <v>0</v>
      </c>
      <c r="F355" s="4">
        <v>0</v>
      </c>
      <c r="G355" s="4">
        <v>0</v>
      </c>
      <c r="H355" s="4">
        <v>599.73847601752811</v>
      </c>
      <c r="I355" s="4">
        <v>0</v>
      </c>
      <c r="J355" s="4">
        <v>0</v>
      </c>
      <c r="K355" s="4">
        <v>0</v>
      </c>
      <c r="L355" s="4">
        <f t="shared" ca="1" si="278"/>
        <v>599.73847601752811</v>
      </c>
      <c r="N355" s="4">
        <v>0</v>
      </c>
      <c r="O355" s="4">
        <v>0</v>
      </c>
      <c r="P355" s="4">
        <v>44.033793420366607</v>
      </c>
      <c r="Q355" s="4">
        <v>0</v>
      </c>
      <c r="R355" s="4">
        <v>0</v>
      </c>
      <c r="S355" s="4">
        <v>0</v>
      </c>
      <c r="T355" s="4">
        <f t="shared" ca="1" si="279"/>
        <v>44.033793420366607</v>
      </c>
      <c r="V355" s="4">
        <v>0</v>
      </c>
      <c r="W355" s="4">
        <v>0</v>
      </c>
      <c r="X355" s="4">
        <v>1.119659556375711</v>
      </c>
      <c r="Y355" s="4">
        <v>0</v>
      </c>
      <c r="Z355" s="4">
        <v>0</v>
      </c>
      <c r="AA355" s="4">
        <v>0</v>
      </c>
      <c r="AB355" s="4">
        <f t="shared" ca="1" si="280"/>
        <v>1.119659556375711</v>
      </c>
      <c r="AD355" s="4">
        <v>0</v>
      </c>
      <c r="AE355" s="4">
        <v>0</v>
      </c>
      <c r="AF355" s="4">
        <v>0.10149301563169816</v>
      </c>
      <c r="AG355" s="4">
        <v>0</v>
      </c>
      <c r="AH355" s="4">
        <v>0</v>
      </c>
      <c r="AI355" s="4">
        <v>0</v>
      </c>
      <c r="AJ355" s="4">
        <f ca="1">SUM(AD355:AI355)</f>
        <v>0.10149301563169816</v>
      </c>
      <c r="AL355" s="4">
        <v>0</v>
      </c>
      <c r="AM355" s="4">
        <v>0</v>
      </c>
      <c r="AN355" s="4">
        <v>0.17715968353568742</v>
      </c>
      <c r="AO355" s="4">
        <v>0</v>
      </c>
      <c r="AP355" s="4">
        <v>0</v>
      </c>
      <c r="AQ355" s="4">
        <v>0</v>
      </c>
      <c r="AR355" s="4">
        <f ca="1">SUM(AL355:AQ355)</f>
        <v>0.17715968353568742</v>
      </c>
      <c r="AT355" s="4">
        <v>0</v>
      </c>
      <c r="AU355" s="4">
        <v>0</v>
      </c>
      <c r="AV355" s="4">
        <v>1.1650983937312289E-2</v>
      </c>
      <c r="AW355" s="4">
        <v>0</v>
      </c>
      <c r="AX355" s="4">
        <v>0</v>
      </c>
      <c r="AY355" s="4">
        <v>0</v>
      </c>
      <c r="AZ355" s="4">
        <f ca="1">SUM(AT355:AY355)</f>
        <v>1.1650983937312289E-2</v>
      </c>
      <c r="BB355" s="4">
        <v>0</v>
      </c>
      <c r="BC355" s="4">
        <v>0</v>
      </c>
      <c r="BD355" s="4">
        <v>7.7673226248748594E-3</v>
      </c>
      <c r="BE355" s="4">
        <v>0</v>
      </c>
      <c r="BF355" s="4">
        <v>0</v>
      </c>
      <c r="BG355" s="4">
        <v>0</v>
      </c>
      <c r="BH355" s="4">
        <f ca="1">SUM(BB355:BG355)</f>
        <v>7.7673226248748594E-3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f ca="1">SUM(BJ355:BO355)</f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f t="shared" ca="1" si="286"/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f t="shared" ca="1" si="287"/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f t="shared" ca="1" si="288"/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f t="shared" ca="1" si="289"/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f t="shared" ca="1" si="290"/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f t="shared" ca="1" si="291"/>
        <v>0</v>
      </c>
      <c r="DN355" s="4">
        <v>0</v>
      </c>
      <c r="DO355" s="4">
        <v>0</v>
      </c>
      <c r="DP355" s="4">
        <v>0</v>
      </c>
      <c r="DQ355" s="4">
        <v>0</v>
      </c>
      <c r="DR355" s="4">
        <v>0</v>
      </c>
      <c r="DS355" s="4">
        <v>0</v>
      </c>
      <c r="DT355" s="4">
        <f t="shared" ca="1" si="292"/>
        <v>0</v>
      </c>
    </row>
    <row r="356" spans="1:126" s="4" customFormat="1" x14ac:dyDescent="0.25">
      <c r="A356" s="4">
        <v>908</v>
      </c>
      <c r="B356" s="4" t="s">
        <v>221</v>
      </c>
      <c r="C356" s="13" t="s">
        <v>219</v>
      </c>
      <c r="D356" s="4">
        <v>0</v>
      </c>
      <c r="E356" s="14">
        <f t="shared" ca="1" si="262"/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f t="shared" ca="1" si="278"/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f t="shared" ca="1" si="279"/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f t="shared" ca="1" si="280"/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f t="shared" ca="1" si="281"/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f t="shared" ca="1" si="282"/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f t="shared" ca="1" si="283"/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f t="shared" ca="1" si="284"/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f t="shared" ca="1" si="285"/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f t="shared" ca="1" si="286"/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f t="shared" ca="1" si="287"/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f t="shared" ca="1" si="288"/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f t="shared" ca="1" si="289"/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f t="shared" ca="1" si="290"/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f t="shared" ca="1" si="291"/>
        <v>0</v>
      </c>
      <c r="DN356" s="4">
        <v>0</v>
      </c>
      <c r="DO356" s="4">
        <v>0</v>
      </c>
      <c r="DP356" s="4">
        <v>0</v>
      </c>
      <c r="DQ356" s="4">
        <v>0</v>
      </c>
      <c r="DR356" s="4">
        <v>0</v>
      </c>
      <c r="DS356" s="4">
        <v>0</v>
      </c>
      <c r="DT356" s="4">
        <f t="shared" ca="1" si="292"/>
        <v>0</v>
      </c>
    </row>
    <row r="357" spans="1:126" s="4" customFormat="1" hidden="1" x14ac:dyDescent="0.25">
      <c r="A357" s="4" t="s">
        <v>16</v>
      </c>
      <c r="B357" s="4" t="s">
        <v>16</v>
      </c>
      <c r="C357" s="13" t="s">
        <v>22</v>
      </c>
      <c r="D357" s="4">
        <v>0</v>
      </c>
      <c r="E357" s="14">
        <f t="shared" ca="1" si="262"/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f t="shared" ca="1" si="278"/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f t="shared" ca="1" si="279"/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f t="shared" ca="1" si="280"/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f t="shared" ca="1" si="281"/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f t="shared" ca="1" si="282"/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f t="shared" ca="1" si="283"/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f t="shared" ca="1" si="284"/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f t="shared" ca="1" si="285"/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f t="shared" ca="1" si="286"/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f t="shared" ca="1" si="287"/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f t="shared" ca="1" si="288"/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f t="shared" ca="1" si="289"/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f t="shared" ca="1" si="290"/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f t="shared" ca="1" si="291"/>
        <v>0</v>
      </c>
      <c r="DN357" s="4">
        <v>0</v>
      </c>
      <c r="DO357" s="4">
        <v>0</v>
      </c>
      <c r="DP357" s="4">
        <v>0</v>
      </c>
      <c r="DQ357" s="4">
        <v>0</v>
      </c>
      <c r="DR357" s="4">
        <v>0</v>
      </c>
      <c r="DS357" s="4">
        <v>0</v>
      </c>
      <c r="DT357" s="4">
        <f t="shared" ca="1" si="292"/>
        <v>0</v>
      </c>
    </row>
    <row r="358" spans="1:126" s="4" customFormat="1" hidden="1" x14ac:dyDescent="0.25">
      <c r="A358" s="4" t="s">
        <v>16</v>
      </c>
      <c r="B358" s="4" t="s">
        <v>16</v>
      </c>
      <c r="C358" s="13" t="s">
        <v>22</v>
      </c>
      <c r="D358" s="4">
        <v>0</v>
      </c>
      <c r="E358" s="14">
        <f t="shared" ca="1" si="262"/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f t="shared" ca="1" si="278"/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f t="shared" ca="1" si="279"/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f t="shared" ca="1" si="280"/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f t="shared" ca="1" si="281"/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f t="shared" ca="1" si="282"/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f t="shared" ca="1" si="283"/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f t="shared" ca="1" si="284"/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f t="shared" ca="1" si="285"/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f t="shared" ca="1" si="286"/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f t="shared" ca="1" si="287"/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f t="shared" ca="1" si="288"/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f t="shared" ca="1" si="289"/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f t="shared" ca="1" si="290"/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f t="shared" ca="1" si="291"/>
        <v>0</v>
      </c>
      <c r="DN358" s="4">
        <v>0</v>
      </c>
      <c r="DO358" s="4">
        <v>0</v>
      </c>
      <c r="DP358" s="4">
        <v>0</v>
      </c>
      <c r="DQ358" s="4">
        <v>0</v>
      </c>
      <c r="DR358" s="4">
        <v>0</v>
      </c>
      <c r="DS358" s="4">
        <v>0</v>
      </c>
      <c r="DT358" s="4">
        <f t="shared" ca="1" si="292"/>
        <v>0</v>
      </c>
    </row>
    <row r="359" spans="1:126" s="18" customFormat="1" ht="13" x14ac:dyDescent="0.3">
      <c r="A359" s="18">
        <v>0</v>
      </c>
      <c r="B359" s="18" t="s">
        <v>31</v>
      </c>
      <c r="D359" s="18">
        <v>2008910.1809127014</v>
      </c>
      <c r="E359" s="14">
        <f t="shared" ca="1" si="262"/>
        <v>0</v>
      </c>
      <c r="F359" s="18">
        <v>0</v>
      </c>
      <c r="G359" s="18">
        <v>0</v>
      </c>
      <c r="H359" s="18">
        <v>1437109.4822843252</v>
      </c>
      <c r="I359" s="18">
        <v>0</v>
      </c>
      <c r="J359" s="18">
        <v>0</v>
      </c>
      <c r="K359" s="18">
        <v>0</v>
      </c>
      <c r="L359" s="18">
        <f t="shared" ca="1" si="278"/>
        <v>1437109.4822843252</v>
      </c>
      <c r="N359" s="18">
        <v>0</v>
      </c>
      <c r="O359" s="18">
        <v>0</v>
      </c>
      <c r="P359" s="18">
        <v>105510.51868283535</v>
      </c>
      <c r="Q359" s="18">
        <v>0</v>
      </c>
      <c r="R359" s="18">
        <v>0</v>
      </c>
      <c r="S359" s="18">
        <v>0</v>
      </c>
      <c r="T359" s="18">
        <f t="shared" ca="1" si="279"/>
        <v>105510.51868283535</v>
      </c>
      <c r="V359" s="18">
        <v>0</v>
      </c>
      <c r="W359" s="18">
        <v>0</v>
      </c>
      <c r="X359" s="18">
        <v>2499.5227740267505</v>
      </c>
      <c r="Y359" s="18">
        <v>0</v>
      </c>
      <c r="Z359" s="18">
        <v>0</v>
      </c>
      <c r="AA359" s="18">
        <v>0</v>
      </c>
      <c r="AB359" s="18">
        <f t="shared" ca="1" si="280"/>
        <v>2499.5227740267505</v>
      </c>
      <c r="AD359" s="18">
        <v>0</v>
      </c>
      <c r="AE359" s="18">
        <v>0</v>
      </c>
      <c r="AF359" s="18">
        <v>67.360078439256327</v>
      </c>
      <c r="AG359" s="18">
        <v>0</v>
      </c>
      <c r="AH359" s="18">
        <v>0</v>
      </c>
      <c r="AI359" s="18">
        <v>0</v>
      </c>
      <c r="AJ359" s="18">
        <f t="shared" ca="1" si="281"/>
        <v>67.360078439256327</v>
      </c>
      <c r="AL359" s="18">
        <v>0</v>
      </c>
      <c r="AM359" s="18">
        <v>0</v>
      </c>
      <c r="AN359" s="18">
        <v>420.93207662127725</v>
      </c>
      <c r="AO359" s="18">
        <v>0</v>
      </c>
      <c r="AP359" s="18">
        <v>0</v>
      </c>
      <c r="AQ359" s="18">
        <v>0</v>
      </c>
      <c r="AR359" s="18">
        <f t="shared" ca="1" si="282"/>
        <v>420.93207662127725</v>
      </c>
      <c r="AT359" s="18">
        <v>0</v>
      </c>
      <c r="AU359" s="18">
        <v>0</v>
      </c>
      <c r="AV359" s="18">
        <v>10.721314041891628</v>
      </c>
      <c r="AW359" s="18">
        <v>0</v>
      </c>
      <c r="AX359" s="18">
        <v>0</v>
      </c>
      <c r="AY359" s="18">
        <v>0</v>
      </c>
      <c r="AZ359" s="18">
        <f t="shared" ca="1" si="283"/>
        <v>10.721314041891628</v>
      </c>
      <c r="BA359" s="4"/>
      <c r="BB359" s="18">
        <v>0</v>
      </c>
      <c r="BC359" s="18">
        <v>0</v>
      </c>
      <c r="BD359" s="18">
        <v>1.4151802497993919</v>
      </c>
      <c r="BE359" s="18">
        <v>0</v>
      </c>
      <c r="BF359" s="18">
        <v>0</v>
      </c>
      <c r="BG359" s="18">
        <v>0</v>
      </c>
      <c r="BH359" s="18">
        <f t="shared" ca="1" si="284"/>
        <v>1.4151802497993919</v>
      </c>
      <c r="BI359" s="4"/>
      <c r="BJ359" s="18">
        <v>0</v>
      </c>
      <c r="BK359" s="18">
        <v>0</v>
      </c>
      <c r="BL359" s="18">
        <v>463290.22852216166</v>
      </c>
      <c r="BM359" s="18">
        <v>0</v>
      </c>
      <c r="BN359" s="18">
        <v>0</v>
      </c>
      <c r="BO359" s="18">
        <v>0</v>
      </c>
      <c r="BP359" s="18">
        <f t="shared" ca="1" si="285"/>
        <v>463290.22852216166</v>
      </c>
      <c r="BR359" s="18">
        <v>0</v>
      </c>
      <c r="BS359" s="18">
        <v>0</v>
      </c>
      <c r="BT359" s="18">
        <v>0</v>
      </c>
      <c r="BU359" s="18">
        <v>0</v>
      </c>
      <c r="BV359" s="18">
        <v>0</v>
      </c>
      <c r="BW359" s="18">
        <v>0</v>
      </c>
      <c r="BX359" s="18">
        <f t="shared" ca="1" si="286"/>
        <v>0</v>
      </c>
      <c r="BZ359" s="18">
        <v>0</v>
      </c>
      <c r="CA359" s="18">
        <v>0</v>
      </c>
      <c r="CB359" s="18">
        <v>0</v>
      </c>
      <c r="CC359" s="18">
        <v>0</v>
      </c>
      <c r="CD359" s="18">
        <v>0</v>
      </c>
      <c r="CE359" s="18">
        <v>0</v>
      </c>
      <c r="CF359" s="18">
        <f t="shared" ca="1" si="287"/>
        <v>0</v>
      </c>
      <c r="CH359" s="18">
        <v>0</v>
      </c>
      <c r="CI359" s="18">
        <v>0</v>
      </c>
      <c r="CJ359" s="18">
        <v>0</v>
      </c>
      <c r="CK359" s="18">
        <v>0</v>
      </c>
      <c r="CL359" s="18">
        <v>0</v>
      </c>
      <c r="CM359" s="18">
        <v>0</v>
      </c>
      <c r="CN359" s="18">
        <f t="shared" ca="1" si="288"/>
        <v>0</v>
      </c>
      <c r="CP359" s="18">
        <v>0</v>
      </c>
      <c r="CQ359" s="18">
        <v>0</v>
      </c>
      <c r="CR359" s="18">
        <v>0</v>
      </c>
      <c r="CS359" s="18">
        <v>0</v>
      </c>
      <c r="CT359" s="18">
        <v>0</v>
      </c>
      <c r="CU359" s="18">
        <v>0</v>
      </c>
      <c r="CV359" s="18">
        <f t="shared" ca="1" si="289"/>
        <v>0</v>
      </c>
      <c r="CX359" s="18">
        <v>0</v>
      </c>
      <c r="CY359" s="18">
        <v>0</v>
      </c>
      <c r="CZ359" s="18">
        <v>0</v>
      </c>
      <c r="DA359" s="18">
        <v>0</v>
      </c>
      <c r="DB359" s="18">
        <v>0</v>
      </c>
      <c r="DC359" s="18">
        <v>0</v>
      </c>
      <c r="DD359" s="18">
        <f t="shared" ca="1" si="290"/>
        <v>0</v>
      </c>
      <c r="DF359" s="18">
        <v>0</v>
      </c>
      <c r="DG359" s="18">
        <v>0</v>
      </c>
      <c r="DH359" s="18">
        <v>0</v>
      </c>
      <c r="DI359" s="18">
        <v>0</v>
      </c>
      <c r="DJ359" s="18">
        <v>0</v>
      </c>
      <c r="DK359" s="18">
        <v>0</v>
      </c>
      <c r="DL359" s="18">
        <f t="shared" ca="1" si="291"/>
        <v>0</v>
      </c>
      <c r="DN359" s="18">
        <v>0</v>
      </c>
      <c r="DO359" s="18">
        <v>0</v>
      </c>
      <c r="DP359" s="18">
        <v>0</v>
      </c>
      <c r="DQ359" s="18">
        <v>0</v>
      </c>
      <c r="DR359" s="18">
        <v>0</v>
      </c>
      <c r="DS359" s="18">
        <v>0</v>
      </c>
      <c r="DT359" s="18">
        <f t="shared" ca="1" si="292"/>
        <v>0</v>
      </c>
      <c r="DV359" s="4"/>
    </row>
    <row r="360" spans="1:126" s="4" customFormat="1" ht="13" x14ac:dyDescent="0.3">
      <c r="A360" s="18"/>
      <c r="B360" s="18"/>
      <c r="C360" s="18"/>
      <c r="D360" s="18"/>
      <c r="E360" s="14">
        <f t="shared" ca="1" si="262"/>
        <v>0</v>
      </c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B360" s="18"/>
      <c r="BC360" s="18"/>
      <c r="BD360" s="18"/>
      <c r="BE360" s="18"/>
      <c r="BF360" s="18"/>
      <c r="BG360" s="18"/>
      <c r="BH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</row>
    <row r="361" spans="1:126" s="4" customFormat="1" ht="13" x14ac:dyDescent="0.3">
      <c r="A361" s="18"/>
      <c r="B361" s="6" t="s">
        <v>222</v>
      </c>
      <c r="C361" s="6"/>
      <c r="D361" s="2"/>
      <c r="E361" s="14">
        <f t="shared" ca="1" si="262"/>
        <v>0</v>
      </c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2"/>
      <c r="AZ361" s="2"/>
      <c r="BB361" s="2"/>
      <c r="BC361" s="2"/>
      <c r="BD361" s="2"/>
      <c r="BE361" s="2"/>
      <c r="BF361" s="2"/>
      <c r="BG361" s="2"/>
      <c r="BH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</row>
    <row r="362" spans="1:126" s="4" customFormat="1" x14ac:dyDescent="0.25">
      <c r="A362" s="4">
        <v>911</v>
      </c>
      <c r="B362" s="4" t="s">
        <v>223</v>
      </c>
      <c r="C362" s="13" t="s">
        <v>22</v>
      </c>
      <c r="D362" s="4">
        <v>0</v>
      </c>
      <c r="E362" s="14">
        <f t="shared" ca="1" si="262"/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f t="shared" ref="L362:L367" ca="1" si="293">SUM(F362:K362)</f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f t="shared" ref="T362:T367" ca="1" si="294">SUM(N362:S362)</f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f t="shared" ref="AB362:AB367" ca="1" si="295">SUM(V362:AA362)</f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f t="shared" ref="AJ362:AJ367" ca="1" si="296">SUM(AD362:AI362)</f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f t="shared" ref="AR362:AR367" ca="1" si="297">SUM(AL362:AQ362)</f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f t="shared" ref="AZ362:AZ367" ca="1" si="298">SUM(AT362:AY362)</f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f t="shared" ref="BH362:BH367" ca="1" si="299">SUM(BB362:BG362)</f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f t="shared" ref="BP362:BP367" ca="1" si="300">SUM(BJ362:BO362)</f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f t="shared" ref="BX362:BX394" ca="1" si="301">SUM(BR362:BW362)</f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f t="shared" ref="CF362:CF394" ca="1" si="302">SUM(BZ362:CE362)</f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f t="shared" ref="CN362:CN394" ca="1" si="303">SUM(CH362:CM362)</f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f t="shared" ref="CV362:CV394" ca="1" si="304">SUM(CP362:CU362)</f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f t="shared" ref="DD362:DD394" ca="1" si="305">SUM(CX362:DC362)</f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f t="shared" ref="DL362:DL394" ca="1" si="306">SUM(DF362:DK362)</f>
        <v>0</v>
      </c>
      <c r="DN362" s="4">
        <v>0</v>
      </c>
      <c r="DO362" s="4">
        <v>0</v>
      </c>
      <c r="DP362" s="4">
        <v>0</v>
      </c>
      <c r="DQ362" s="4">
        <v>0</v>
      </c>
      <c r="DR362" s="4">
        <v>0</v>
      </c>
      <c r="DS362" s="4">
        <v>0</v>
      </c>
      <c r="DT362" s="4">
        <f t="shared" ref="DT362:DT394" ca="1" si="307">SUM(DN362:DS362)</f>
        <v>0</v>
      </c>
    </row>
    <row r="363" spans="1:126" s="4" customFormat="1" x14ac:dyDescent="0.25">
      <c r="A363" s="4">
        <v>912</v>
      </c>
      <c r="B363" s="4" t="s">
        <v>224</v>
      </c>
      <c r="C363" s="13" t="s">
        <v>219</v>
      </c>
      <c r="D363" s="4">
        <v>-214062.15</v>
      </c>
      <c r="E363" s="14">
        <f t="shared" ca="1" si="262"/>
        <v>0</v>
      </c>
      <c r="F363" s="4">
        <v>0</v>
      </c>
      <c r="G363" s="4">
        <v>0</v>
      </c>
      <c r="H363" s="4">
        <v>-199038.14294217154</v>
      </c>
      <c r="I363" s="4">
        <v>0</v>
      </c>
      <c r="J363" s="4">
        <v>0</v>
      </c>
      <c r="K363" s="4">
        <v>0</v>
      </c>
      <c r="L363" s="4">
        <f t="shared" ca="1" si="293"/>
        <v>-199038.14294217154</v>
      </c>
      <c r="N363" s="4">
        <v>0</v>
      </c>
      <c r="O363" s="4">
        <v>0</v>
      </c>
      <c r="P363" s="4">
        <v>-14613.044581762328</v>
      </c>
      <c r="Q363" s="4">
        <v>0</v>
      </c>
      <c r="R363" s="4">
        <v>0</v>
      </c>
      <c r="S363" s="4">
        <v>0</v>
      </c>
      <c r="T363" s="4">
        <f t="shared" ca="1" si="294"/>
        <v>-14613.044581762328</v>
      </c>
      <c r="V363" s="4">
        <v>0</v>
      </c>
      <c r="W363" s="4">
        <v>0</v>
      </c>
      <c r="X363" s="4">
        <v>-344.09058290874538</v>
      </c>
      <c r="Y363" s="4">
        <v>0</v>
      </c>
      <c r="Z363" s="4">
        <v>0</v>
      </c>
      <c r="AA363" s="4">
        <v>0</v>
      </c>
      <c r="AB363" s="4">
        <f t="shared" ca="1" si="295"/>
        <v>-344.09058290874538</v>
      </c>
      <c r="AD363" s="4">
        <v>0</v>
      </c>
      <c r="AE363" s="4">
        <v>0</v>
      </c>
      <c r="AF363" s="4">
        <v>-7.3251897098190906</v>
      </c>
      <c r="AG363" s="4">
        <v>0</v>
      </c>
      <c r="AH363" s="4">
        <v>0</v>
      </c>
      <c r="AI363" s="4">
        <v>0</v>
      </c>
      <c r="AJ363" s="4">
        <f t="shared" ca="1" si="296"/>
        <v>-7.3251897098190906</v>
      </c>
      <c r="AL363" s="4">
        <v>0</v>
      </c>
      <c r="AM363" s="4">
        <v>0</v>
      </c>
      <c r="AN363" s="4">
        <v>-58.257813762549475</v>
      </c>
      <c r="AO363" s="4">
        <v>0</v>
      </c>
      <c r="AP363" s="4">
        <v>0</v>
      </c>
      <c r="AQ363" s="4">
        <v>0</v>
      </c>
      <c r="AR363" s="4">
        <f t="shared" ca="1" si="297"/>
        <v>-58.257813762549475</v>
      </c>
      <c r="AT363" s="4">
        <v>0</v>
      </c>
      <c r="AU363" s="4">
        <v>0</v>
      </c>
      <c r="AV363" s="4">
        <v>-1.2888896850121567</v>
      </c>
      <c r="AW363" s="4">
        <v>0</v>
      </c>
      <c r="AX363" s="4">
        <v>0</v>
      </c>
      <c r="AY363" s="4">
        <v>0</v>
      </c>
      <c r="AZ363" s="4">
        <f t="shared" ca="1" si="298"/>
        <v>-1.2888896850121567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f t="shared" ca="1" si="299"/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f t="shared" ca="1" si="300"/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f t="shared" ca="1" si="301"/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f t="shared" ca="1" si="302"/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f t="shared" ca="1" si="303"/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f t="shared" ca="1" si="304"/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f t="shared" ca="1" si="305"/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f t="shared" ca="1" si="306"/>
        <v>0</v>
      </c>
      <c r="DN363" s="4">
        <v>0</v>
      </c>
      <c r="DO363" s="4">
        <v>0</v>
      </c>
      <c r="DP363" s="4">
        <v>0</v>
      </c>
      <c r="DQ363" s="4">
        <v>0</v>
      </c>
      <c r="DR363" s="4">
        <v>0</v>
      </c>
      <c r="DS363" s="4">
        <v>0</v>
      </c>
      <c r="DT363" s="4">
        <f t="shared" ca="1" si="307"/>
        <v>0</v>
      </c>
    </row>
    <row r="364" spans="1:126" s="4" customFormat="1" x14ac:dyDescent="0.25">
      <c r="A364" s="4">
        <v>913</v>
      </c>
      <c r="B364" s="4" t="s">
        <v>225</v>
      </c>
      <c r="C364" s="13" t="s">
        <v>219</v>
      </c>
      <c r="D364" s="4">
        <v>0</v>
      </c>
      <c r="E364" s="14">
        <f t="shared" ca="1" si="262"/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f t="shared" ca="1" si="293"/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f t="shared" ca="1" si="294"/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f t="shared" ca="1" si="295"/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f t="shared" ca="1" si="296"/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f t="shared" ca="1" si="297"/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f t="shared" ca="1" si="298"/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f t="shared" ca="1" si="299"/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f t="shared" ca="1" si="300"/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f t="shared" ca="1" si="301"/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f t="shared" ca="1" si="302"/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f t="shared" ca="1" si="303"/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f t="shared" ca="1" si="304"/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f t="shared" ca="1" si="305"/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f t="shared" ca="1" si="306"/>
        <v>0</v>
      </c>
      <c r="DN364" s="4">
        <v>0</v>
      </c>
      <c r="DO364" s="4">
        <v>0</v>
      </c>
      <c r="DP364" s="4">
        <v>0</v>
      </c>
      <c r="DQ364" s="4">
        <v>0</v>
      </c>
      <c r="DR364" s="4">
        <v>0</v>
      </c>
      <c r="DS364" s="4">
        <v>0</v>
      </c>
      <c r="DT364" s="4">
        <f t="shared" ca="1" si="307"/>
        <v>0</v>
      </c>
    </row>
    <row r="365" spans="1:126" s="4" customFormat="1" hidden="1" x14ac:dyDescent="0.25">
      <c r="A365" s="4" t="s">
        <v>16</v>
      </c>
      <c r="B365" s="4" t="s">
        <v>16</v>
      </c>
      <c r="C365" s="13" t="s">
        <v>22</v>
      </c>
      <c r="D365" s="4">
        <v>0</v>
      </c>
      <c r="E365" s="14">
        <f t="shared" ca="1" si="262"/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f t="shared" ca="1" si="293"/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f t="shared" ca="1" si="294"/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f t="shared" ca="1" si="295"/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f t="shared" ca="1" si="296"/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f t="shared" ca="1" si="297"/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f t="shared" ca="1" si="298"/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f t="shared" ca="1" si="299"/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f t="shared" ca="1" si="300"/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f t="shared" ca="1" si="301"/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f t="shared" ca="1" si="302"/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f t="shared" ca="1" si="303"/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f t="shared" ca="1" si="304"/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f t="shared" ca="1" si="305"/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f t="shared" ca="1" si="306"/>
        <v>0</v>
      </c>
      <c r="DN365" s="4">
        <v>0</v>
      </c>
      <c r="DO365" s="4">
        <v>0</v>
      </c>
      <c r="DP365" s="4">
        <v>0</v>
      </c>
      <c r="DQ365" s="4">
        <v>0</v>
      </c>
      <c r="DR365" s="4">
        <v>0</v>
      </c>
      <c r="DS365" s="4">
        <v>0</v>
      </c>
      <c r="DT365" s="4">
        <f t="shared" ca="1" si="307"/>
        <v>0</v>
      </c>
    </row>
    <row r="366" spans="1:126" s="4" customFormat="1" hidden="1" x14ac:dyDescent="0.25">
      <c r="A366" s="4" t="s">
        <v>16</v>
      </c>
      <c r="B366" s="4" t="s">
        <v>16</v>
      </c>
      <c r="C366" s="13" t="s">
        <v>22</v>
      </c>
      <c r="D366" s="4">
        <v>0</v>
      </c>
      <c r="E366" s="14">
        <f t="shared" ca="1" si="262"/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f t="shared" ca="1" si="293"/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f t="shared" ca="1" si="294"/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f t="shared" ca="1" si="295"/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f t="shared" ca="1" si="296"/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f t="shared" ca="1" si="297"/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f t="shared" ca="1" si="298"/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f t="shared" ca="1" si="299"/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f t="shared" ca="1" si="300"/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f t="shared" ca="1" si="301"/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f t="shared" ca="1" si="302"/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f t="shared" ca="1" si="303"/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f t="shared" ca="1" si="304"/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f t="shared" ca="1" si="305"/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f t="shared" ca="1" si="306"/>
        <v>0</v>
      </c>
      <c r="DN366" s="4">
        <v>0</v>
      </c>
      <c r="DO366" s="4">
        <v>0</v>
      </c>
      <c r="DP366" s="4">
        <v>0</v>
      </c>
      <c r="DQ366" s="4">
        <v>0</v>
      </c>
      <c r="DR366" s="4">
        <v>0</v>
      </c>
      <c r="DS366" s="4">
        <v>0</v>
      </c>
      <c r="DT366" s="4">
        <f t="shared" ca="1" si="307"/>
        <v>0</v>
      </c>
    </row>
    <row r="367" spans="1:126" s="18" customFormat="1" ht="13" x14ac:dyDescent="0.3">
      <c r="A367" s="18">
        <v>0</v>
      </c>
      <c r="B367" s="18" t="s">
        <v>31</v>
      </c>
      <c r="D367" s="18">
        <v>-214062.15</v>
      </c>
      <c r="E367" s="14">
        <f t="shared" ca="1" si="262"/>
        <v>0</v>
      </c>
      <c r="F367" s="18">
        <v>0</v>
      </c>
      <c r="G367" s="18">
        <v>0</v>
      </c>
      <c r="H367" s="18">
        <v>-199038.14294217154</v>
      </c>
      <c r="I367" s="18">
        <v>0</v>
      </c>
      <c r="J367" s="18">
        <v>0</v>
      </c>
      <c r="K367" s="18">
        <v>0</v>
      </c>
      <c r="L367" s="18">
        <f t="shared" ca="1" si="293"/>
        <v>-199038.14294217154</v>
      </c>
      <c r="N367" s="18">
        <v>0</v>
      </c>
      <c r="O367" s="18">
        <v>0</v>
      </c>
      <c r="P367" s="18">
        <v>-14613.044581762328</v>
      </c>
      <c r="Q367" s="18">
        <v>0</v>
      </c>
      <c r="R367" s="18">
        <v>0</v>
      </c>
      <c r="S367" s="18">
        <v>0</v>
      </c>
      <c r="T367" s="18">
        <f t="shared" ca="1" si="294"/>
        <v>-14613.044581762328</v>
      </c>
      <c r="V367" s="18">
        <v>0</v>
      </c>
      <c r="W367" s="18">
        <v>0</v>
      </c>
      <c r="X367" s="18">
        <v>-344.09058290874538</v>
      </c>
      <c r="Y367" s="18">
        <v>0</v>
      </c>
      <c r="Z367" s="18">
        <v>0</v>
      </c>
      <c r="AA367" s="18">
        <v>0</v>
      </c>
      <c r="AB367" s="18">
        <f t="shared" ca="1" si="295"/>
        <v>-344.09058290874538</v>
      </c>
      <c r="AD367" s="18">
        <v>0</v>
      </c>
      <c r="AE367" s="18">
        <v>0</v>
      </c>
      <c r="AF367" s="18">
        <v>-7.3251897098190906</v>
      </c>
      <c r="AG367" s="18">
        <v>0</v>
      </c>
      <c r="AH367" s="18">
        <v>0</v>
      </c>
      <c r="AI367" s="18">
        <v>0</v>
      </c>
      <c r="AJ367" s="18">
        <f t="shared" ca="1" si="296"/>
        <v>-7.3251897098190906</v>
      </c>
      <c r="AL367" s="18">
        <v>0</v>
      </c>
      <c r="AM367" s="18">
        <v>0</v>
      </c>
      <c r="AN367" s="18">
        <v>-58.257813762549475</v>
      </c>
      <c r="AO367" s="18">
        <v>0</v>
      </c>
      <c r="AP367" s="18">
        <v>0</v>
      </c>
      <c r="AQ367" s="18">
        <v>0</v>
      </c>
      <c r="AR367" s="18">
        <f t="shared" ca="1" si="297"/>
        <v>-58.257813762549475</v>
      </c>
      <c r="AT367" s="18">
        <v>0</v>
      </c>
      <c r="AU367" s="18">
        <v>0</v>
      </c>
      <c r="AV367" s="18">
        <v>-1.2888896850121567</v>
      </c>
      <c r="AW367" s="18">
        <v>0</v>
      </c>
      <c r="AX367" s="18">
        <v>0</v>
      </c>
      <c r="AY367" s="18">
        <v>0</v>
      </c>
      <c r="AZ367" s="18">
        <f t="shared" ca="1" si="298"/>
        <v>-1.2888896850121567</v>
      </c>
      <c r="BA367" s="4"/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f t="shared" ca="1" si="299"/>
        <v>0</v>
      </c>
      <c r="BI367" s="4"/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f t="shared" ca="1" si="300"/>
        <v>0</v>
      </c>
      <c r="BR367" s="18">
        <v>0</v>
      </c>
      <c r="BS367" s="18">
        <v>0</v>
      </c>
      <c r="BT367" s="18">
        <v>0</v>
      </c>
      <c r="BU367" s="18">
        <v>0</v>
      </c>
      <c r="BV367" s="18">
        <v>0</v>
      </c>
      <c r="BW367" s="18">
        <v>0</v>
      </c>
      <c r="BX367" s="18">
        <f t="shared" ca="1" si="301"/>
        <v>0</v>
      </c>
      <c r="BZ367" s="18">
        <v>0</v>
      </c>
      <c r="CA367" s="18">
        <v>0</v>
      </c>
      <c r="CB367" s="18">
        <v>0</v>
      </c>
      <c r="CC367" s="18">
        <v>0</v>
      </c>
      <c r="CD367" s="18">
        <v>0</v>
      </c>
      <c r="CE367" s="18">
        <v>0</v>
      </c>
      <c r="CF367" s="18">
        <f t="shared" ca="1" si="302"/>
        <v>0</v>
      </c>
      <c r="CH367" s="18">
        <v>0</v>
      </c>
      <c r="CI367" s="18">
        <v>0</v>
      </c>
      <c r="CJ367" s="18">
        <v>0</v>
      </c>
      <c r="CK367" s="18">
        <v>0</v>
      </c>
      <c r="CL367" s="18">
        <v>0</v>
      </c>
      <c r="CM367" s="18">
        <v>0</v>
      </c>
      <c r="CN367" s="18">
        <f t="shared" ca="1" si="303"/>
        <v>0</v>
      </c>
      <c r="CP367" s="18">
        <v>0</v>
      </c>
      <c r="CQ367" s="18">
        <v>0</v>
      </c>
      <c r="CR367" s="18">
        <v>0</v>
      </c>
      <c r="CS367" s="18">
        <v>0</v>
      </c>
      <c r="CT367" s="18">
        <v>0</v>
      </c>
      <c r="CU367" s="18">
        <v>0</v>
      </c>
      <c r="CV367" s="18">
        <f t="shared" ca="1" si="304"/>
        <v>0</v>
      </c>
      <c r="CX367" s="18">
        <v>0</v>
      </c>
      <c r="CY367" s="18">
        <v>0</v>
      </c>
      <c r="CZ367" s="18">
        <v>0</v>
      </c>
      <c r="DA367" s="18">
        <v>0</v>
      </c>
      <c r="DB367" s="18">
        <v>0</v>
      </c>
      <c r="DC367" s="18">
        <v>0</v>
      </c>
      <c r="DD367" s="18">
        <f t="shared" ca="1" si="305"/>
        <v>0</v>
      </c>
      <c r="DF367" s="18">
        <v>0</v>
      </c>
      <c r="DG367" s="18">
        <v>0</v>
      </c>
      <c r="DH367" s="18">
        <v>0</v>
      </c>
      <c r="DI367" s="18">
        <v>0</v>
      </c>
      <c r="DJ367" s="18">
        <v>0</v>
      </c>
      <c r="DK367" s="18">
        <v>0</v>
      </c>
      <c r="DL367" s="18">
        <f t="shared" ca="1" si="306"/>
        <v>0</v>
      </c>
      <c r="DN367" s="18">
        <v>0</v>
      </c>
      <c r="DO367" s="18">
        <v>0</v>
      </c>
      <c r="DP367" s="18">
        <v>0</v>
      </c>
      <c r="DQ367" s="18">
        <v>0</v>
      </c>
      <c r="DR367" s="18">
        <v>0</v>
      </c>
      <c r="DS367" s="18">
        <v>0</v>
      </c>
      <c r="DT367" s="18">
        <f t="shared" ca="1" si="307"/>
        <v>0</v>
      </c>
      <c r="DV367" s="4"/>
    </row>
    <row r="368" spans="1:126" s="4" customFormat="1" x14ac:dyDescent="0.25">
      <c r="B368" s="4">
        <v>0</v>
      </c>
      <c r="E368" s="14">
        <f t="shared" ca="1" si="262"/>
        <v>0</v>
      </c>
    </row>
    <row r="369" spans="1:124" s="4" customFormat="1" ht="13" x14ac:dyDescent="0.3">
      <c r="A369" s="4">
        <v>0</v>
      </c>
      <c r="B369" s="6" t="s">
        <v>226</v>
      </c>
      <c r="C369" s="6"/>
      <c r="E369" s="14">
        <f t="shared" ca="1" si="262"/>
        <v>0</v>
      </c>
    </row>
    <row r="370" spans="1:124" s="4" customFormat="1" x14ac:dyDescent="0.25">
      <c r="A370" s="4">
        <v>920</v>
      </c>
      <c r="B370" s="4" t="s">
        <v>227</v>
      </c>
      <c r="C370" s="13" t="s">
        <v>22</v>
      </c>
      <c r="D370" s="4">
        <v>0</v>
      </c>
      <c r="E370" s="14">
        <f t="shared" ca="1" si="262"/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f t="shared" ref="L370:L394" ca="1" si="308">SUM(F370:K370)</f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f t="shared" ref="T370:T394" ca="1" si="309">SUM(N370:S370)</f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f t="shared" ref="AB370:AB394" ca="1" si="310">SUM(V370:AA370)</f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f t="shared" ref="AJ370:AJ394" ca="1" si="311">SUM(AD370:AI370)</f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f t="shared" ref="AR370:AR394" ca="1" si="312">SUM(AL370:AQ370)</f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f t="shared" ref="AZ370:AZ394" ca="1" si="313">SUM(AT370:AY370)</f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f t="shared" ref="BH370:BH394" ca="1" si="314">SUM(BB370:BG370)</f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f t="shared" ref="BP370:BP394" ca="1" si="315">SUM(BJ370:BO370)</f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f t="shared" ca="1" si="301"/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f t="shared" ca="1" si="302"/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f t="shared" ca="1" si="303"/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f t="shared" ca="1" si="304"/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f t="shared" ca="1" si="305"/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f t="shared" ca="1" si="306"/>
        <v>0</v>
      </c>
      <c r="DN370" s="4">
        <v>0</v>
      </c>
      <c r="DO370" s="4">
        <v>0</v>
      </c>
      <c r="DP370" s="4">
        <v>0</v>
      </c>
      <c r="DQ370" s="4">
        <v>0</v>
      </c>
      <c r="DR370" s="4">
        <v>0</v>
      </c>
      <c r="DS370" s="4">
        <v>0</v>
      </c>
      <c r="DT370" s="4">
        <f t="shared" ca="1" si="307"/>
        <v>0</v>
      </c>
    </row>
    <row r="371" spans="1:124" s="4" customFormat="1" x14ac:dyDescent="0.25">
      <c r="A371" s="4">
        <v>920</v>
      </c>
      <c r="B371" s="4" t="s">
        <v>228</v>
      </c>
      <c r="C371" s="13" t="s">
        <v>22</v>
      </c>
      <c r="D371" s="4">
        <v>0</v>
      </c>
      <c r="E371" s="14">
        <f t="shared" ca="1" si="262"/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f t="shared" ca="1" si="308"/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f t="shared" ca="1" si="309"/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f t="shared" ca="1" si="310"/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f t="shared" ca="1" si="311"/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f t="shared" ca="1" si="312"/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f t="shared" ca="1" si="313"/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f t="shared" ca="1" si="314"/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f t="shared" ca="1" si="315"/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f t="shared" ca="1" si="301"/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f t="shared" ca="1" si="302"/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f t="shared" ca="1" si="303"/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f t="shared" ca="1" si="304"/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f t="shared" ca="1" si="305"/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f t="shared" ca="1" si="306"/>
        <v>0</v>
      </c>
      <c r="DN371" s="4">
        <v>0</v>
      </c>
      <c r="DO371" s="4">
        <v>0</v>
      </c>
      <c r="DP371" s="4">
        <v>0</v>
      </c>
      <c r="DQ371" s="4">
        <v>0</v>
      </c>
      <c r="DR371" s="4">
        <v>0</v>
      </c>
      <c r="DS371" s="4">
        <v>0</v>
      </c>
      <c r="DT371" s="4">
        <f t="shared" ca="1" si="307"/>
        <v>0</v>
      </c>
    </row>
    <row r="372" spans="1:124" s="4" customFormat="1" x14ac:dyDescent="0.25">
      <c r="A372" s="4">
        <v>920</v>
      </c>
      <c r="B372" s="4" t="s">
        <v>229</v>
      </c>
      <c r="C372" s="13" t="s">
        <v>118</v>
      </c>
      <c r="D372" s="4">
        <v>24457416.736354537</v>
      </c>
      <c r="E372" s="14">
        <f t="shared" ca="1" si="262"/>
        <v>0</v>
      </c>
      <c r="F372" s="4">
        <v>4930786.0176548995</v>
      </c>
      <c r="G372" s="4">
        <v>1703125.0997822913</v>
      </c>
      <c r="H372" s="4">
        <v>6681135.5354851931</v>
      </c>
      <c r="I372" s="4">
        <v>3764018.2215144597</v>
      </c>
      <c r="J372" s="4">
        <v>0</v>
      </c>
      <c r="K372" s="4">
        <v>0</v>
      </c>
      <c r="L372" s="4">
        <f t="shared" ca="1" si="308"/>
        <v>17079064.874436844</v>
      </c>
      <c r="N372" s="4">
        <v>1742950.6821063911</v>
      </c>
      <c r="O372" s="4">
        <v>654612.25161274534</v>
      </c>
      <c r="P372" s="4">
        <v>2660557.5047556027</v>
      </c>
      <c r="Q372" s="4">
        <v>584450.37570204877</v>
      </c>
      <c r="R372" s="4">
        <v>246.23269506198878</v>
      </c>
      <c r="S372" s="4">
        <v>0</v>
      </c>
      <c r="T372" s="4">
        <f t="shared" ca="1" si="309"/>
        <v>5642817.0468718493</v>
      </c>
      <c r="V372" s="4">
        <v>292458.72058209067</v>
      </c>
      <c r="W372" s="4">
        <v>237300.84791788799</v>
      </c>
      <c r="X372" s="4">
        <v>103355.99704394166</v>
      </c>
      <c r="Y372" s="4">
        <v>98533.065675857302</v>
      </c>
      <c r="Z372" s="4">
        <v>12971.751180087515</v>
      </c>
      <c r="AA372" s="4">
        <v>0</v>
      </c>
      <c r="AB372" s="4">
        <f t="shared" ca="1" si="310"/>
        <v>744620.38239986508</v>
      </c>
      <c r="AD372" s="4">
        <v>58566.544209711152</v>
      </c>
      <c r="AE372" s="4">
        <v>198672.20262906255</v>
      </c>
      <c r="AF372" s="4">
        <v>57255.284793899336</v>
      </c>
      <c r="AG372" s="4">
        <v>10890.068551688542</v>
      </c>
      <c r="AH372" s="4">
        <v>15828.261631877634</v>
      </c>
      <c r="AI372" s="4">
        <v>0</v>
      </c>
      <c r="AJ372" s="4">
        <f t="shared" ca="1" si="311"/>
        <v>341212.36181623919</v>
      </c>
      <c r="AL372" s="4">
        <v>12254.790793804927</v>
      </c>
      <c r="AM372" s="4">
        <v>22797.551941106733</v>
      </c>
      <c r="AN372" s="4">
        <v>10979.1230021132</v>
      </c>
      <c r="AO372" s="4">
        <v>15591.008393196815</v>
      </c>
      <c r="AP372" s="4">
        <v>464.03044896310223</v>
      </c>
      <c r="AQ372" s="4">
        <v>0</v>
      </c>
      <c r="AR372" s="4">
        <f t="shared" ca="1" si="312"/>
        <v>62086.504579184773</v>
      </c>
      <c r="AT372" s="4">
        <v>47087.998064654879</v>
      </c>
      <c r="AU372" s="4">
        <v>183496.59061561135</v>
      </c>
      <c r="AV372" s="4">
        <v>10263.695965512301</v>
      </c>
      <c r="AW372" s="4">
        <v>14894.159418617142</v>
      </c>
      <c r="AX372" s="4">
        <v>1722.1495603833444</v>
      </c>
      <c r="AY372" s="4">
        <v>0</v>
      </c>
      <c r="AZ372" s="4">
        <f t="shared" ca="1" si="313"/>
        <v>257464.59362477902</v>
      </c>
      <c r="BB372" s="4">
        <v>18726.684011533409</v>
      </c>
      <c r="BC372" s="4">
        <v>10981.107417061901</v>
      </c>
      <c r="BD372" s="4">
        <v>9860.7069942123817</v>
      </c>
      <c r="BE372" s="4">
        <v>0</v>
      </c>
      <c r="BF372" s="4">
        <v>2431.1627778495749</v>
      </c>
      <c r="BG372" s="4">
        <v>0</v>
      </c>
      <c r="BH372" s="4">
        <f t="shared" ca="1" si="314"/>
        <v>41999.661200657269</v>
      </c>
      <c r="BJ372" s="4">
        <v>0</v>
      </c>
      <c r="BK372" s="4">
        <v>0</v>
      </c>
      <c r="BL372" s="4">
        <v>172380.64458250356</v>
      </c>
      <c r="BM372" s="4">
        <v>115770.66684260387</v>
      </c>
      <c r="BN372" s="4">
        <v>0</v>
      </c>
      <c r="BO372" s="4">
        <v>0</v>
      </c>
      <c r="BP372" s="4">
        <f t="shared" ca="1" si="315"/>
        <v>288151.31142510741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f t="shared" ca="1" si="301"/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f t="shared" ca="1" si="302"/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f t="shared" ca="1" si="303"/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f t="shared" ca="1" si="304"/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f t="shared" ca="1" si="305"/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f t="shared" ca="1" si="306"/>
        <v>0</v>
      </c>
      <c r="DN372" s="4">
        <v>0</v>
      </c>
      <c r="DO372" s="4">
        <v>0</v>
      </c>
      <c r="DP372" s="4">
        <v>0</v>
      </c>
      <c r="DQ372" s="4">
        <v>0</v>
      </c>
      <c r="DR372" s="4">
        <v>0</v>
      </c>
      <c r="DS372" s="4">
        <v>0</v>
      </c>
      <c r="DT372" s="4">
        <f t="shared" ca="1" si="307"/>
        <v>0</v>
      </c>
    </row>
    <row r="373" spans="1:124" s="4" customFormat="1" x14ac:dyDescent="0.25">
      <c r="A373" s="4">
        <v>921</v>
      </c>
      <c r="B373" s="4" t="s">
        <v>230</v>
      </c>
      <c r="C373" s="13" t="s">
        <v>22</v>
      </c>
      <c r="D373" s="4">
        <v>0</v>
      </c>
      <c r="E373" s="14">
        <f t="shared" ca="1" si="262"/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f t="shared" ca="1" si="308"/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f t="shared" ca="1" si="309"/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f t="shared" ca="1" si="310"/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f t="shared" ca="1" si="311"/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f t="shared" ca="1" si="312"/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f t="shared" ca="1" si="313"/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f t="shared" ca="1" si="314"/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f t="shared" ca="1" si="315"/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f t="shared" ca="1" si="301"/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f t="shared" ca="1" si="302"/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f t="shared" ca="1" si="303"/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f t="shared" ca="1" si="304"/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f t="shared" ca="1" si="305"/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f t="shared" ca="1" si="306"/>
        <v>0</v>
      </c>
      <c r="DN373" s="4">
        <v>0</v>
      </c>
      <c r="DO373" s="4">
        <v>0</v>
      </c>
      <c r="DP373" s="4">
        <v>0</v>
      </c>
      <c r="DQ373" s="4">
        <v>0</v>
      </c>
      <c r="DR373" s="4">
        <v>0</v>
      </c>
      <c r="DS373" s="4">
        <v>0</v>
      </c>
      <c r="DT373" s="4">
        <f t="shared" ca="1" si="307"/>
        <v>0</v>
      </c>
    </row>
    <row r="374" spans="1:124" s="4" customFormat="1" x14ac:dyDescent="0.25">
      <c r="A374" s="4">
        <v>921</v>
      </c>
      <c r="B374" s="4" t="s">
        <v>231</v>
      </c>
      <c r="C374" s="13" t="s">
        <v>22</v>
      </c>
      <c r="D374" s="4">
        <v>0</v>
      </c>
      <c r="E374" s="14">
        <f t="shared" ca="1" si="262"/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f t="shared" ca="1" si="308"/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f t="shared" ca="1" si="309"/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f t="shared" ca="1" si="310"/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f t="shared" ca="1" si="311"/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f t="shared" ca="1" si="312"/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f t="shared" ca="1" si="313"/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f t="shared" ca="1" si="314"/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f t="shared" ca="1" si="315"/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f t="shared" ca="1" si="301"/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f t="shared" ca="1" si="302"/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f t="shared" ca="1" si="303"/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f t="shared" ca="1" si="304"/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f t="shared" ca="1" si="305"/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f t="shared" ca="1" si="306"/>
        <v>0</v>
      </c>
      <c r="DN374" s="4">
        <v>0</v>
      </c>
      <c r="DO374" s="4">
        <v>0</v>
      </c>
      <c r="DP374" s="4">
        <v>0</v>
      </c>
      <c r="DQ374" s="4">
        <v>0</v>
      </c>
      <c r="DR374" s="4">
        <v>0</v>
      </c>
      <c r="DS374" s="4">
        <v>0</v>
      </c>
      <c r="DT374" s="4">
        <f t="shared" ca="1" si="307"/>
        <v>0</v>
      </c>
    </row>
    <row r="375" spans="1:124" s="4" customFormat="1" x14ac:dyDescent="0.25">
      <c r="A375" s="4">
        <v>921</v>
      </c>
      <c r="B375" s="4" t="s">
        <v>232</v>
      </c>
      <c r="C375" s="13" t="s">
        <v>118</v>
      </c>
      <c r="D375" s="4">
        <v>4420784.4243172044</v>
      </c>
      <c r="E375" s="14">
        <f t="shared" ca="1" si="262"/>
        <v>0</v>
      </c>
      <c r="F375" s="4">
        <v>891261.01343681384</v>
      </c>
      <c r="G375" s="4">
        <v>307847.26755665883</v>
      </c>
      <c r="H375" s="4">
        <v>1207644.299903586</v>
      </c>
      <c r="I375" s="4">
        <v>680362.6607786013</v>
      </c>
      <c r="J375" s="4">
        <v>0</v>
      </c>
      <c r="K375" s="4">
        <v>0</v>
      </c>
      <c r="L375" s="4">
        <f t="shared" ca="1" si="308"/>
        <v>3087115.24167566</v>
      </c>
      <c r="N375" s="4">
        <v>315045.91473700618</v>
      </c>
      <c r="O375" s="4">
        <v>118324.01095718438</v>
      </c>
      <c r="P375" s="4">
        <v>480907.33799946465</v>
      </c>
      <c r="Q375" s="4">
        <v>105641.94679846917</v>
      </c>
      <c r="R375" s="4">
        <v>44.50763033651193</v>
      </c>
      <c r="S375" s="4">
        <v>0</v>
      </c>
      <c r="T375" s="4">
        <f t="shared" ca="1" si="309"/>
        <v>1019963.7181224609</v>
      </c>
      <c r="V375" s="4">
        <v>52863.185455855084</v>
      </c>
      <c r="W375" s="4">
        <v>42893.160126486458</v>
      </c>
      <c r="X375" s="4">
        <v>18682.045892952188</v>
      </c>
      <c r="Y375" s="4">
        <v>17810.28007641419</v>
      </c>
      <c r="Z375" s="4">
        <v>2344.7004314159108</v>
      </c>
      <c r="AA375" s="4">
        <v>0</v>
      </c>
      <c r="AB375" s="4">
        <f t="shared" ca="1" si="310"/>
        <v>134593.37198312383</v>
      </c>
      <c r="AD375" s="4">
        <v>10586.157533290143</v>
      </c>
      <c r="AE375" s="4">
        <v>35910.864519956784</v>
      </c>
      <c r="AF375" s="4">
        <v>10349.141692077299</v>
      </c>
      <c r="AG375" s="4">
        <v>1968.427244464051</v>
      </c>
      <c r="AH375" s="4">
        <v>2861.0271166623643</v>
      </c>
      <c r="AI375" s="4">
        <v>0</v>
      </c>
      <c r="AJ375" s="4">
        <f t="shared" ca="1" si="311"/>
        <v>61675.618106450638</v>
      </c>
      <c r="AL375" s="4">
        <v>2215.1067240061175</v>
      </c>
      <c r="AM375" s="4">
        <v>4120.7566449157694</v>
      </c>
      <c r="AN375" s="4">
        <v>1984.5242236175463</v>
      </c>
      <c r="AO375" s="4">
        <v>2818.1425621124986</v>
      </c>
      <c r="AP375" s="4">
        <v>83.875521413336585</v>
      </c>
      <c r="AQ375" s="4">
        <v>0</v>
      </c>
      <c r="AR375" s="4">
        <f t="shared" ca="1" si="312"/>
        <v>11222.405676065267</v>
      </c>
      <c r="AT375" s="4">
        <v>8511.3604049228306</v>
      </c>
      <c r="AU375" s="4">
        <v>33167.806659768969</v>
      </c>
      <c r="AV375" s="4">
        <v>1855.2076758302483</v>
      </c>
      <c r="AW375" s="4">
        <v>2692.1840798193107</v>
      </c>
      <c r="AX375" s="4">
        <v>311.28602153516692</v>
      </c>
      <c r="AY375" s="4">
        <v>0</v>
      </c>
      <c r="AZ375" s="4">
        <f t="shared" ca="1" si="313"/>
        <v>46537.844841876526</v>
      </c>
      <c r="BB375" s="4">
        <v>3384.929565117945</v>
      </c>
      <c r="BC375" s="4">
        <v>1984.88291524844</v>
      </c>
      <c r="BD375" s="4">
        <v>1782.3656669337745</v>
      </c>
      <c r="BE375" s="4">
        <v>0</v>
      </c>
      <c r="BF375" s="4">
        <v>439.44324362439284</v>
      </c>
      <c r="BG375" s="4">
        <v>0</v>
      </c>
      <c r="BH375" s="4">
        <f t="shared" ca="1" si="314"/>
        <v>7591.6213909245525</v>
      </c>
      <c r="BJ375" s="4">
        <v>0</v>
      </c>
      <c r="BK375" s="4">
        <v>0</v>
      </c>
      <c r="BL375" s="4">
        <v>31158.551078345768</v>
      </c>
      <c r="BM375" s="4">
        <v>20926.051442294905</v>
      </c>
      <c r="BN375" s="4">
        <v>0</v>
      </c>
      <c r="BO375" s="4">
        <v>0</v>
      </c>
      <c r="BP375" s="4">
        <f t="shared" ca="1" si="315"/>
        <v>52084.602520640678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f t="shared" ca="1" si="301"/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f t="shared" ca="1" si="302"/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f t="shared" ca="1" si="303"/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f t="shared" ca="1" si="304"/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f t="shared" ca="1" si="305"/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f t="shared" ca="1" si="306"/>
        <v>0</v>
      </c>
      <c r="DN375" s="4">
        <v>0</v>
      </c>
      <c r="DO375" s="4">
        <v>0</v>
      </c>
      <c r="DP375" s="4">
        <v>0</v>
      </c>
      <c r="DQ375" s="4">
        <v>0</v>
      </c>
      <c r="DR375" s="4">
        <v>0</v>
      </c>
      <c r="DS375" s="4">
        <v>0</v>
      </c>
      <c r="DT375" s="4">
        <f t="shared" ca="1" si="307"/>
        <v>0</v>
      </c>
    </row>
    <row r="376" spans="1:124" s="4" customFormat="1" x14ac:dyDescent="0.25">
      <c r="A376" s="4">
        <v>922</v>
      </c>
      <c r="B376" s="4" t="s">
        <v>233</v>
      </c>
      <c r="C376" s="13" t="s">
        <v>118</v>
      </c>
      <c r="D376" s="4">
        <v>-11012817.359999999</v>
      </c>
      <c r="E376" s="14">
        <f t="shared" ca="1" si="262"/>
        <v>0</v>
      </c>
      <c r="F376" s="4">
        <v>-2220260.8901437488</v>
      </c>
      <c r="G376" s="4">
        <v>-766892.34465445974</v>
      </c>
      <c r="H376" s="4">
        <v>-3008417.7001545136</v>
      </c>
      <c r="I376" s="4">
        <v>-1694882.4015266544</v>
      </c>
      <c r="J376" s="4">
        <v>0</v>
      </c>
      <c r="K376" s="4">
        <v>0</v>
      </c>
      <c r="L376" s="4">
        <f t="shared" ca="1" si="308"/>
        <v>-7690453.336479377</v>
      </c>
      <c r="N376" s="4">
        <v>-784825.2224035234</v>
      </c>
      <c r="O376" s="4">
        <v>-294762.33104838018</v>
      </c>
      <c r="P376" s="4">
        <v>-1198010.1656483482</v>
      </c>
      <c r="Q376" s="4">
        <v>-263169.46360171557</v>
      </c>
      <c r="R376" s="4">
        <v>-110.87498438653365</v>
      </c>
      <c r="S376" s="4">
        <v>0</v>
      </c>
      <c r="T376" s="4">
        <f t="shared" ca="1" si="309"/>
        <v>-2540878.0576863536</v>
      </c>
      <c r="V376" s="4">
        <v>-131689.88817704172</v>
      </c>
      <c r="W376" s="4">
        <v>-106853.10413868206</v>
      </c>
      <c r="X376" s="4">
        <v>-46539.695127069594</v>
      </c>
      <c r="Y376" s="4">
        <v>-44367.999609546794</v>
      </c>
      <c r="Z376" s="4">
        <v>-5840.9900001140259</v>
      </c>
      <c r="AA376" s="4">
        <v>0</v>
      </c>
      <c r="AB376" s="4">
        <f t="shared" ca="1" si="310"/>
        <v>-335291.67705245421</v>
      </c>
      <c r="AD376" s="4">
        <v>-26371.659024363962</v>
      </c>
      <c r="AE376" s="4">
        <v>-89459.189645753984</v>
      </c>
      <c r="AF376" s="4">
        <v>-25781.218070865769</v>
      </c>
      <c r="AG376" s="4">
        <v>-4903.638732186957</v>
      </c>
      <c r="AH376" s="4">
        <v>-7127.2349143504043</v>
      </c>
      <c r="AI376" s="4">
        <v>0</v>
      </c>
      <c r="AJ376" s="4">
        <f t="shared" ca="1" si="311"/>
        <v>-153642.94038752108</v>
      </c>
      <c r="AL376" s="4">
        <v>-5518.1532151174888</v>
      </c>
      <c r="AM376" s="4">
        <v>-10265.404498314327</v>
      </c>
      <c r="AN376" s="4">
        <v>-4943.7386498599499</v>
      </c>
      <c r="AO376" s="4">
        <v>-7020.403247955458</v>
      </c>
      <c r="AP376" s="4">
        <v>-208.94613028829437</v>
      </c>
      <c r="AQ376" s="4">
        <v>0</v>
      </c>
      <c r="AR376" s="4">
        <f t="shared" ca="1" si="312"/>
        <v>-27956.645741535522</v>
      </c>
      <c r="AT376" s="4">
        <v>-21203.037431310193</v>
      </c>
      <c r="AU376" s="4">
        <v>-82625.83331740812</v>
      </c>
      <c r="AV376" s="4">
        <v>-4621.592309818232</v>
      </c>
      <c r="AW376" s="4">
        <v>-6706.6223377605611</v>
      </c>
      <c r="AX376" s="4">
        <v>-775.45878125855461</v>
      </c>
      <c r="AY376" s="4">
        <v>0</v>
      </c>
      <c r="AZ376" s="4">
        <f t="shared" ca="1" si="313"/>
        <v>-115932.54417755567</v>
      </c>
      <c r="BB376" s="4">
        <v>-8432.3521572454265</v>
      </c>
      <c r="BC376" s="4">
        <v>-4944.6322029130833</v>
      </c>
      <c r="BD376" s="4">
        <v>-4440.1322649221811</v>
      </c>
      <c r="BE376" s="4">
        <v>0</v>
      </c>
      <c r="BF376" s="4">
        <v>-1094.7170722691124</v>
      </c>
      <c r="BG376" s="4">
        <v>0</v>
      </c>
      <c r="BH376" s="4">
        <f t="shared" ca="1" si="314"/>
        <v>-18911.833697349801</v>
      </c>
      <c r="BJ376" s="4">
        <v>0</v>
      </c>
      <c r="BK376" s="4">
        <v>0</v>
      </c>
      <c r="BL376" s="4">
        <v>-77620.485256087093</v>
      </c>
      <c r="BM376" s="4">
        <v>-52129.839521761431</v>
      </c>
      <c r="BN376" s="4">
        <v>0</v>
      </c>
      <c r="BO376" s="4">
        <v>0</v>
      </c>
      <c r="BP376" s="4">
        <f t="shared" ca="1" si="315"/>
        <v>-129750.32477784852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f t="shared" ca="1" si="301"/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f t="shared" ca="1" si="302"/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f t="shared" ca="1" si="303"/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f t="shared" ca="1" si="304"/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f t="shared" ca="1" si="305"/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f t="shared" ca="1" si="306"/>
        <v>0</v>
      </c>
      <c r="DN376" s="4">
        <v>0</v>
      </c>
      <c r="DO376" s="4">
        <v>0</v>
      </c>
      <c r="DP376" s="4">
        <v>0</v>
      </c>
      <c r="DQ376" s="4">
        <v>0</v>
      </c>
      <c r="DR376" s="4">
        <v>0</v>
      </c>
      <c r="DS376" s="4">
        <v>0</v>
      </c>
      <c r="DT376" s="4">
        <f t="shared" ca="1" si="307"/>
        <v>0</v>
      </c>
    </row>
    <row r="377" spans="1:124" s="4" customFormat="1" x14ac:dyDescent="0.25">
      <c r="A377" s="4">
        <v>923</v>
      </c>
      <c r="B377" s="4" t="s">
        <v>234</v>
      </c>
      <c r="C377" s="13" t="s">
        <v>118</v>
      </c>
      <c r="D377" s="4">
        <v>6482466.0849820441</v>
      </c>
      <c r="E377" s="14">
        <f t="shared" ca="1" si="262"/>
        <v>0</v>
      </c>
      <c r="F377" s="4">
        <v>1306910.4344221046</v>
      </c>
      <c r="G377" s="4">
        <v>451415.24212609796</v>
      </c>
      <c r="H377" s="4">
        <v>1770842.5621898554</v>
      </c>
      <c r="I377" s="4">
        <v>997657.30482698721</v>
      </c>
      <c r="J377" s="4">
        <v>0</v>
      </c>
      <c r="K377" s="4">
        <v>0</v>
      </c>
      <c r="L377" s="4">
        <f t="shared" ca="1" si="308"/>
        <v>4526825.5435650451</v>
      </c>
      <c r="N377" s="4">
        <v>461971.05795544852</v>
      </c>
      <c r="O377" s="4">
        <v>173505.72080597674</v>
      </c>
      <c r="P377" s="4">
        <v>705183.78852685681</v>
      </c>
      <c r="Q377" s="4">
        <v>154909.23590519236</v>
      </c>
      <c r="R377" s="4">
        <v>65.264255500067435</v>
      </c>
      <c r="S377" s="4">
        <v>0</v>
      </c>
      <c r="T377" s="4">
        <f t="shared" ca="1" si="309"/>
        <v>1495635.0674489746</v>
      </c>
      <c r="V377" s="4">
        <v>77516.516068214434</v>
      </c>
      <c r="W377" s="4">
        <v>62896.859269630251</v>
      </c>
      <c r="X377" s="4">
        <v>27394.624409410229</v>
      </c>
      <c r="Y377" s="4">
        <v>26116.300972359335</v>
      </c>
      <c r="Z377" s="4">
        <v>3438.1773837442843</v>
      </c>
      <c r="AA377" s="4">
        <v>0</v>
      </c>
      <c r="AB377" s="4">
        <f t="shared" ca="1" si="310"/>
        <v>197362.47810335853</v>
      </c>
      <c r="AD377" s="4">
        <v>15523.12906332899</v>
      </c>
      <c r="AE377" s="4">
        <v>52658.292960973704</v>
      </c>
      <c r="AF377" s="4">
        <v>15175.578265824759</v>
      </c>
      <c r="AG377" s="4">
        <v>2886.4250386884014</v>
      </c>
      <c r="AH377" s="4">
        <v>4195.2987234482198</v>
      </c>
      <c r="AI377" s="4">
        <v>0</v>
      </c>
      <c r="AJ377" s="4">
        <f t="shared" ca="1" si="311"/>
        <v>90438.724052264064</v>
      </c>
      <c r="AL377" s="4">
        <v>3248.1462190283473</v>
      </c>
      <c r="AM377" s="4">
        <v>6042.5170357083571</v>
      </c>
      <c r="AN377" s="4">
        <v>2910.0290219225108</v>
      </c>
      <c r="AO377" s="4">
        <v>4132.4144830609494</v>
      </c>
      <c r="AP377" s="4">
        <v>122.99179754871622</v>
      </c>
      <c r="AQ377" s="4">
        <v>0</v>
      </c>
      <c r="AR377" s="4">
        <f t="shared" ca="1" si="312"/>
        <v>16456.098557268881</v>
      </c>
      <c r="AT377" s="4">
        <v>12480.727370118952</v>
      </c>
      <c r="AU377" s="4">
        <v>48635.979760176248</v>
      </c>
      <c r="AV377" s="4">
        <v>2720.4042732813032</v>
      </c>
      <c r="AW377" s="4">
        <v>3947.7138708596394</v>
      </c>
      <c r="AX377" s="4">
        <v>456.4576970166051</v>
      </c>
      <c r="AY377" s="4">
        <v>0</v>
      </c>
      <c r="AZ377" s="4">
        <f t="shared" ca="1" si="313"/>
        <v>68241.282971452747</v>
      </c>
      <c r="BB377" s="4">
        <v>4963.5288672369898</v>
      </c>
      <c r="BC377" s="4">
        <v>2910.5549933585853</v>
      </c>
      <c r="BD377" s="4">
        <v>2613.5915887188153</v>
      </c>
      <c r="BE377" s="4">
        <v>0</v>
      </c>
      <c r="BF377" s="4">
        <v>644.38245561128213</v>
      </c>
      <c r="BG377" s="4">
        <v>0</v>
      </c>
      <c r="BH377" s="4">
        <f t="shared" ca="1" si="314"/>
        <v>11132.057904925672</v>
      </c>
      <c r="BJ377" s="4">
        <v>0</v>
      </c>
      <c r="BK377" s="4">
        <v>0</v>
      </c>
      <c r="BL377" s="4">
        <v>45689.685638483461</v>
      </c>
      <c r="BM377" s="4">
        <v>30685.146740268385</v>
      </c>
      <c r="BN377" s="4">
        <v>0</v>
      </c>
      <c r="BO377" s="4">
        <v>0</v>
      </c>
      <c r="BP377" s="4">
        <f t="shared" ca="1" si="315"/>
        <v>76374.832378751846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f t="shared" ca="1" si="301"/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f t="shared" ca="1" si="302"/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f t="shared" ca="1" si="303"/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f t="shared" ca="1" si="304"/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f t="shared" ca="1" si="305"/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f t="shared" ca="1" si="306"/>
        <v>0</v>
      </c>
      <c r="DN377" s="4">
        <v>0</v>
      </c>
      <c r="DO377" s="4">
        <v>0</v>
      </c>
      <c r="DP377" s="4">
        <v>0</v>
      </c>
      <c r="DQ377" s="4">
        <v>0</v>
      </c>
      <c r="DR377" s="4">
        <v>0</v>
      </c>
      <c r="DS377" s="4">
        <v>0</v>
      </c>
      <c r="DT377" s="4">
        <f t="shared" ca="1" si="307"/>
        <v>0</v>
      </c>
    </row>
    <row r="378" spans="1:124" s="4" customFormat="1" x14ac:dyDescent="0.25">
      <c r="A378" s="4">
        <v>924</v>
      </c>
      <c r="B378" s="4" t="s">
        <v>235</v>
      </c>
      <c r="C378" s="13" t="s">
        <v>27</v>
      </c>
      <c r="D378" s="4">
        <v>142156.46564635975</v>
      </c>
      <c r="E378" s="14">
        <f t="shared" ca="1" si="262"/>
        <v>0</v>
      </c>
      <c r="F378" s="4">
        <v>38556.949133245682</v>
      </c>
      <c r="G378" s="4">
        <v>14103.495195330081</v>
      </c>
      <c r="H378" s="4">
        <v>37979.401429389574</v>
      </c>
      <c r="I378" s="4">
        <v>828.71277380185927</v>
      </c>
      <c r="J378" s="4">
        <v>0</v>
      </c>
      <c r="K378" s="4">
        <v>0</v>
      </c>
      <c r="L378" s="4">
        <f t="shared" ca="1" si="308"/>
        <v>91468.558531767194</v>
      </c>
      <c r="N378" s="4">
        <v>13697.24757954973</v>
      </c>
      <c r="O378" s="4">
        <v>5420.8709893014848</v>
      </c>
      <c r="P378" s="4">
        <v>20689.331821426898</v>
      </c>
      <c r="Q378" s="4">
        <v>295.37709476271249</v>
      </c>
      <c r="R378" s="4">
        <v>0</v>
      </c>
      <c r="S378" s="4">
        <v>0</v>
      </c>
      <c r="T378" s="4">
        <f t="shared" ca="1" si="309"/>
        <v>40102.827485040827</v>
      </c>
      <c r="V378" s="4">
        <v>2181.9139621016384</v>
      </c>
      <c r="W378" s="4">
        <v>1998.3998894710837</v>
      </c>
      <c r="X378" s="4">
        <v>806.63873995476001</v>
      </c>
      <c r="Y378" s="4">
        <v>35.335979215400094</v>
      </c>
      <c r="Z378" s="4">
        <v>0</v>
      </c>
      <c r="AA378" s="4">
        <v>0</v>
      </c>
      <c r="AB378" s="4">
        <f t="shared" ca="1" si="310"/>
        <v>5022.2885707428823</v>
      </c>
      <c r="AD378" s="4">
        <v>294.26858727383313</v>
      </c>
      <c r="AE378" s="4">
        <v>1731.775141052791</v>
      </c>
      <c r="AF378" s="4">
        <v>495.79928948109591</v>
      </c>
      <c r="AG378" s="4">
        <v>0.79513730641675018</v>
      </c>
      <c r="AH378" s="4">
        <v>0</v>
      </c>
      <c r="AI378" s="4">
        <v>0</v>
      </c>
      <c r="AJ378" s="4">
        <f t="shared" ca="1" si="311"/>
        <v>2522.6381551141367</v>
      </c>
      <c r="AL378" s="4">
        <v>47.12622985210858</v>
      </c>
      <c r="AM378" s="4">
        <v>185.60429273287116</v>
      </c>
      <c r="AN378" s="4">
        <v>92.097096869588881</v>
      </c>
      <c r="AO378" s="4">
        <v>0.73782859095342901</v>
      </c>
      <c r="AP378" s="4">
        <v>0</v>
      </c>
      <c r="AQ378" s="4">
        <v>0</v>
      </c>
      <c r="AR378" s="4">
        <f t="shared" ca="1" si="312"/>
        <v>325.56544804552203</v>
      </c>
      <c r="AT378" s="4">
        <v>96.959788218794415</v>
      </c>
      <c r="AU378" s="4">
        <v>1560.6530702804077</v>
      </c>
      <c r="AV378" s="4">
        <v>86.202213484517415</v>
      </c>
      <c r="AW378" s="4">
        <v>0</v>
      </c>
      <c r="AX378" s="4">
        <v>0</v>
      </c>
      <c r="AY378" s="4">
        <v>0</v>
      </c>
      <c r="AZ378" s="4">
        <f t="shared" ca="1" si="313"/>
        <v>1743.8150719837195</v>
      </c>
      <c r="BB378" s="4">
        <v>81.53383924542662</v>
      </c>
      <c r="BC378" s="4">
        <v>78.165076247299083</v>
      </c>
      <c r="BD378" s="4">
        <v>85.56400912424931</v>
      </c>
      <c r="BE378" s="4">
        <v>0</v>
      </c>
      <c r="BF378" s="4">
        <v>0</v>
      </c>
      <c r="BG378" s="4">
        <v>0</v>
      </c>
      <c r="BH378" s="4">
        <f t="shared" ca="1" si="314"/>
        <v>245.262924616975</v>
      </c>
      <c r="BJ378" s="4">
        <v>0</v>
      </c>
      <c r="BK378" s="4">
        <v>0</v>
      </c>
      <c r="BL378" s="4">
        <v>725.50945904850903</v>
      </c>
      <c r="BM378" s="4">
        <v>0</v>
      </c>
      <c r="BN378" s="4">
        <v>0</v>
      </c>
      <c r="BO378" s="4">
        <v>0</v>
      </c>
      <c r="BP378" s="4">
        <f t="shared" ca="1" si="315"/>
        <v>725.50945904850903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f t="shared" ca="1" si="301"/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f t="shared" ca="1" si="302"/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f t="shared" ca="1" si="303"/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f t="shared" ca="1" si="304"/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f t="shared" ca="1" si="305"/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f t="shared" ca="1" si="306"/>
        <v>0</v>
      </c>
      <c r="DN378" s="4">
        <v>0</v>
      </c>
      <c r="DO378" s="4">
        <v>0</v>
      </c>
      <c r="DP378" s="4">
        <v>0</v>
      </c>
      <c r="DQ378" s="4">
        <v>0</v>
      </c>
      <c r="DR378" s="4">
        <v>0</v>
      </c>
      <c r="DS378" s="4">
        <v>0</v>
      </c>
      <c r="DT378" s="4">
        <f t="shared" ca="1" si="307"/>
        <v>0</v>
      </c>
    </row>
    <row r="379" spans="1:124" s="4" customFormat="1" x14ac:dyDescent="0.25">
      <c r="A379" s="4">
        <v>925</v>
      </c>
      <c r="B379" s="4" t="s">
        <v>236</v>
      </c>
      <c r="C379" s="13" t="s">
        <v>30</v>
      </c>
      <c r="D379" s="4">
        <v>3142247.3224037476</v>
      </c>
      <c r="E379" s="14">
        <f t="shared" ca="1" si="262"/>
        <v>0</v>
      </c>
      <c r="F379" s="4">
        <v>579555.19977704203</v>
      </c>
      <c r="G379" s="4">
        <v>168896.26105072803</v>
      </c>
      <c r="H379" s="4">
        <v>1295759.4442786081</v>
      </c>
      <c r="I379" s="4">
        <v>218564.20001833377</v>
      </c>
      <c r="J379" s="4">
        <v>0</v>
      </c>
      <c r="K379" s="4">
        <v>0</v>
      </c>
      <c r="L379" s="4">
        <f t="shared" ca="1" si="308"/>
        <v>2262775.105124712</v>
      </c>
      <c r="N379" s="4">
        <v>205519.76913941174</v>
      </c>
      <c r="O379" s="4">
        <v>64917.584545605525</v>
      </c>
      <c r="P379" s="4">
        <v>368285.31899767189</v>
      </c>
      <c r="Q379" s="4">
        <v>21175.988994499334</v>
      </c>
      <c r="R379" s="4">
        <v>2.236570879433585</v>
      </c>
      <c r="S379" s="4">
        <v>0</v>
      </c>
      <c r="T379" s="4">
        <f t="shared" ca="1" si="309"/>
        <v>659900.89824806794</v>
      </c>
      <c r="V379" s="4">
        <v>35468.307795172797</v>
      </c>
      <c r="W379" s="4">
        <v>23931.817236879968</v>
      </c>
      <c r="X379" s="4">
        <v>27067.760438635065</v>
      </c>
      <c r="Y379" s="4">
        <v>2440.6853189492713</v>
      </c>
      <c r="Z379" s="4">
        <v>529.46611487330028</v>
      </c>
      <c r="AA379" s="4">
        <v>0</v>
      </c>
      <c r="AB379" s="4">
        <f t="shared" ca="1" si="310"/>
        <v>89438.036904510387</v>
      </c>
      <c r="AD379" s="4">
        <v>8826.9715951784656</v>
      </c>
      <c r="AE379" s="4">
        <v>20891.426150667292</v>
      </c>
      <c r="AF379" s="4">
        <v>11857.14003156991</v>
      </c>
      <c r="AG379" s="4">
        <v>919.99004873972228</v>
      </c>
      <c r="AH379" s="4">
        <v>1845.5310115735676</v>
      </c>
      <c r="AI379" s="4">
        <v>0</v>
      </c>
      <c r="AJ379" s="4">
        <f t="shared" ca="1" si="311"/>
        <v>44341.05883772896</v>
      </c>
      <c r="AL379" s="4">
        <v>1560.7069579338804</v>
      </c>
      <c r="AM379" s="4">
        <v>2239.054183742559</v>
      </c>
      <c r="AN379" s="4">
        <v>2633.5989106603629</v>
      </c>
      <c r="AO379" s="4">
        <v>355.73662361194175</v>
      </c>
      <c r="AP379" s="4">
        <v>19.102416870385863</v>
      </c>
      <c r="AQ379" s="4">
        <v>0</v>
      </c>
      <c r="AR379" s="4">
        <f t="shared" ca="1" si="312"/>
        <v>6808.1990928191299</v>
      </c>
      <c r="AT379" s="4">
        <v>8166.7253271158452</v>
      </c>
      <c r="AU379" s="4">
        <v>19222.120130214433</v>
      </c>
      <c r="AV379" s="4">
        <v>2556.7396526281595</v>
      </c>
      <c r="AW379" s="4">
        <v>1906.2907613544139</v>
      </c>
      <c r="AX379" s="4">
        <v>5804.9851672564409</v>
      </c>
      <c r="AY379" s="4">
        <v>0</v>
      </c>
      <c r="AZ379" s="4">
        <f t="shared" ca="1" si="313"/>
        <v>37656.861038569288</v>
      </c>
      <c r="BB379" s="4">
        <v>3210.8642320610197</v>
      </c>
      <c r="BC379" s="4">
        <v>1254.3023224284289</v>
      </c>
      <c r="BD379" s="4">
        <v>2004.734118932811</v>
      </c>
      <c r="BE379" s="4">
        <v>0</v>
      </c>
      <c r="BF379" s="4">
        <v>2939.3045807472622</v>
      </c>
      <c r="BG379" s="4">
        <v>0</v>
      </c>
      <c r="BH379" s="4">
        <f t="shared" ca="1" si="314"/>
        <v>9409.2052541695211</v>
      </c>
      <c r="BJ379" s="4">
        <v>0</v>
      </c>
      <c r="BK379" s="4">
        <v>0</v>
      </c>
      <c r="BL379" s="4">
        <v>29548.738307741438</v>
      </c>
      <c r="BM379" s="4">
        <v>2369.2195954288627</v>
      </c>
      <c r="BN379" s="4">
        <v>0</v>
      </c>
      <c r="BO379" s="4">
        <v>0</v>
      </c>
      <c r="BP379" s="4">
        <f t="shared" ca="1" si="315"/>
        <v>31917.9579031703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f t="shared" ca="1" si="301"/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f t="shared" ca="1" si="302"/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f t="shared" ca="1" si="303"/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f t="shared" ca="1" si="304"/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f t="shared" ca="1" si="305"/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f t="shared" ca="1" si="306"/>
        <v>0</v>
      </c>
      <c r="DN379" s="4">
        <v>0</v>
      </c>
      <c r="DO379" s="4">
        <v>0</v>
      </c>
      <c r="DP379" s="4">
        <v>0</v>
      </c>
      <c r="DQ379" s="4">
        <v>0</v>
      </c>
      <c r="DR379" s="4">
        <v>0</v>
      </c>
      <c r="DS379" s="4">
        <v>0</v>
      </c>
      <c r="DT379" s="4">
        <f t="shared" ca="1" si="307"/>
        <v>0</v>
      </c>
    </row>
    <row r="380" spans="1:124" s="4" customFormat="1" x14ac:dyDescent="0.25">
      <c r="A380" s="4">
        <v>926</v>
      </c>
      <c r="B380" s="4" t="s">
        <v>237</v>
      </c>
      <c r="C380" s="13" t="s">
        <v>22</v>
      </c>
      <c r="D380" s="4">
        <v>799286.36755140801</v>
      </c>
      <c r="E380" s="14">
        <f ca="1">(ROUND((SUM(F380:DT380)/2-D380),1))</f>
        <v>0</v>
      </c>
      <c r="F380" s="4">
        <v>0</v>
      </c>
      <c r="G380" s="4">
        <v>0</v>
      </c>
      <c r="H380" s="4">
        <v>0</v>
      </c>
      <c r="I380" s="4">
        <v>463246.89814951725</v>
      </c>
      <c r="J380" s="4">
        <v>0</v>
      </c>
      <c r="K380" s="4">
        <v>0</v>
      </c>
      <c r="L380" s="4">
        <f ca="1">SUM(F380:K380)</f>
        <v>463246.89814951725</v>
      </c>
      <c r="N380" s="4">
        <v>0</v>
      </c>
      <c r="O380" s="4">
        <v>0</v>
      </c>
      <c r="P380" s="4">
        <v>0</v>
      </c>
      <c r="Q380" s="4">
        <v>235341.97384702798</v>
      </c>
      <c r="R380" s="4">
        <v>0</v>
      </c>
      <c r="S380" s="4">
        <v>0</v>
      </c>
      <c r="T380" s="4">
        <f ca="1">SUM(N380:S380)</f>
        <v>235341.97384702798</v>
      </c>
      <c r="V380" s="4">
        <v>0</v>
      </c>
      <c r="W380" s="4">
        <v>0</v>
      </c>
      <c r="X380" s="4">
        <v>0</v>
      </c>
      <c r="Y380" s="4">
        <v>69370.818070035035</v>
      </c>
      <c r="Z380" s="4">
        <v>0</v>
      </c>
      <c r="AA380" s="4">
        <v>0</v>
      </c>
      <c r="AB380" s="4">
        <f ca="1">SUM(V380:AA380)</f>
        <v>69370.818070035035</v>
      </c>
      <c r="AD380" s="4">
        <v>0</v>
      </c>
      <c r="AE380" s="4">
        <v>0</v>
      </c>
      <c r="AF380" s="4">
        <v>0</v>
      </c>
      <c r="AG380" s="4">
        <v>8545.7195004747537</v>
      </c>
      <c r="AH380" s="4">
        <v>0</v>
      </c>
      <c r="AI380" s="4">
        <v>0</v>
      </c>
      <c r="AJ380" s="4">
        <f ca="1">SUM(AD380:AI380)</f>
        <v>8545.7195004747537</v>
      </c>
      <c r="AL380" s="4">
        <v>0</v>
      </c>
      <c r="AM380" s="4">
        <v>0</v>
      </c>
      <c r="AN380" s="4">
        <v>0</v>
      </c>
      <c r="AO380" s="4">
        <v>10931.950370901301</v>
      </c>
      <c r="AP380" s="4">
        <v>0</v>
      </c>
      <c r="AQ380" s="4">
        <v>0</v>
      </c>
      <c r="AR380" s="4">
        <f ca="1">SUM(AL380:AQ380)</f>
        <v>10931.950370901301</v>
      </c>
      <c r="AT380" s="4">
        <v>0</v>
      </c>
      <c r="AU380" s="4">
        <v>0</v>
      </c>
      <c r="AV380" s="4">
        <v>0</v>
      </c>
      <c r="AW380" s="4">
        <v>11849.007613451664</v>
      </c>
      <c r="AX380" s="4">
        <v>0</v>
      </c>
      <c r="AY380" s="4">
        <v>0</v>
      </c>
      <c r="AZ380" s="4">
        <f ca="1">SUM(AT380:AY380)</f>
        <v>11849.007613451664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f ca="1">SUM(BB380:BG380)</f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f ca="1">SUM(BJ380:BO380)</f>
        <v>0</v>
      </c>
    </row>
    <row r="381" spans="1:124" s="4" customFormat="1" x14ac:dyDescent="0.25">
      <c r="A381" s="4">
        <v>926</v>
      </c>
      <c r="B381" s="4" t="s">
        <v>238</v>
      </c>
      <c r="C381" s="13" t="s">
        <v>22</v>
      </c>
      <c r="D381" s="4">
        <v>92481.453512402222</v>
      </c>
      <c r="E381" s="14">
        <f ca="1">(ROUND((SUM(F381:DT381)/2-D381),1))</f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f ca="1">SUM(F381:K381)</f>
        <v>0</v>
      </c>
      <c r="N381" s="4">
        <v>0</v>
      </c>
      <c r="O381" s="4">
        <v>0</v>
      </c>
      <c r="P381" s="4">
        <v>0</v>
      </c>
      <c r="Q381" s="4">
        <v>0</v>
      </c>
      <c r="R381" s="4">
        <v>196.43448180730115</v>
      </c>
      <c r="S381" s="4">
        <v>0</v>
      </c>
      <c r="T381" s="4">
        <f ca="1">SUM(N381:S381)</f>
        <v>196.43448180730115</v>
      </c>
      <c r="V381" s="4">
        <v>0</v>
      </c>
      <c r="W381" s="4">
        <v>0</v>
      </c>
      <c r="X381" s="4">
        <v>0</v>
      </c>
      <c r="Y381" s="4">
        <v>0</v>
      </c>
      <c r="Z381" s="4">
        <v>12901.810023670923</v>
      </c>
      <c r="AA381" s="4">
        <v>0</v>
      </c>
      <c r="AB381" s="4">
        <f ca="1">SUM(V381:AA381)</f>
        <v>12901.810023670923</v>
      </c>
      <c r="AD381" s="4">
        <v>0</v>
      </c>
      <c r="AE381" s="4">
        <v>0</v>
      </c>
      <c r="AF381" s="4">
        <v>0</v>
      </c>
      <c r="AG381" s="4">
        <v>0</v>
      </c>
      <c r="AH381" s="4">
        <v>22987.517652893242</v>
      </c>
      <c r="AI381" s="4">
        <v>0</v>
      </c>
      <c r="AJ381" s="4">
        <f ca="1">SUM(AD381:AI381)</f>
        <v>22987.517652893242</v>
      </c>
      <c r="AL381" s="4">
        <v>0</v>
      </c>
      <c r="AM381" s="4">
        <v>0</v>
      </c>
      <c r="AN381" s="4">
        <v>0</v>
      </c>
      <c r="AO381" s="4">
        <v>0</v>
      </c>
      <c r="AP381" s="4">
        <v>454.8428829621925</v>
      </c>
      <c r="AQ381" s="4">
        <v>0</v>
      </c>
      <c r="AR381" s="4">
        <f ca="1">SUM(AL381:AQ381)</f>
        <v>454.8428829621925</v>
      </c>
      <c r="AT381" s="4">
        <v>0</v>
      </c>
      <c r="AU381" s="4">
        <v>0</v>
      </c>
      <c r="AV381" s="4">
        <v>0</v>
      </c>
      <c r="AW381" s="4">
        <v>0</v>
      </c>
      <c r="AX381" s="4">
        <v>36363.436035197643</v>
      </c>
      <c r="AY381" s="4">
        <v>0</v>
      </c>
      <c r="AZ381" s="4">
        <f ca="1">SUM(AT381:AY381)</f>
        <v>36363.436035197643</v>
      </c>
      <c r="BB381" s="4">
        <v>0</v>
      </c>
      <c r="BC381" s="4">
        <v>0</v>
      </c>
      <c r="BD381" s="4">
        <v>0</v>
      </c>
      <c r="BE381" s="4">
        <v>0</v>
      </c>
      <c r="BF381" s="4">
        <v>19577.412435870916</v>
      </c>
      <c r="BG381" s="4">
        <v>0</v>
      </c>
      <c r="BH381" s="4">
        <f ca="1">SUM(BB381:BG381)</f>
        <v>19577.412435870916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f ca="1">SUM(BJ381:BO381)</f>
        <v>0</v>
      </c>
    </row>
    <row r="382" spans="1:124" s="4" customFormat="1" x14ac:dyDescent="0.25">
      <c r="A382" s="4">
        <v>926</v>
      </c>
      <c r="B382" s="4" t="s">
        <v>239</v>
      </c>
      <c r="C382" s="13" t="s">
        <v>22</v>
      </c>
      <c r="D382" s="4">
        <v>0</v>
      </c>
      <c r="E382" s="14">
        <f ca="1">(ROUND((SUM(F382:DT382)/2-D382),1))</f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f ca="1">SUM(F382:K382)</f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f ca="1">SUM(N382:S382)</f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f ca="1">SUM(V382:AA382)</f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f ca="1">SUM(AD382:AI382)</f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f ca="1">SUM(AL382:AQ382)</f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f ca="1">SUM(AT382:AY382)</f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f ca="1">SUM(BB382:BG382)</f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f ca="1">SUM(BJ382:BO382)</f>
        <v>0</v>
      </c>
    </row>
    <row r="383" spans="1:124" s="4" customFormat="1" x14ac:dyDescent="0.25">
      <c r="A383" s="4">
        <v>926</v>
      </c>
      <c r="B383" s="4" t="s">
        <v>240</v>
      </c>
      <c r="C383" s="13" t="s">
        <v>80</v>
      </c>
      <c r="D383" s="4">
        <v>96516.88479118979</v>
      </c>
      <c r="E383" s="14">
        <f ca="1">(ROUND((SUM(F383:DT383)/2-D383),1))</f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f ca="1">SUM(F383:K383)</f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f ca="1">SUM(N383:S383)</f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f ca="1">SUM(V383:AA383)</f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f ca="1">SUM(AD383:AI383)</f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f ca="1">SUM(AL383:AQ383)</f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f ca="1">SUM(AT383:AY383)</f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f ca="1">SUM(BB383:BG383)</f>
        <v>0</v>
      </c>
      <c r="BJ383" s="4">
        <v>0</v>
      </c>
      <c r="BK383" s="4">
        <v>0</v>
      </c>
      <c r="BL383" s="4">
        <v>96516.88479118979</v>
      </c>
      <c r="BM383" s="4">
        <v>0</v>
      </c>
      <c r="BN383" s="4">
        <v>0</v>
      </c>
      <c r="BO383" s="4">
        <v>0</v>
      </c>
      <c r="BP383" s="4">
        <f ca="1">SUM(BJ383:BO383)</f>
        <v>96516.88479118979</v>
      </c>
    </row>
    <row r="384" spans="1:124" s="4" customFormat="1" x14ac:dyDescent="0.25">
      <c r="A384" s="4">
        <v>926</v>
      </c>
      <c r="B384" s="4" t="s">
        <v>241</v>
      </c>
      <c r="C384" s="13" t="s">
        <v>30</v>
      </c>
      <c r="D384" s="4">
        <v>14924011.060835885</v>
      </c>
      <c r="E384" s="14">
        <f t="shared" ca="1" si="262"/>
        <v>0</v>
      </c>
      <c r="F384" s="4">
        <v>2752580.3427914195</v>
      </c>
      <c r="G384" s="4">
        <v>802167.8147621688</v>
      </c>
      <c r="H384" s="4">
        <v>6154171.2966767466</v>
      </c>
      <c r="I384" s="4">
        <v>1038064.2272553884</v>
      </c>
      <c r="J384" s="4">
        <v>0</v>
      </c>
      <c r="K384" s="4">
        <v>0</v>
      </c>
      <c r="L384" s="4">
        <f t="shared" ca="1" si="308"/>
        <v>10746983.681485724</v>
      </c>
      <c r="N384" s="4">
        <v>976110.08719412191</v>
      </c>
      <c r="O384" s="4">
        <v>308324.15478366363</v>
      </c>
      <c r="P384" s="4">
        <v>1749160.2698097578</v>
      </c>
      <c r="Q384" s="4">
        <v>100574.73570740153</v>
      </c>
      <c r="R384" s="4">
        <v>10.622527483761653</v>
      </c>
      <c r="S384" s="4">
        <v>0</v>
      </c>
      <c r="T384" s="4">
        <f t="shared" ca="1" si="309"/>
        <v>3134179.8700224282</v>
      </c>
      <c r="V384" s="4">
        <v>168455.68267979799</v>
      </c>
      <c r="W384" s="4">
        <v>113663.46073480978</v>
      </c>
      <c r="X384" s="4">
        <v>128557.53056039711</v>
      </c>
      <c r="Y384" s="4">
        <v>11591.962999320665</v>
      </c>
      <c r="Z384" s="4">
        <v>2514.6837100850075</v>
      </c>
      <c r="AA384" s="4">
        <v>0</v>
      </c>
      <c r="AB384" s="4">
        <f t="shared" ca="1" si="310"/>
        <v>424783.32068441046</v>
      </c>
      <c r="AD384" s="4">
        <v>41923.441474795887</v>
      </c>
      <c r="AE384" s="4">
        <v>99223.212866225673</v>
      </c>
      <c r="AF384" s="4">
        <v>56315.13716929892</v>
      </c>
      <c r="AG384" s="4">
        <v>4369.4656258780633</v>
      </c>
      <c r="AH384" s="4">
        <v>8765.2951546697495</v>
      </c>
      <c r="AI384" s="4">
        <v>0</v>
      </c>
      <c r="AJ384" s="4">
        <f t="shared" ca="1" si="311"/>
        <v>210596.55229086831</v>
      </c>
      <c r="AL384" s="4">
        <v>7412.5317052099208</v>
      </c>
      <c r="AM384" s="4">
        <v>10634.32186439818</v>
      </c>
      <c r="AN384" s="4">
        <v>12508.20041830254</v>
      </c>
      <c r="AO384" s="4">
        <v>1689.5606108648867</v>
      </c>
      <c r="AP384" s="4">
        <v>90.726366008724384</v>
      </c>
      <c r="AQ384" s="4">
        <v>0</v>
      </c>
      <c r="AR384" s="4">
        <f t="shared" ca="1" si="312"/>
        <v>32335.340964784253</v>
      </c>
      <c r="AT384" s="4">
        <v>38787.621281016734</v>
      </c>
      <c r="AU384" s="4">
        <v>91294.893113819722</v>
      </c>
      <c r="AV384" s="4">
        <v>12143.159637195986</v>
      </c>
      <c r="AW384" s="4">
        <v>9053.8717957628214</v>
      </c>
      <c r="AX384" s="4">
        <v>27570.605988407875</v>
      </c>
      <c r="AY384" s="4">
        <v>0</v>
      </c>
      <c r="AZ384" s="4">
        <f t="shared" ca="1" si="313"/>
        <v>178850.15181620314</v>
      </c>
      <c r="BB384" s="4">
        <v>15249.905051224312</v>
      </c>
      <c r="BC384" s="4">
        <v>5957.2719181233097</v>
      </c>
      <c r="BD384" s="4">
        <v>9521.4256216156937</v>
      </c>
      <c r="BE384" s="4">
        <v>0</v>
      </c>
      <c r="BF384" s="4">
        <v>13960.140489731111</v>
      </c>
      <c r="BG384" s="4">
        <v>0</v>
      </c>
      <c r="BH384" s="4">
        <f t="shared" ca="1" si="314"/>
        <v>44688.743080694432</v>
      </c>
      <c r="BJ384" s="4">
        <v>0</v>
      </c>
      <c r="BK384" s="4">
        <v>0</v>
      </c>
      <c r="BL384" s="4">
        <v>140340.86183933294</v>
      </c>
      <c r="BM384" s="4">
        <v>11252.538651439188</v>
      </c>
      <c r="BN384" s="4">
        <v>0</v>
      </c>
      <c r="BO384" s="4">
        <v>0</v>
      </c>
      <c r="BP384" s="4">
        <f t="shared" ca="1" si="315"/>
        <v>151593.40049077212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f t="shared" ca="1" si="301"/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f t="shared" ca="1" si="302"/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f t="shared" ca="1" si="303"/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f t="shared" ca="1" si="304"/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f t="shared" ca="1" si="305"/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f t="shared" ca="1" si="306"/>
        <v>0</v>
      </c>
      <c r="DN384" s="4">
        <v>0</v>
      </c>
      <c r="DO384" s="4">
        <v>0</v>
      </c>
      <c r="DP384" s="4">
        <v>0</v>
      </c>
      <c r="DQ384" s="4">
        <v>0</v>
      </c>
      <c r="DR384" s="4">
        <v>0</v>
      </c>
      <c r="DS384" s="4">
        <v>0</v>
      </c>
      <c r="DT384" s="4">
        <f t="shared" ca="1" si="307"/>
        <v>0</v>
      </c>
    </row>
    <row r="385" spans="1:136" s="4" customFormat="1" x14ac:dyDescent="0.25">
      <c r="A385" s="4">
        <v>928</v>
      </c>
      <c r="B385" s="4" t="s">
        <v>242</v>
      </c>
      <c r="C385" s="13" t="s">
        <v>243</v>
      </c>
      <c r="D385" s="4">
        <v>1725066.0131764845</v>
      </c>
      <c r="E385" s="14">
        <f t="shared" ca="1" si="262"/>
        <v>0</v>
      </c>
      <c r="F385" s="4">
        <v>0</v>
      </c>
      <c r="G385" s="4">
        <v>1204507.8944927144</v>
      </c>
      <c r="H385" s="4">
        <v>0</v>
      </c>
      <c r="I385" s="4">
        <v>0</v>
      </c>
      <c r="J385" s="4">
        <v>0</v>
      </c>
      <c r="K385" s="4">
        <v>0</v>
      </c>
      <c r="L385" s="4">
        <f t="shared" ca="1" si="308"/>
        <v>1204507.8944927144</v>
      </c>
      <c r="N385" s="4">
        <v>0</v>
      </c>
      <c r="O385" s="4">
        <v>357911.0360915786</v>
      </c>
      <c r="P385" s="4">
        <v>0</v>
      </c>
      <c r="Q385" s="4">
        <v>0</v>
      </c>
      <c r="R385" s="4">
        <v>0</v>
      </c>
      <c r="S385" s="4">
        <v>0</v>
      </c>
      <c r="T385" s="4">
        <f t="shared" ca="1" si="309"/>
        <v>357911.0360915786</v>
      </c>
      <c r="V385" s="4">
        <v>0</v>
      </c>
      <c r="W385" s="4">
        <v>74665.367748180521</v>
      </c>
      <c r="X385" s="4">
        <v>0</v>
      </c>
      <c r="Y385" s="4">
        <v>0</v>
      </c>
      <c r="Z385" s="4">
        <v>0</v>
      </c>
      <c r="AA385" s="4">
        <v>0</v>
      </c>
      <c r="AB385" s="4">
        <f t="shared" ca="1" si="310"/>
        <v>74665.367748180521</v>
      </c>
      <c r="AD385" s="4">
        <v>0</v>
      </c>
      <c r="AE385" s="4">
        <v>32626.380447098152</v>
      </c>
      <c r="AF385" s="4">
        <v>0</v>
      </c>
      <c r="AG385" s="4">
        <v>0</v>
      </c>
      <c r="AH385" s="4">
        <v>0</v>
      </c>
      <c r="AI385" s="4">
        <v>0</v>
      </c>
      <c r="AJ385" s="4">
        <f t="shared" ca="1" si="311"/>
        <v>32626.380447098152</v>
      </c>
      <c r="AL385" s="4">
        <v>0</v>
      </c>
      <c r="AM385" s="4">
        <v>7904.6687991116178</v>
      </c>
      <c r="AN385" s="4">
        <v>0</v>
      </c>
      <c r="AO385" s="4">
        <v>0</v>
      </c>
      <c r="AP385" s="4">
        <v>0</v>
      </c>
      <c r="AQ385" s="4">
        <v>0</v>
      </c>
      <c r="AR385" s="4">
        <f t="shared" ca="1" si="312"/>
        <v>7904.6687991116178</v>
      </c>
      <c r="AT385" s="4">
        <v>0</v>
      </c>
      <c r="AU385" s="4">
        <v>17703.949046145</v>
      </c>
      <c r="AV385" s="4">
        <v>0</v>
      </c>
      <c r="AW385" s="4">
        <v>0</v>
      </c>
      <c r="AX385" s="4">
        <v>0</v>
      </c>
      <c r="AY385" s="4">
        <v>0</v>
      </c>
      <c r="AZ385" s="4">
        <f t="shared" ca="1" si="313"/>
        <v>17703.949046145</v>
      </c>
      <c r="BB385" s="4">
        <v>0</v>
      </c>
      <c r="BC385" s="4">
        <v>6588.7964304962979</v>
      </c>
      <c r="BD385" s="4">
        <v>0</v>
      </c>
      <c r="BE385" s="4">
        <v>0</v>
      </c>
      <c r="BF385" s="4">
        <v>0</v>
      </c>
      <c r="BG385" s="4">
        <v>0</v>
      </c>
      <c r="BH385" s="4">
        <f t="shared" ca="1" si="314"/>
        <v>6588.7964304962979</v>
      </c>
      <c r="BJ385" s="4">
        <v>0</v>
      </c>
      <c r="BK385" s="4">
        <v>23157.920121160212</v>
      </c>
      <c r="BL385" s="4">
        <v>0</v>
      </c>
      <c r="BM385" s="4">
        <v>0</v>
      </c>
      <c r="BN385" s="4">
        <v>0</v>
      </c>
      <c r="BO385" s="4">
        <v>0</v>
      </c>
      <c r="BP385" s="4">
        <f t="shared" ca="1" si="315"/>
        <v>23157.920121160212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f t="shared" ca="1" si="301"/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f t="shared" ca="1" si="302"/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f t="shared" ca="1" si="303"/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f t="shared" ca="1" si="304"/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f t="shared" ca="1" si="305"/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f t="shared" ca="1" si="306"/>
        <v>0</v>
      </c>
      <c r="DN385" s="4">
        <v>0</v>
      </c>
      <c r="DO385" s="4">
        <v>0</v>
      </c>
      <c r="DP385" s="4">
        <v>0</v>
      </c>
      <c r="DQ385" s="4">
        <v>0</v>
      </c>
      <c r="DR385" s="4">
        <v>0</v>
      </c>
      <c r="DS385" s="4">
        <v>0</v>
      </c>
      <c r="DT385" s="4">
        <f t="shared" ca="1" si="307"/>
        <v>0</v>
      </c>
    </row>
    <row r="386" spans="1:136" s="4" customFormat="1" x14ac:dyDescent="0.25">
      <c r="A386" s="4">
        <v>928</v>
      </c>
      <c r="B386" s="4" t="s">
        <v>244</v>
      </c>
      <c r="C386" s="13" t="s">
        <v>245</v>
      </c>
      <c r="D386" s="4">
        <v>20270.441787454762</v>
      </c>
      <c r="E386" s="14">
        <f ca="1">(ROUND((SUM(F386:DT386)/2-D386),1))</f>
        <v>0</v>
      </c>
      <c r="F386" s="4">
        <v>0</v>
      </c>
      <c r="G386" s="4">
        <v>19347.393886848004</v>
      </c>
      <c r="H386" s="4">
        <v>0</v>
      </c>
      <c r="I386" s="4">
        <v>0</v>
      </c>
      <c r="J386" s="4">
        <v>0</v>
      </c>
      <c r="K386" s="4">
        <v>0</v>
      </c>
      <c r="L386" s="4">
        <f ca="1">SUM(F386:K386)</f>
        <v>19347.393886848004</v>
      </c>
      <c r="N386" s="4">
        <v>0</v>
      </c>
      <c r="O386" s="4">
        <v>771.92429326001593</v>
      </c>
      <c r="P386" s="4">
        <v>0</v>
      </c>
      <c r="Q386" s="4">
        <v>0</v>
      </c>
      <c r="R386" s="4">
        <v>0</v>
      </c>
      <c r="S386" s="4">
        <v>0</v>
      </c>
      <c r="T386" s="4">
        <f ca="1">SUM(N386:S386)</f>
        <v>771.92429326001593</v>
      </c>
      <c r="V386" s="4">
        <v>0</v>
      </c>
      <c r="W386" s="4">
        <v>-70.062387665529471</v>
      </c>
      <c r="X386" s="4">
        <v>0</v>
      </c>
      <c r="Y386" s="4">
        <v>0</v>
      </c>
      <c r="Z386" s="4">
        <v>0</v>
      </c>
      <c r="AA386" s="4">
        <v>0</v>
      </c>
      <c r="AB386" s="4">
        <f ca="1">SUM(V386:AA386)</f>
        <v>-70.062387665529471</v>
      </c>
      <c r="AD386" s="4">
        <v>0</v>
      </c>
      <c r="AE386" s="4">
        <v>-574.51342179256619</v>
      </c>
      <c r="AF386" s="4">
        <v>0</v>
      </c>
      <c r="AG386" s="4">
        <v>0</v>
      </c>
      <c r="AH386" s="4">
        <v>0</v>
      </c>
      <c r="AI386" s="4">
        <v>0</v>
      </c>
      <c r="AJ386" s="4">
        <f ca="1">SUM(AD386:AI386)</f>
        <v>-574.51342179256619</v>
      </c>
      <c r="AL386" s="4">
        <v>0</v>
      </c>
      <c r="AM386" s="4">
        <v>-0.64714498707592927</v>
      </c>
      <c r="AN386" s="4">
        <v>0</v>
      </c>
      <c r="AO386" s="4">
        <v>0</v>
      </c>
      <c r="AP386" s="4">
        <v>0</v>
      </c>
      <c r="AQ386" s="4">
        <v>0</v>
      </c>
      <c r="AR386" s="4">
        <f ca="1">SUM(AL386:AQ386)</f>
        <v>-0.64714498707592927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f ca="1">SUM(AT386:AY386)</f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f ca="1">SUM(BB386:BG386)</f>
        <v>0</v>
      </c>
      <c r="BJ386" s="4">
        <v>0</v>
      </c>
      <c r="BK386" s="4">
        <v>796.34656179191495</v>
      </c>
      <c r="BL386" s="4">
        <v>0</v>
      </c>
      <c r="BM386" s="4">
        <v>0</v>
      </c>
      <c r="BN386" s="4">
        <v>0</v>
      </c>
      <c r="BO386" s="4">
        <v>0</v>
      </c>
      <c r="BP386" s="4">
        <f ca="1">SUM(BJ386:BO386)</f>
        <v>796.34656179191495</v>
      </c>
    </row>
    <row r="387" spans="1:136" s="4" customFormat="1" x14ac:dyDescent="0.25">
      <c r="A387" s="4">
        <v>928</v>
      </c>
      <c r="B387" s="4" t="s">
        <v>246</v>
      </c>
      <c r="C387" s="13" t="s">
        <v>243</v>
      </c>
      <c r="D387" s="4">
        <v>176191.79200000002</v>
      </c>
      <c r="E387" s="14">
        <f t="shared" ca="1" si="262"/>
        <v>0</v>
      </c>
      <c r="F387" s="4">
        <v>0</v>
      </c>
      <c r="G387" s="4">
        <v>123023.93229464574</v>
      </c>
      <c r="H387" s="4">
        <v>0</v>
      </c>
      <c r="I387" s="4">
        <v>0</v>
      </c>
      <c r="J387" s="4">
        <v>0</v>
      </c>
      <c r="K387" s="4">
        <v>0</v>
      </c>
      <c r="L387" s="4">
        <f t="shared" ca="1" si="308"/>
        <v>123023.93229464574</v>
      </c>
      <c r="N387" s="4">
        <v>0</v>
      </c>
      <c r="O387" s="4">
        <v>36555.694880008283</v>
      </c>
      <c r="P387" s="4">
        <v>0</v>
      </c>
      <c r="Q387" s="4">
        <v>0</v>
      </c>
      <c r="R387" s="4">
        <v>0</v>
      </c>
      <c r="S387" s="4">
        <v>0</v>
      </c>
      <c r="T387" s="4">
        <f t="shared" ca="1" si="309"/>
        <v>36555.694880008283</v>
      </c>
      <c r="V387" s="4">
        <v>0</v>
      </c>
      <c r="W387" s="4">
        <v>7626.0414635767647</v>
      </c>
      <c r="X387" s="4">
        <v>0</v>
      </c>
      <c r="Y387" s="4">
        <v>0</v>
      </c>
      <c r="Z387" s="4">
        <v>0</v>
      </c>
      <c r="AA387" s="4">
        <v>0</v>
      </c>
      <c r="AB387" s="4">
        <f t="shared" ca="1" si="310"/>
        <v>7626.0414635767647</v>
      </c>
      <c r="AD387" s="4">
        <v>0</v>
      </c>
      <c r="AE387" s="4">
        <v>3332.3364981626819</v>
      </c>
      <c r="AF387" s="4">
        <v>0</v>
      </c>
      <c r="AG387" s="4">
        <v>0</v>
      </c>
      <c r="AH387" s="4">
        <v>0</v>
      </c>
      <c r="AI387" s="4">
        <v>0</v>
      </c>
      <c r="AJ387" s="4">
        <f t="shared" ca="1" si="311"/>
        <v>3332.3364981626819</v>
      </c>
      <c r="AL387" s="4">
        <v>0</v>
      </c>
      <c r="AM387" s="4">
        <v>807.35331300013195</v>
      </c>
      <c r="AN387" s="4">
        <v>0</v>
      </c>
      <c r="AO387" s="4">
        <v>0</v>
      </c>
      <c r="AP387" s="4">
        <v>0</v>
      </c>
      <c r="AQ387" s="4">
        <v>0</v>
      </c>
      <c r="AR387" s="4">
        <f t="shared" ca="1" si="312"/>
        <v>807.35331300013195</v>
      </c>
      <c r="AT387" s="4">
        <v>0</v>
      </c>
      <c r="AU387" s="4">
        <v>1808.2151547193323</v>
      </c>
      <c r="AV387" s="4">
        <v>0</v>
      </c>
      <c r="AW387" s="4">
        <v>0</v>
      </c>
      <c r="AX387" s="4">
        <v>0</v>
      </c>
      <c r="AY387" s="4">
        <v>0</v>
      </c>
      <c r="AZ387" s="4">
        <f t="shared" ca="1" si="313"/>
        <v>1808.2151547193323</v>
      </c>
      <c r="BB387" s="4">
        <v>0</v>
      </c>
      <c r="BC387" s="4">
        <v>672.95502974678345</v>
      </c>
      <c r="BD387" s="4">
        <v>0</v>
      </c>
      <c r="BE387" s="4">
        <v>0</v>
      </c>
      <c r="BF387" s="4">
        <v>0</v>
      </c>
      <c r="BG387" s="4">
        <v>0</v>
      </c>
      <c r="BH387" s="4">
        <f t="shared" ca="1" si="314"/>
        <v>672.95502974678345</v>
      </c>
      <c r="BJ387" s="4">
        <v>0</v>
      </c>
      <c r="BK387" s="4">
        <v>2365.2633661403211</v>
      </c>
      <c r="BL387" s="4">
        <v>0</v>
      </c>
      <c r="BM387" s="4">
        <v>0</v>
      </c>
      <c r="BN387" s="4">
        <v>0</v>
      </c>
      <c r="BO387" s="4">
        <v>0</v>
      </c>
      <c r="BP387" s="4">
        <f t="shared" ca="1" si="315"/>
        <v>2365.2633661403211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f t="shared" ca="1" si="301"/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f t="shared" ca="1" si="302"/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f t="shared" ca="1" si="303"/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f t="shared" ca="1" si="304"/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f t="shared" ca="1" si="305"/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f t="shared" ca="1" si="306"/>
        <v>0</v>
      </c>
      <c r="DN387" s="4">
        <v>0</v>
      </c>
      <c r="DO387" s="4">
        <v>0</v>
      </c>
      <c r="DP387" s="4">
        <v>0</v>
      </c>
      <c r="DQ387" s="4">
        <v>0</v>
      </c>
      <c r="DR387" s="4">
        <v>0</v>
      </c>
      <c r="DS387" s="4">
        <v>0</v>
      </c>
      <c r="DT387" s="4">
        <f t="shared" ca="1" si="307"/>
        <v>0</v>
      </c>
    </row>
    <row r="388" spans="1:136" s="4" customFormat="1" x14ac:dyDescent="0.25">
      <c r="A388" s="4">
        <v>930.1</v>
      </c>
      <c r="B388" s="4" t="s">
        <v>247</v>
      </c>
      <c r="C388" s="13" t="s">
        <v>118</v>
      </c>
      <c r="D388" s="4">
        <v>0</v>
      </c>
      <c r="E388" s="14">
        <f t="shared" ca="1" si="262"/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f t="shared" ca="1" si="308"/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f t="shared" ca="1" si="309"/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f t="shared" ca="1" si="310"/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f t="shared" ca="1" si="311"/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f t="shared" ca="1" si="312"/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f t="shared" ca="1" si="313"/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f t="shared" ca="1" si="314"/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f t="shared" ca="1" si="315"/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f t="shared" ca="1" si="301"/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f t="shared" ca="1" si="302"/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f t="shared" ca="1" si="303"/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f t="shared" ca="1" si="304"/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f t="shared" ca="1" si="305"/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f t="shared" ca="1" si="306"/>
        <v>0</v>
      </c>
      <c r="DN388" s="4">
        <v>0</v>
      </c>
      <c r="DO388" s="4">
        <v>0</v>
      </c>
      <c r="DP388" s="4">
        <v>0</v>
      </c>
      <c r="DQ388" s="4">
        <v>0</v>
      </c>
      <c r="DR388" s="4">
        <v>0</v>
      </c>
      <c r="DS388" s="4">
        <v>0</v>
      </c>
      <c r="DT388" s="4">
        <f t="shared" ca="1" si="307"/>
        <v>0</v>
      </c>
    </row>
    <row r="389" spans="1:136" s="4" customFormat="1" x14ac:dyDescent="0.25">
      <c r="A389" s="4">
        <v>930.2</v>
      </c>
      <c r="B389" s="4" t="s">
        <v>248</v>
      </c>
      <c r="C389" s="13" t="s">
        <v>118</v>
      </c>
      <c r="D389" s="4">
        <v>2944374.7734988453</v>
      </c>
      <c r="E389" s="14">
        <f t="shared" ca="1" si="262"/>
        <v>0</v>
      </c>
      <c r="F389" s="4">
        <v>593606.51700895408</v>
      </c>
      <c r="G389" s="4">
        <v>205035.49634731916</v>
      </c>
      <c r="H389" s="4">
        <v>804327.25749683764</v>
      </c>
      <c r="I389" s="4">
        <v>453141.90038490039</v>
      </c>
      <c r="J389" s="4">
        <v>0</v>
      </c>
      <c r="K389" s="4">
        <v>0</v>
      </c>
      <c r="L389" s="4">
        <f t="shared" ca="1" si="308"/>
        <v>2056111.1712380114</v>
      </c>
      <c r="N389" s="4">
        <v>209830.01087839296</v>
      </c>
      <c r="O389" s="4">
        <v>78807.333613727169</v>
      </c>
      <c r="P389" s="4">
        <v>320298.68423516367</v>
      </c>
      <c r="Q389" s="4">
        <v>70360.699215674074</v>
      </c>
      <c r="R389" s="4">
        <v>29.643414247976601</v>
      </c>
      <c r="S389" s="4">
        <v>0</v>
      </c>
      <c r="T389" s="4">
        <f t="shared" ca="1" si="309"/>
        <v>679326.37135720591</v>
      </c>
      <c r="V389" s="4">
        <v>35208.464101266589</v>
      </c>
      <c r="W389" s="4">
        <v>28568.128755018282</v>
      </c>
      <c r="X389" s="4">
        <v>12442.801857060022</v>
      </c>
      <c r="Y389" s="4">
        <v>11862.179724821683</v>
      </c>
      <c r="Z389" s="4">
        <v>1561.6406816170747</v>
      </c>
      <c r="AA389" s="4">
        <v>0</v>
      </c>
      <c r="AB389" s="4">
        <f t="shared" ca="1" si="310"/>
        <v>89643.21511978365</v>
      </c>
      <c r="AD389" s="4">
        <v>7050.6978394718826</v>
      </c>
      <c r="AE389" s="4">
        <v>23917.710849116193</v>
      </c>
      <c r="AF389" s="4">
        <v>6892.8381935800808</v>
      </c>
      <c r="AG389" s="4">
        <v>1311.0314744566995</v>
      </c>
      <c r="AH389" s="4">
        <v>1905.5297114827963</v>
      </c>
      <c r="AI389" s="4">
        <v>0</v>
      </c>
      <c r="AJ389" s="4">
        <f t="shared" ca="1" si="311"/>
        <v>41077.808068107654</v>
      </c>
      <c r="AL389" s="4">
        <v>1475.3273927802143</v>
      </c>
      <c r="AM389" s="4">
        <v>2744.5472903582481</v>
      </c>
      <c r="AN389" s="4">
        <v>1321.7525444750388</v>
      </c>
      <c r="AO389" s="4">
        <v>1876.9673142994368</v>
      </c>
      <c r="AP389" s="4">
        <v>55.863608278441191</v>
      </c>
      <c r="AQ389" s="4">
        <v>0</v>
      </c>
      <c r="AR389" s="4">
        <f t="shared" ca="1" si="312"/>
        <v>7474.4581501913799</v>
      </c>
      <c r="AT389" s="4">
        <v>5668.820837895154</v>
      </c>
      <c r="AU389" s="4">
        <v>22090.752194141249</v>
      </c>
      <c r="AV389" s="4">
        <v>1235.6238522442054</v>
      </c>
      <c r="AW389" s="4">
        <v>1793.0751942195154</v>
      </c>
      <c r="AX389" s="4">
        <v>207.32580944444601</v>
      </c>
      <c r="AY389" s="4">
        <v>0</v>
      </c>
      <c r="AZ389" s="4">
        <f t="shared" ca="1" si="313"/>
        <v>30995.597887944572</v>
      </c>
      <c r="BB389" s="4">
        <v>2254.4644264446424</v>
      </c>
      <c r="BC389" s="4">
        <v>1321.9914438395181</v>
      </c>
      <c r="BD389" s="4">
        <v>1187.1088936169522</v>
      </c>
      <c r="BE389" s="4">
        <v>0</v>
      </c>
      <c r="BF389" s="4">
        <v>292.6823560531368</v>
      </c>
      <c r="BG389" s="4">
        <v>0</v>
      </c>
      <c r="BH389" s="4">
        <f t="shared" ca="1" si="314"/>
        <v>5056.2471199542497</v>
      </c>
      <c r="BJ389" s="4">
        <v>0</v>
      </c>
      <c r="BK389" s="4">
        <v>0</v>
      </c>
      <c r="BL389" s="4">
        <v>20752.52782497447</v>
      </c>
      <c r="BM389" s="4">
        <v>13937.376732670838</v>
      </c>
      <c r="BN389" s="4">
        <v>0</v>
      </c>
      <c r="BO389" s="4">
        <v>0</v>
      </c>
      <c r="BP389" s="4">
        <f t="shared" ca="1" si="315"/>
        <v>34689.904557645306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f t="shared" ca="1" si="301"/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f t="shared" ca="1" si="302"/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f t="shared" ca="1" si="303"/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f t="shared" ca="1" si="304"/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f t="shared" ca="1" si="305"/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f t="shared" ca="1" si="306"/>
        <v>0</v>
      </c>
      <c r="DN389" s="4">
        <v>0</v>
      </c>
      <c r="DO389" s="4">
        <v>0</v>
      </c>
      <c r="DP389" s="4">
        <v>0</v>
      </c>
      <c r="DQ389" s="4">
        <v>0</v>
      </c>
      <c r="DR389" s="4">
        <v>0</v>
      </c>
      <c r="DS389" s="4">
        <v>0</v>
      </c>
      <c r="DT389" s="4">
        <f t="shared" ca="1" si="307"/>
        <v>0</v>
      </c>
    </row>
    <row r="390" spans="1:136" s="4" customFormat="1" x14ac:dyDescent="0.25">
      <c r="A390" s="4">
        <v>931</v>
      </c>
      <c r="B390" s="4" t="s">
        <v>249</v>
      </c>
      <c r="C390" s="13" t="s">
        <v>118</v>
      </c>
      <c r="D390" s="4">
        <v>2564261.91392205</v>
      </c>
      <c r="E390" s="14">
        <f t="shared" ca="1" si="262"/>
        <v>0</v>
      </c>
      <c r="F390" s="4">
        <v>516973.1099187397</v>
      </c>
      <c r="G390" s="4">
        <v>178565.82627243473</v>
      </c>
      <c r="H390" s="4">
        <v>700490.22675113042</v>
      </c>
      <c r="I390" s="4">
        <v>394642.19270513166</v>
      </c>
      <c r="J390" s="4">
        <v>0</v>
      </c>
      <c r="K390" s="4">
        <v>0</v>
      </c>
      <c r="L390" s="4">
        <f t="shared" ca="1" si="308"/>
        <v>1790671.3556474363</v>
      </c>
      <c r="N390" s="4">
        <v>182741.37862345856</v>
      </c>
      <c r="O390" s="4">
        <v>68633.46539384035</v>
      </c>
      <c r="P390" s="4">
        <v>278948.76849782834</v>
      </c>
      <c r="Q390" s="4">
        <v>61277.27450309541</v>
      </c>
      <c r="R390" s="4">
        <v>25.816509107083771</v>
      </c>
      <c r="S390" s="4">
        <v>0</v>
      </c>
      <c r="T390" s="4">
        <f t="shared" ca="1" si="309"/>
        <v>591626.70352732984</v>
      </c>
      <c r="V390" s="4">
        <v>30663.122220438039</v>
      </c>
      <c r="W390" s="4">
        <v>24880.040807938087</v>
      </c>
      <c r="X390" s="4">
        <v>10836.46117053994</v>
      </c>
      <c r="Y390" s="4">
        <v>10330.796187440745</v>
      </c>
      <c r="Z390" s="4">
        <v>1360.0360114291361</v>
      </c>
      <c r="AA390" s="4">
        <v>0</v>
      </c>
      <c r="AB390" s="4">
        <f t="shared" ca="1" si="310"/>
        <v>78070.456397785951</v>
      </c>
      <c r="AD390" s="4">
        <v>6140.4669334419305</v>
      </c>
      <c r="AE390" s="4">
        <v>20829.982497679117</v>
      </c>
      <c r="AF390" s="4">
        <v>6002.9866502426066</v>
      </c>
      <c r="AG390" s="4">
        <v>1141.7799487214979</v>
      </c>
      <c r="AH390" s="4">
        <v>1659.5296593971868</v>
      </c>
      <c r="AI390" s="4">
        <v>0</v>
      </c>
      <c r="AJ390" s="4">
        <f t="shared" ca="1" si="311"/>
        <v>35774.745689482341</v>
      </c>
      <c r="AL390" s="4">
        <v>1284.8655945305068</v>
      </c>
      <c r="AM390" s="4">
        <v>2390.2317568291642</v>
      </c>
      <c r="AN390" s="4">
        <v>1151.1169501698055</v>
      </c>
      <c r="AO390" s="4">
        <v>1634.654610226537</v>
      </c>
      <c r="AP390" s="4">
        <v>48.65172883968247</v>
      </c>
      <c r="AQ390" s="4">
        <v>0</v>
      </c>
      <c r="AR390" s="4">
        <f t="shared" ca="1" si="312"/>
        <v>6509.520640595696</v>
      </c>
      <c r="AT390" s="4">
        <v>4936.987472620026</v>
      </c>
      <c r="AU390" s="4">
        <v>19238.880529468908</v>
      </c>
      <c r="AV390" s="4">
        <v>1076.1072988267488</v>
      </c>
      <c r="AW390" s="4">
        <v>1561.5927940693891</v>
      </c>
      <c r="AX390" s="4">
        <v>180.5604645565212</v>
      </c>
      <c r="AY390" s="4">
        <v>0</v>
      </c>
      <c r="AZ390" s="4">
        <f t="shared" ca="1" si="313"/>
        <v>26994.128559541594</v>
      </c>
      <c r="BB390" s="4">
        <v>1963.4176046666848</v>
      </c>
      <c r="BC390" s="4">
        <v>1151.3250081069634</v>
      </c>
      <c r="BD390" s="4">
        <v>1033.8555237527698</v>
      </c>
      <c r="BE390" s="4">
        <v>0</v>
      </c>
      <c r="BF390" s="4">
        <v>254.89765272380194</v>
      </c>
      <c r="BG390" s="4">
        <v>0</v>
      </c>
      <c r="BH390" s="4">
        <f t="shared" ca="1" si="314"/>
        <v>4403.4957892502198</v>
      </c>
      <c r="BJ390" s="4">
        <v>0</v>
      </c>
      <c r="BK390" s="4">
        <v>0</v>
      </c>
      <c r="BL390" s="4">
        <v>18073.418234035995</v>
      </c>
      <c r="BM390" s="4">
        <v>12138.089436590937</v>
      </c>
      <c r="BN390" s="4">
        <v>0</v>
      </c>
      <c r="BO390" s="4">
        <v>0</v>
      </c>
      <c r="BP390" s="4">
        <f t="shared" ca="1" si="315"/>
        <v>30211.507670626932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f t="shared" ca="1" si="301"/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f t="shared" ca="1" si="302"/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f t="shared" ca="1" si="303"/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f t="shared" ca="1" si="304"/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f t="shared" ca="1" si="305"/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f t="shared" ca="1" si="306"/>
        <v>0</v>
      </c>
      <c r="DN390" s="4">
        <v>0</v>
      </c>
      <c r="DO390" s="4">
        <v>0</v>
      </c>
      <c r="DP390" s="4">
        <v>0</v>
      </c>
      <c r="DQ390" s="4">
        <v>0</v>
      </c>
      <c r="DR390" s="4">
        <v>0</v>
      </c>
      <c r="DS390" s="4">
        <v>0</v>
      </c>
      <c r="DT390" s="4">
        <f t="shared" ca="1" si="307"/>
        <v>0</v>
      </c>
    </row>
    <row r="391" spans="1:136" s="4" customFormat="1" x14ac:dyDescent="0.25">
      <c r="A391" s="4">
        <v>932</v>
      </c>
      <c r="B391" s="4" t="s">
        <v>250</v>
      </c>
      <c r="C391" s="13" t="s">
        <v>251</v>
      </c>
      <c r="D391" s="4">
        <v>0</v>
      </c>
      <c r="E391" s="14">
        <f t="shared" ca="1" si="262"/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f t="shared" ca="1" si="308"/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f t="shared" ca="1" si="309"/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f t="shared" ca="1" si="310"/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f t="shared" ca="1" si="311"/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f t="shared" ca="1" si="312"/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f t="shared" ca="1" si="313"/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f t="shared" ca="1" si="314"/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f t="shared" ca="1" si="315"/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f t="shared" ca="1" si="301"/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f t="shared" ca="1" si="302"/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f t="shared" ca="1" si="303"/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f t="shared" ca="1" si="304"/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f t="shared" ca="1" si="305"/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f t="shared" ca="1" si="306"/>
        <v>0</v>
      </c>
      <c r="DN391" s="4">
        <v>0</v>
      </c>
      <c r="DO391" s="4">
        <v>0</v>
      </c>
      <c r="DP391" s="4">
        <v>0</v>
      </c>
      <c r="DQ391" s="4">
        <v>0</v>
      </c>
      <c r="DR391" s="4">
        <v>0</v>
      </c>
      <c r="DS391" s="4">
        <v>0</v>
      </c>
      <c r="DT391" s="4">
        <f t="shared" ca="1" si="307"/>
        <v>0</v>
      </c>
    </row>
    <row r="392" spans="1:136" s="4" customFormat="1" x14ac:dyDescent="0.25">
      <c r="A392" s="4">
        <v>932</v>
      </c>
      <c r="B392" s="4" t="s">
        <v>252</v>
      </c>
      <c r="C392" s="13" t="s">
        <v>251</v>
      </c>
      <c r="D392" s="4">
        <v>1198541.3345693217</v>
      </c>
      <c r="E392" s="14">
        <f t="shared" ca="1" si="262"/>
        <v>0</v>
      </c>
      <c r="F392" s="4">
        <v>263856.25907238445</v>
      </c>
      <c r="G392" s="4">
        <v>87426.153328984248</v>
      </c>
      <c r="H392" s="4">
        <v>423539.38762239151</v>
      </c>
      <c r="I392" s="4">
        <v>52197.816883244581</v>
      </c>
      <c r="J392" s="4">
        <v>0</v>
      </c>
      <c r="K392" s="4">
        <v>0</v>
      </c>
      <c r="L392" s="4">
        <f t="shared" ca="1" si="308"/>
        <v>827019.61690700473</v>
      </c>
      <c r="N392" s="4">
        <v>93651.666198055391</v>
      </c>
      <c r="O392" s="4">
        <v>33603.436008135024</v>
      </c>
      <c r="P392" s="4">
        <v>154518.12401753411</v>
      </c>
      <c r="Q392" s="4">
        <v>5799.3603034074595</v>
      </c>
      <c r="R392" s="4">
        <v>0.50488292951172431</v>
      </c>
      <c r="S392" s="4">
        <v>0</v>
      </c>
      <c r="T392" s="4">
        <f t="shared" ca="1" si="309"/>
        <v>287573.09141006152</v>
      </c>
      <c r="V392" s="4">
        <v>15534.557460604026</v>
      </c>
      <c r="W392" s="4">
        <v>12387.880644464258</v>
      </c>
      <c r="X392" s="4">
        <v>8893.30140754083</v>
      </c>
      <c r="Y392" s="4">
        <v>672.87442936392176</v>
      </c>
      <c r="Z392" s="4">
        <v>119.52154327526691</v>
      </c>
      <c r="AA392" s="4">
        <v>0</v>
      </c>
      <c r="AB392" s="4">
        <f t="shared" ca="1" si="310"/>
        <v>37608.135485248305</v>
      </c>
      <c r="AD392" s="4">
        <v>3007.8717950982928</v>
      </c>
      <c r="AE392" s="4">
        <v>10786.510125470893</v>
      </c>
      <c r="AF392" s="4">
        <v>4387.2142687064961</v>
      </c>
      <c r="AG392" s="4">
        <v>210.42166510850302</v>
      </c>
      <c r="AH392" s="4">
        <v>416.60969128953906</v>
      </c>
      <c r="AI392" s="4">
        <v>0</v>
      </c>
      <c r="AJ392" s="4">
        <f t="shared" ca="1" si="311"/>
        <v>18808.627545673724</v>
      </c>
      <c r="AL392" s="4">
        <v>514.90658620855879</v>
      </c>
      <c r="AM392" s="4">
        <v>1156.0522699713181</v>
      </c>
      <c r="AN392" s="4">
        <v>912.25759457274398</v>
      </c>
      <c r="AO392" s="4">
        <v>82.849519249434564</v>
      </c>
      <c r="AP392" s="4">
        <v>4.3121746236439762</v>
      </c>
      <c r="AQ392" s="4">
        <v>0</v>
      </c>
      <c r="AR392" s="4">
        <f t="shared" ca="1" si="312"/>
        <v>2670.3781446256994</v>
      </c>
      <c r="AT392" s="4">
        <v>2178.0811749866516</v>
      </c>
      <c r="AU392" s="4">
        <v>9853.7726963804544</v>
      </c>
      <c r="AV392" s="4">
        <v>874.56911856237514</v>
      </c>
      <c r="AW392" s="4">
        <v>430.32558142646224</v>
      </c>
      <c r="AX392" s="4">
        <v>1310.4158441688992</v>
      </c>
      <c r="AY392" s="4">
        <v>0</v>
      </c>
      <c r="AZ392" s="4">
        <f t="shared" ca="1" si="313"/>
        <v>14647.164415524843</v>
      </c>
      <c r="BB392" s="4">
        <v>1006.1243961981448</v>
      </c>
      <c r="BC392" s="4">
        <v>591.76925790250993</v>
      </c>
      <c r="BD392" s="4">
        <v>747.75762599103155</v>
      </c>
      <c r="BE392" s="4">
        <v>0</v>
      </c>
      <c r="BF392" s="4">
        <v>663.51785275445184</v>
      </c>
      <c r="BG392" s="4">
        <v>0</v>
      </c>
      <c r="BH392" s="4">
        <f t="shared" ca="1" si="314"/>
        <v>3009.1691328461379</v>
      </c>
      <c r="BJ392" s="4">
        <v>0</v>
      </c>
      <c r="BK392" s="4">
        <v>0</v>
      </c>
      <c r="BL392" s="4">
        <v>6670.3245121236569</v>
      </c>
      <c r="BM392" s="4">
        <v>534.82701621315937</v>
      </c>
      <c r="BN392" s="4">
        <v>0</v>
      </c>
      <c r="BO392" s="4">
        <v>0</v>
      </c>
      <c r="BP392" s="4">
        <f t="shared" ca="1" si="315"/>
        <v>7205.1515283368162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f t="shared" ca="1" si="301"/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f t="shared" ca="1" si="302"/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f t="shared" ca="1" si="303"/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f t="shared" ca="1" si="304"/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f t="shared" ca="1" si="305"/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f t="shared" ca="1" si="306"/>
        <v>0</v>
      </c>
      <c r="DN392" s="4">
        <v>0</v>
      </c>
      <c r="DO392" s="4">
        <v>0</v>
      </c>
      <c r="DP392" s="4">
        <v>0</v>
      </c>
      <c r="DQ392" s="4">
        <v>0</v>
      </c>
      <c r="DR392" s="4">
        <v>0</v>
      </c>
      <c r="DS392" s="4">
        <v>0</v>
      </c>
      <c r="DT392" s="4">
        <f t="shared" ca="1" si="307"/>
        <v>0</v>
      </c>
    </row>
    <row r="393" spans="1:136" s="4" customFormat="1" x14ac:dyDescent="0.25">
      <c r="A393" s="4">
        <v>935</v>
      </c>
      <c r="B393" s="4" t="s">
        <v>253</v>
      </c>
      <c r="C393" s="13" t="s">
        <v>251</v>
      </c>
      <c r="D393" s="4">
        <v>7997339.9010601211</v>
      </c>
      <c r="E393" s="14">
        <f t="shared" ca="1" si="262"/>
        <v>0</v>
      </c>
      <c r="F393" s="4">
        <v>1760596.9255806161</v>
      </c>
      <c r="G393" s="4">
        <v>583356.3217620065</v>
      </c>
      <c r="H393" s="4">
        <v>2826092.3062117486</v>
      </c>
      <c r="I393" s="4">
        <v>348293.10568467283</v>
      </c>
      <c r="J393" s="4">
        <v>0</v>
      </c>
      <c r="K393" s="4">
        <v>0</v>
      </c>
      <c r="L393" s="4">
        <f t="shared" ca="1" si="308"/>
        <v>5518338.6592390435</v>
      </c>
      <c r="N393" s="4">
        <v>624896.43476134352</v>
      </c>
      <c r="O393" s="4">
        <v>224220.96914758952</v>
      </c>
      <c r="P393" s="4">
        <v>1031031.5739643845</v>
      </c>
      <c r="Q393" s="4">
        <v>38696.584103818488</v>
      </c>
      <c r="R393" s="4">
        <v>3.3688620334476269</v>
      </c>
      <c r="S393" s="4">
        <v>0</v>
      </c>
      <c r="T393" s="4">
        <f t="shared" ca="1" si="309"/>
        <v>1918848.9308391693</v>
      </c>
      <c r="V393" s="4">
        <v>103655.27883078126</v>
      </c>
      <c r="W393" s="4">
        <v>82658.886523211782</v>
      </c>
      <c r="X393" s="4">
        <v>59341.094167801341</v>
      </c>
      <c r="Y393" s="4">
        <v>4489.7955265671417</v>
      </c>
      <c r="Z393" s="4">
        <v>797.5147619043513</v>
      </c>
      <c r="AA393" s="4">
        <v>0</v>
      </c>
      <c r="AB393" s="4">
        <f t="shared" ca="1" si="310"/>
        <v>250942.56981026588</v>
      </c>
      <c r="AD393" s="4">
        <v>20070.207368239586</v>
      </c>
      <c r="AE393" s="4">
        <v>71973.644405526386</v>
      </c>
      <c r="AF393" s="4">
        <v>29273.953858449458</v>
      </c>
      <c r="AG393" s="4">
        <v>1404.0513496553176</v>
      </c>
      <c r="AH393" s="4">
        <v>2779.8534862507622</v>
      </c>
      <c r="AI393" s="4">
        <v>0</v>
      </c>
      <c r="AJ393" s="4">
        <f t="shared" ca="1" si="311"/>
        <v>125501.71046812151</v>
      </c>
      <c r="AL393" s="4">
        <v>3435.7454919851057</v>
      </c>
      <c r="AM393" s="4">
        <v>7713.8290350869938</v>
      </c>
      <c r="AN393" s="4">
        <v>6087.094245892913</v>
      </c>
      <c r="AO393" s="4">
        <v>552.81845270295867</v>
      </c>
      <c r="AP393" s="4">
        <v>28.773247265935055</v>
      </c>
      <c r="AQ393" s="4">
        <v>0</v>
      </c>
      <c r="AR393" s="4">
        <f t="shared" ca="1" si="312"/>
        <v>17818.260472933907</v>
      </c>
      <c r="AT393" s="4">
        <v>14533.379021698795</v>
      </c>
      <c r="AU393" s="4">
        <v>65749.897219070248</v>
      </c>
      <c r="AV393" s="4">
        <v>5835.6155990457637</v>
      </c>
      <c r="AW393" s="4">
        <v>2871.3735968274982</v>
      </c>
      <c r="AX393" s="4">
        <v>8743.8293659843603</v>
      </c>
      <c r="AY393" s="4">
        <v>0</v>
      </c>
      <c r="AZ393" s="4">
        <f t="shared" ca="1" si="313"/>
        <v>97734.094802626671</v>
      </c>
      <c r="BB393" s="4">
        <v>6713.4261848689366</v>
      </c>
      <c r="BC393" s="4">
        <v>3948.6163404994818</v>
      </c>
      <c r="BD393" s="4">
        <v>4989.4582073874972</v>
      </c>
      <c r="BE393" s="4">
        <v>0</v>
      </c>
      <c r="BF393" s="4">
        <v>4427.3632004570636</v>
      </c>
      <c r="BG393" s="4">
        <v>0</v>
      </c>
      <c r="BH393" s="4">
        <f t="shared" ca="1" si="314"/>
        <v>20078.863933212979</v>
      </c>
      <c r="BJ393" s="4">
        <v>0</v>
      </c>
      <c r="BK393" s="4">
        <v>0</v>
      </c>
      <c r="BL393" s="4">
        <v>44508.145722812806</v>
      </c>
      <c r="BM393" s="4">
        <v>3568.6657719346622</v>
      </c>
      <c r="BN393" s="4">
        <v>0</v>
      </c>
      <c r="BO393" s="4">
        <v>0</v>
      </c>
      <c r="BP393" s="4">
        <f t="shared" ca="1" si="315"/>
        <v>48076.811494747468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f t="shared" ca="1" si="301"/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f t="shared" ca="1" si="302"/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f t="shared" ca="1" si="303"/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f t="shared" ca="1" si="304"/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f t="shared" ca="1" si="305"/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f t="shared" ca="1" si="306"/>
        <v>0</v>
      </c>
      <c r="DN393" s="4">
        <v>0</v>
      </c>
      <c r="DO393" s="4">
        <v>0</v>
      </c>
      <c r="DP393" s="4">
        <v>0</v>
      </c>
      <c r="DQ393" s="4">
        <v>0</v>
      </c>
      <c r="DR393" s="4">
        <v>0</v>
      </c>
      <c r="DS393" s="4">
        <v>0</v>
      </c>
      <c r="DT393" s="4">
        <f t="shared" ca="1" si="307"/>
        <v>0</v>
      </c>
    </row>
    <row r="394" spans="1:136" s="18" customFormat="1" ht="13" x14ac:dyDescent="0.3">
      <c r="A394" s="18">
        <v>0</v>
      </c>
      <c r="B394" s="18" t="s">
        <v>31</v>
      </c>
      <c r="D394" s="18">
        <v>60170595.610409051</v>
      </c>
      <c r="E394" s="14">
        <f t="shared" ca="1" si="262"/>
        <v>0</v>
      </c>
      <c r="F394" s="18">
        <v>11414421.87865247</v>
      </c>
      <c r="G394" s="18">
        <v>5081925.8542037681</v>
      </c>
      <c r="H394" s="18">
        <v>18893564.017890971</v>
      </c>
      <c r="I394" s="18">
        <v>6716134.8394483849</v>
      </c>
      <c r="J394" s="18">
        <v>0</v>
      </c>
      <c r="K394" s="18">
        <v>0</v>
      </c>
      <c r="L394" s="18">
        <f t="shared" ca="1" si="308"/>
        <v>42106046.590195596</v>
      </c>
      <c r="N394" s="18">
        <v>4041589.0267696558</v>
      </c>
      <c r="O394" s="18">
        <v>1830846.1220742355</v>
      </c>
      <c r="P394" s="18">
        <v>6571570.5369773423</v>
      </c>
      <c r="Q394" s="18">
        <v>1115354.0885736817</v>
      </c>
      <c r="R394" s="18">
        <v>513.75684500055058</v>
      </c>
      <c r="S394" s="18">
        <v>0</v>
      </c>
      <c r="T394" s="18">
        <f t="shared" ca="1" si="309"/>
        <v>13559873.531239916</v>
      </c>
      <c r="V394" s="18">
        <v>682315.86097928078</v>
      </c>
      <c r="W394" s="18">
        <v>606547.72459120757</v>
      </c>
      <c r="X394" s="18">
        <v>350838.56056116347</v>
      </c>
      <c r="Y394" s="18">
        <v>208886.09535079793</v>
      </c>
      <c r="Z394" s="18">
        <v>32698.311841988747</v>
      </c>
      <c r="AA394" s="18">
        <v>0</v>
      </c>
      <c r="AB394" s="18">
        <f t="shared" ca="1" si="310"/>
        <v>1881286.5533244386</v>
      </c>
      <c r="AD394" s="18">
        <v>145618.0973754662</v>
      </c>
      <c r="AE394" s="18">
        <v>482520.63602344564</v>
      </c>
      <c r="AF394" s="18">
        <v>172223.85614226415</v>
      </c>
      <c r="AG394" s="18">
        <v>28744.536852995014</v>
      </c>
      <c r="AH394" s="18">
        <v>56117.218925194662</v>
      </c>
      <c r="AI394" s="18">
        <v>0</v>
      </c>
      <c r="AJ394" s="18">
        <f t="shared" ca="1" si="311"/>
        <v>885224.34531936562</v>
      </c>
      <c r="AL394" s="18">
        <v>27931.100480222194</v>
      </c>
      <c r="AM394" s="18">
        <v>58470.436783660538</v>
      </c>
      <c r="AN394" s="18">
        <v>35636.055358736288</v>
      </c>
      <c r="AO394" s="18">
        <v>32646.437520862259</v>
      </c>
      <c r="AP394" s="18">
        <v>1164.2240624858659</v>
      </c>
      <c r="AQ394" s="18">
        <v>0</v>
      </c>
      <c r="AR394" s="18">
        <f t="shared" ca="1" si="312"/>
        <v>155848.25420596713</v>
      </c>
      <c r="AT394" s="18">
        <v>121245.62331193846</v>
      </c>
      <c r="AU394" s="18">
        <v>431197.67687238811</v>
      </c>
      <c r="AV394" s="18">
        <v>34025.73297679337</v>
      </c>
      <c r="AW394" s="18">
        <v>44292.972368647286</v>
      </c>
      <c r="AX394" s="18">
        <v>81895.593172692752</v>
      </c>
      <c r="AY394" s="18">
        <v>0</v>
      </c>
      <c r="AZ394" s="18">
        <f t="shared" ca="1" si="313"/>
        <v>712657.59870246006</v>
      </c>
      <c r="BA394" s="4"/>
      <c r="BB394" s="18">
        <v>49122.526021352081</v>
      </c>
      <c r="BC394" s="18">
        <v>32497.105950146433</v>
      </c>
      <c r="BD394" s="18">
        <v>29386.435985363791</v>
      </c>
      <c r="BE394" s="18">
        <v>0</v>
      </c>
      <c r="BF394" s="18">
        <v>44535.589973153881</v>
      </c>
      <c r="BG394" s="18">
        <v>0</v>
      </c>
      <c r="BH394" s="18">
        <f t="shared" ca="1" si="314"/>
        <v>155541.65793001617</v>
      </c>
      <c r="BI394" s="4"/>
      <c r="BJ394" s="18">
        <v>0</v>
      </c>
      <c r="BK394" s="18">
        <v>26319.530049092446</v>
      </c>
      <c r="BL394" s="18">
        <v>528744.80673450534</v>
      </c>
      <c r="BM394" s="18">
        <v>159052.74270768341</v>
      </c>
      <c r="BN394" s="18">
        <v>0</v>
      </c>
      <c r="BO394" s="18">
        <v>0</v>
      </c>
      <c r="BP394" s="18">
        <f t="shared" ca="1" si="315"/>
        <v>714117.07949128118</v>
      </c>
      <c r="BR394" s="18">
        <v>0</v>
      </c>
      <c r="BS394" s="18">
        <v>0</v>
      </c>
      <c r="BT394" s="18">
        <v>0</v>
      </c>
      <c r="BU394" s="18">
        <v>0</v>
      </c>
      <c r="BV394" s="18">
        <v>0</v>
      </c>
      <c r="BW394" s="18">
        <v>0</v>
      </c>
      <c r="BX394" s="18">
        <f t="shared" ca="1" si="301"/>
        <v>0</v>
      </c>
      <c r="BZ394" s="18">
        <v>0</v>
      </c>
      <c r="CA394" s="18">
        <v>0</v>
      </c>
      <c r="CB394" s="18">
        <v>0</v>
      </c>
      <c r="CC394" s="18">
        <v>0</v>
      </c>
      <c r="CD394" s="18">
        <v>0</v>
      </c>
      <c r="CE394" s="18">
        <v>0</v>
      </c>
      <c r="CF394" s="18">
        <f t="shared" ca="1" si="302"/>
        <v>0</v>
      </c>
      <c r="CH394" s="18">
        <v>0</v>
      </c>
      <c r="CI394" s="18">
        <v>0</v>
      </c>
      <c r="CJ394" s="18">
        <v>0</v>
      </c>
      <c r="CK394" s="18">
        <v>0</v>
      </c>
      <c r="CL394" s="18">
        <v>0</v>
      </c>
      <c r="CM394" s="18">
        <v>0</v>
      </c>
      <c r="CN394" s="18">
        <f t="shared" ca="1" si="303"/>
        <v>0</v>
      </c>
      <c r="CP394" s="18">
        <v>0</v>
      </c>
      <c r="CQ394" s="18">
        <v>0</v>
      </c>
      <c r="CR394" s="18">
        <v>0</v>
      </c>
      <c r="CS394" s="18">
        <v>0</v>
      </c>
      <c r="CT394" s="18">
        <v>0</v>
      </c>
      <c r="CU394" s="18">
        <v>0</v>
      </c>
      <c r="CV394" s="18">
        <f t="shared" ca="1" si="304"/>
        <v>0</v>
      </c>
      <c r="CX394" s="18">
        <v>0</v>
      </c>
      <c r="CY394" s="18">
        <v>0</v>
      </c>
      <c r="CZ394" s="18">
        <v>0</v>
      </c>
      <c r="DA394" s="18">
        <v>0</v>
      </c>
      <c r="DB394" s="18">
        <v>0</v>
      </c>
      <c r="DC394" s="18">
        <v>0</v>
      </c>
      <c r="DD394" s="18">
        <f t="shared" ca="1" si="305"/>
        <v>0</v>
      </c>
      <c r="DF394" s="18">
        <v>0</v>
      </c>
      <c r="DG394" s="18">
        <v>0</v>
      </c>
      <c r="DH394" s="18">
        <v>0</v>
      </c>
      <c r="DI394" s="18">
        <v>0</v>
      </c>
      <c r="DJ394" s="18">
        <v>0</v>
      </c>
      <c r="DK394" s="18">
        <v>0</v>
      </c>
      <c r="DL394" s="18">
        <f t="shared" ca="1" si="306"/>
        <v>0</v>
      </c>
      <c r="DN394" s="18">
        <v>0</v>
      </c>
      <c r="DO394" s="18">
        <v>0</v>
      </c>
      <c r="DP394" s="18">
        <v>0</v>
      </c>
      <c r="DQ394" s="18">
        <v>0</v>
      </c>
      <c r="DR394" s="18">
        <v>0</v>
      </c>
      <c r="DS394" s="18">
        <v>0</v>
      </c>
      <c r="DT394" s="18">
        <f t="shared" ca="1" si="307"/>
        <v>0</v>
      </c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</row>
    <row r="395" spans="1:136" s="4" customFormat="1" x14ac:dyDescent="0.25">
      <c r="E395" s="14">
        <f t="shared" ca="1" si="262"/>
        <v>0</v>
      </c>
    </row>
    <row r="396" spans="1:136" s="20" customFormat="1" ht="13" x14ac:dyDescent="0.3">
      <c r="A396" s="25">
        <v>0</v>
      </c>
      <c r="B396" s="20" t="s">
        <v>254</v>
      </c>
      <c r="D396" s="18">
        <v>159038404.08635572</v>
      </c>
      <c r="E396" s="14">
        <f t="shared" ca="1" si="262"/>
        <v>0</v>
      </c>
      <c r="F396" s="20">
        <v>28573041.338809364</v>
      </c>
      <c r="G396" s="20">
        <v>12455488.292141559</v>
      </c>
      <c r="H396" s="20">
        <v>52554613.997341566</v>
      </c>
      <c r="I396" s="20">
        <v>19814524.441595465</v>
      </c>
      <c r="J396" s="20">
        <v>0</v>
      </c>
      <c r="K396" s="20">
        <v>0</v>
      </c>
      <c r="L396" s="20">
        <f ca="1">SUM(F396:K396)</f>
        <v>113397668.06988795</v>
      </c>
      <c r="N396" s="20">
        <v>10106875.04506419</v>
      </c>
      <c r="O396" s="20">
        <v>4664864.3514540801</v>
      </c>
      <c r="P396" s="20">
        <v>16594454.350229725</v>
      </c>
      <c r="Q396" s="20">
        <v>3149180.2481576074</v>
      </c>
      <c r="R396" s="20">
        <v>1426.0595650997523</v>
      </c>
      <c r="S396" s="20">
        <v>0</v>
      </c>
      <c r="T396" s="20">
        <f ca="1">SUM(N396:S396)</f>
        <v>34516800.054470703</v>
      </c>
      <c r="V396" s="20">
        <v>1700041.6102420967</v>
      </c>
      <c r="W396" s="20">
        <v>1588678.7517939766</v>
      </c>
      <c r="X396" s="20">
        <v>729943.78969751531</v>
      </c>
      <c r="Y396" s="20">
        <v>551770.85492484691</v>
      </c>
      <c r="Z396" s="20">
        <v>91216.825918165385</v>
      </c>
      <c r="AA396" s="20">
        <v>0</v>
      </c>
      <c r="AB396" s="20">
        <f ca="1">SUM(V396:AA396)</f>
        <v>4661651.8325766008</v>
      </c>
      <c r="AD396" s="20">
        <v>349423.54372676276</v>
      </c>
      <c r="AE396" s="20">
        <v>1212313.9116174057</v>
      </c>
      <c r="AF396" s="20">
        <v>373228.16507125244</v>
      </c>
      <c r="AG396" s="20">
        <v>66640.836044318712</v>
      </c>
      <c r="AH396" s="20">
        <v>157977.62663881041</v>
      </c>
      <c r="AI396" s="20">
        <v>0</v>
      </c>
      <c r="AJ396" s="20">
        <f ca="1">SUM(AD396:AI396)</f>
        <v>2159584.0830985503</v>
      </c>
      <c r="AL396" s="20">
        <v>70576.490290656599</v>
      </c>
      <c r="AM396" s="20">
        <v>160120.0049618952</v>
      </c>
      <c r="AN396" s="20">
        <v>76917.728329727353</v>
      </c>
      <c r="AO396" s="20">
        <v>86901.515526906005</v>
      </c>
      <c r="AP396" s="20">
        <v>3260.8875942098157</v>
      </c>
      <c r="AQ396" s="20">
        <v>0</v>
      </c>
      <c r="AR396" s="20">
        <f ca="1">SUM(AL396:AQ396)</f>
        <v>397776.62670339498</v>
      </c>
      <c r="AT396" s="20">
        <v>285106.93001619668</v>
      </c>
      <c r="AU396" s="20">
        <v>1125167.4250625677</v>
      </c>
      <c r="AV396" s="20">
        <v>69944.580966883164</v>
      </c>
      <c r="AW396" s="20">
        <v>96123.088850666099</v>
      </c>
      <c r="AX396" s="20">
        <v>235277.16184565198</v>
      </c>
      <c r="AY396" s="20">
        <v>0</v>
      </c>
      <c r="AZ396" s="20">
        <f ca="1">SUM(AT396:AY396)</f>
        <v>1811619.1867419654</v>
      </c>
      <c r="BA396" s="4"/>
      <c r="BB396" s="20">
        <v>114289.42711054781</v>
      </c>
      <c r="BC396" s="20">
        <v>70710.210868068854</v>
      </c>
      <c r="BD396" s="20">
        <v>63835.504562968214</v>
      </c>
      <c r="BE396" s="20">
        <v>0</v>
      </c>
      <c r="BF396" s="20">
        <v>127615.59478636648</v>
      </c>
      <c r="BG396" s="20">
        <v>0</v>
      </c>
      <c r="BH396" s="20">
        <f ca="1">SUM(BB396:BG396)</f>
        <v>376450.73732795136</v>
      </c>
      <c r="BI396" s="4"/>
      <c r="BJ396" s="20">
        <v>0</v>
      </c>
      <c r="BK396" s="20">
        <v>26319.530049092446</v>
      </c>
      <c r="BL396" s="20">
        <v>1128611.414633763</v>
      </c>
      <c r="BM396" s="20">
        <v>561922.55086569663</v>
      </c>
      <c r="BN396" s="20">
        <v>0</v>
      </c>
      <c r="BO396" s="20">
        <v>0</v>
      </c>
      <c r="BP396" s="20">
        <f ca="1">SUM(BJ396:BO396)</f>
        <v>1716853.4955485519</v>
      </c>
      <c r="BR396" s="20">
        <v>0</v>
      </c>
      <c r="BS396" s="20">
        <v>0</v>
      </c>
      <c r="BT396" s="20">
        <v>0</v>
      </c>
      <c r="BU396" s="20">
        <v>0</v>
      </c>
      <c r="BV396" s="20">
        <v>0</v>
      </c>
      <c r="BW396" s="20">
        <v>0</v>
      </c>
      <c r="BX396" s="20">
        <f ca="1">SUM(BR396:BW396)</f>
        <v>0</v>
      </c>
      <c r="BZ396" s="20">
        <v>0</v>
      </c>
      <c r="CA396" s="20">
        <v>0</v>
      </c>
      <c r="CB396" s="20">
        <v>0</v>
      </c>
      <c r="CC396" s="20">
        <v>0</v>
      </c>
      <c r="CD396" s="20">
        <v>0</v>
      </c>
      <c r="CE396" s="20">
        <v>0</v>
      </c>
      <c r="CF396" s="20">
        <f ca="1">SUM(BZ396:CE396)</f>
        <v>0</v>
      </c>
      <c r="CH396" s="20">
        <v>0</v>
      </c>
      <c r="CI396" s="20">
        <v>0</v>
      </c>
      <c r="CJ396" s="20">
        <v>0</v>
      </c>
      <c r="CK396" s="20">
        <v>0</v>
      </c>
      <c r="CL396" s="20">
        <v>0</v>
      </c>
      <c r="CM396" s="20">
        <v>0</v>
      </c>
      <c r="CN396" s="20">
        <f ca="1">SUM(CH396:CM396)</f>
        <v>0</v>
      </c>
      <c r="CP396" s="20">
        <v>0</v>
      </c>
      <c r="CQ396" s="20">
        <v>0</v>
      </c>
      <c r="CR396" s="20">
        <v>0</v>
      </c>
      <c r="CS396" s="20">
        <v>0</v>
      </c>
      <c r="CT396" s="20">
        <v>0</v>
      </c>
      <c r="CU396" s="20">
        <v>0</v>
      </c>
      <c r="CV396" s="20">
        <f ca="1">SUM(CP396:CU396)</f>
        <v>0</v>
      </c>
      <c r="CX396" s="20">
        <v>0</v>
      </c>
      <c r="CY396" s="20">
        <v>0</v>
      </c>
      <c r="CZ396" s="20">
        <v>0</v>
      </c>
      <c r="DA396" s="20">
        <v>0</v>
      </c>
      <c r="DB396" s="20">
        <v>0</v>
      </c>
      <c r="DC396" s="20">
        <v>0</v>
      </c>
      <c r="DD396" s="20">
        <f ca="1">SUM(CX396:DC396)</f>
        <v>0</v>
      </c>
      <c r="DF396" s="20">
        <v>0</v>
      </c>
      <c r="DG396" s="20">
        <v>0</v>
      </c>
      <c r="DH396" s="20">
        <v>0</v>
      </c>
      <c r="DI396" s="20">
        <v>0</v>
      </c>
      <c r="DJ396" s="20">
        <v>0</v>
      </c>
      <c r="DK396" s="20">
        <v>0</v>
      </c>
      <c r="DL396" s="20">
        <f ca="1">SUM(DF396:DK396)</f>
        <v>0</v>
      </c>
      <c r="DN396" s="20">
        <v>0</v>
      </c>
      <c r="DO396" s="20">
        <v>0</v>
      </c>
      <c r="DP396" s="20">
        <v>0</v>
      </c>
      <c r="DQ396" s="20">
        <v>0</v>
      </c>
      <c r="DR396" s="20">
        <v>0</v>
      </c>
      <c r="DS396" s="20">
        <v>0</v>
      </c>
      <c r="DT396" s="20">
        <f ca="1">SUM(DN396:DS396)</f>
        <v>0</v>
      </c>
      <c r="DV396" s="4"/>
    </row>
    <row r="397" spans="1:136" s="4" customFormat="1" x14ac:dyDescent="0.25">
      <c r="A397" s="2"/>
      <c r="B397" s="2"/>
      <c r="C397" s="2"/>
      <c r="D397" s="26"/>
      <c r="E397" s="14">
        <f t="shared" ca="1" si="262"/>
        <v>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</row>
    <row r="398" spans="1:136" s="4" customFormat="1" ht="15.5" x14ac:dyDescent="0.25">
      <c r="A398" s="17" t="s">
        <v>255</v>
      </c>
      <c r="B398" s="2"/>
      <c r="C398" s="2"/>
      <c r="D398" s="2"/>
      <c r="E398" s="14">
        <f t="shared" ca="1" si="262"/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</row>
    <row r="399" spans="1:136" s="4" customFormat="1" x14ac:dyDescent="0.25">
      <c r="A399" s="2"/>
      <c r="B399" s="2"/>
      <c r="C399" s="2"/>
      <c r="D399" s="2"/>
      <c r="E399" s="14">
        <f t="shared" ca="1" si="262"/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</row>
    <row r="400" spans="1:136" s="4" customFormat="1" ht="13" x14ac:dyDescent="0.3">
      <c r="A400" s="18"/>
      <c r="B400" s="6" t="s">
        <v>256</v>
      </c>
      <c r="C400" s="6"/>
      <c r="D400" s="2"/>
      <c r="E400" s="14">
        <f t="shared" ref="E400:E464" ca="1" si="316">(ROUND((SUM(F400:DT400)/2-D400),1))</f>
        <v>0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</row>
    <row r="401" spans="1:126" s="4" customFormat="1" x14ac:dyDescent="0.25">
      <c r="A401" s="4">
        <v>710</v>
      </c>
      <c r="B401" s="4" t="s">
        <v>257</v>
      </c>
      <c r="C401" s="13" t="s">
        <v>125</v>
      </c>
      <c r="D401" s="4">
        <v>0</v>
      </c>
      <c r="E401" s="14">
        <f t="shared" ca="1" si="316"/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f t="shared" ref="L401:L410" ca="1" si="317">SUM(F401:K401)</f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f t="shared" ref="T401:T410" ca="1" si="318">SUM(N401:S401)</f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f t="shared" ref="AB401:AB410" ca="1" si="319">SUM(V401:AA401)</f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f t="shared" ref="AJ401:AJ409" ca="1" si="320">SUM(AD401:AI401)</f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f t="shared" ref="AR401:AR409" ca="1" si="321">SUM(AL401:AQ401)</f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f t="shared" ref="AZ401:AZ409" ca="1" si="322">SUM(AT401:AY401)</f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f t="shared" ref="BH401:BH409" ca="1" si="323">SUM(BB401:BG401)</f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f t="shared" ref="BP401:BP409" ca="1" si="324">SUM(BJ401:BO401)</f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f t="shared" ref="BX401:BX410" ca="1" si="325">SUM(BR401:BW401)</f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f t="shared" ref="CF401:CF410" ca="1" si="326">SUM(BZ401:CE401)</f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f t="shared" ref="CN401:CN410" ca="1" si="327">SUM(CH401:CM401)</f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f t="shared" ref="CV401:CV410" ca="1" si="328">SUM(CP401:CU401)</f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f t="shared" ref="DD401:DD410" ca="1" si="329">SUM(CX401:DC401)</f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f t="shared" ref="DL401:DL410" ca="1" si="330">SUM(DF401:DK401)</f>
        <v>0</v>
      </c>
      <c r="DN401" s="4">
        <v>0</v>
      </c>
      <c r="DO401" s="4">
        <v>0</v>
      </c>
      <c r="DP401" s="4">
        <v>0</v>
      </c>
      <c r="DQ401" s="4">
        <v>0</v>
      </c>
      <c r="DR401" s="4">
        <v>0</v>
      </c>
      <c r="DS401" s="4">
        <v>0</v>
      </c>
      <c r="DT401" s="4">
        <f t="shared" ref="DT401:DT410" ca="1" si="331">SUM(DN401:DS401)</f>
        <v>0</v>
      </c>
    </row>
    <row r="402" spans="1:126" s="4" customFormat="1" x14ac:dyDescent="0.25">
      <c r="A402" s="4">
        <v>717</v>
      </c>
      <c r="B402" s="4" t="s">
        <v>126</v>
      </c>
      <c r="C402" s="13" t="s">
        <v>37</v>
      </c>
      <c r="D402" s="4">
        <v>93145.827811614654</v>
      </c>
      <c r="E402" s="14">
        <f t="shared" ca="1" si="316"/>
        <v>0</v>
      </c>
      <c r="F402" s="4">
        <v>66489.126422435511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f t="shared" ca="1" si="317"/>
        <v>66489.126422435511</v>
      </c>
      <c r="N402" s="4">
        <v>23698.639162843858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f t="shared" ca="1" si="318"/>
        <v>23698.639162843858</v>
      </c>
      <c r="V402" s="4">
        <v>2835.0695965922605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f t="shared" ca="1" si="319"/>
        <v>2835.0695965922605</v>
      </c>
      <c r="AD402" s="4">
        <v>63.795305877810193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f t="shared" ca="1" si="320"/>
        <v>63.795305877810193</v>
      </c>
      <c r="AL402" s="4">
        <v>59.197323865215814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f t="shared" ca="1" si="321"/>
        <v>59.197323865215814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f t="shared" ca="1" si="322"/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f t="shared" ca="1" si="323"/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f t="shared" ca="1" si="324"/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f t="shared" ca="1" si="325"/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f t="shared" ca="1" si="326"/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f t="shared" ca="1" si="327"/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f t="shared" ca="1" si="328"/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f t="shared" ca="1" si="329"/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f t="shared" ca="1" si="330"/>
        <v>0</v>
      </c>
      <c r="DN402" s="4">
        <v>0</v>
      </c>
      <c r="DO402" s="4">
        <v>0</v>
      </c>
      <c r="DP402" s="4">
        <v>0</v>
      </c>
      <c r="DQ402" s="4">
        <v>0</v>
      </c>
      <c r="DR402" s="4">
        <v>0</v>
      </c>
      <c r="DS402" s="4">
        <v>0</v>
      </c>
      <c r="DT402" s="4">
        <f t="shared" ca="1" si="331"/>
        <v>0</v>
      </c>
    </row>
    <row r="403" spans="1:126" s="4" customFormat="1" x14ac:dyDescent="0.25">
      <c r="A403" s="4">
        <v>735</v>
      </c>
      <c r="B403" s="4" t="s">
        <v>258</v>
      </c>
      <c r="C403" s="13" t="s">
        <v>37</v>
      </c>
      <c r="D403" s="4">
        <v>0</v>
      </c>
      <c r="E403" s="14">
        <f t="shared" ca="1" si="316"/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f t="shared" ca="1" si="317"/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f t="shared" ca="1" si="318"/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f t="shared" ca="1" si="319"/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f t="shared" ca="1" si="320"/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f t="shared" ca="1" si="321"/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f t="shared" ca="1" si="322"/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f t="shared" ca="1" si="323"/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f t="shared" ca="1" si="324"/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f t="shared" ca="1" si="325"/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f t="shared" ca="1" si="326"/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f t="shared" ca="1" si="327"/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f t="shared" ca="1" si="328"/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f t="shared" ca="1" si="329"/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f t="shared" ca="1" si="330"/>
        <v>0</v>
      </c>
      <c r="DN403" s="4">
        <v>0</v>
      </c>
      <c r="DO403" s="4">
        <v>0</v>
      </c>
      <c r="DP403" s="4">
        <v>0</v>
      </c>
      <c r="DQ403" s="4">
        <v>0</v>
      </c>
      <c r="DR403" s="4">
        <v>0</v>
      </c>
      <c r="DS403" s="4">
        <v>0</v>
      </c>
      <c r="DT403" s="4">
        <f t="shared" ca="1" si="331"/>
        <v>0</v>
      </c>
    </row>
    <row r="404" spans="1:126" s="4" customFormat="1" x14ac:dyDescent="0.25">
      <c r="A404" s="4">
        <v>741</v>
      </c>
      <c r="B404" s="4" t="s">
        <v>259</v>
      </c>
      <c r="C404" s="13" t="s">
        <v>37</v>
      </c>
      <c r="D404" s="4">
        <v>0</v>
      </c>
      <c r="E404" s="14">
        <f t="shared" ca="1" si="316"/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f t="shared" ca="1" si="317"/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f t="shared" ca="1" si="318"/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f t="shared" ca="1" si="319"/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f t="shared" ca="1" si="320"/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f t="shared" ca="1" si="321"/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f t="shared" ca="1" si="322"/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f t="shared" ca="1" si="323"/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f t="shared" ca="1" si="324"/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f t="shared" ca="1" si="325"/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f t="shared" ca="1" si="326"/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f t="shared" ca="1" si="327"/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f t="shared" ca="1" si="328"/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f t="shared" ca="1" si="329"/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f t="shared" ca="1" si="330"/>
        <v>0</v>
      </c>
      <c r="DN404" s="4">
        <v>0</v>
      </c>
      <c r="DO404" s="4">
        <v>0</v>
      </c>
      <c r="DP404" s="4">
        <v>0</v>
      </c>
      <c r="DQ404" s="4">
        <v>0</v>
      </c>
      <c r="DR404" s="4">
        <v>0</v>
      </c>
      <c r="DS404" s="4">
        <v>0</v>
      </c>
      <c r="DT404" s="4">
        <f t="shared" ca="1" si="331"/>
        <v>0</v>
      </c>
    </row>
    <row r="405" spans="1:126" s="4" customFormat="1" x14ac:dyDescent="0.25">
      <c r="A405" s="4">
        <v>742</v>
      </c>
      <c r="B405" s="4" t="s">
        <v>260</v>
      </c>
      <c r="C405" s="13" t="s">
        <v>37</v>
      </c>
      <c r="D405" s="4">
        <v>0</v>
      </c>
      <c r="E405" s="14">
        <f t="shared" ca="1" si="316"/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f t="shared" ca="1" si="317"/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f t="shared" ca="1" si="318"/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f t="shared" ca="1" si="319"/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f t="shared" ca="1" si="320"/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f t="shared" ca="1" si="321"/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f t="shared" ca="1" si="322"/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f t="shared" ca="1" si="323"/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f t="shared" ca="1" si="324"/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f t="shared" ca="1" si="325"/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f t="shared" ca="1" si="326"/>
        <v>0</v>
      </c>
      <c r="CH405" s="4">
        <v>0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f t="shared" ca="1" si="327"/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f t="shared" ca="1" si="328"/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f t="shared" ca="1" si="329"/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f t="shared" ca="1" si="330"/>
        <v>0</v>
      </c>
      <c r="DN405" s="4">
        <v>0</v>
      </c>
      <c r="DO405" s="4">
        <v>0</v>
      </c>
      <c r="DP405" s="4">
        <v>0</v>
      </c>
      <c r="DQ405" s="4">
        <v>0</v>
      </c>
      <c r="DR405" s="4">
        <v>0</v>
      </c>
      <c r="DS405" s="4">
        <v>0</v>
      </c>
      <c r="DT405" s="4">
        <f t="shared" ca="1" si="331"/>
        <v>0</v>
      </c>
    </row>
    <row r="406" spans="1:126" s="4" customFormat="1" hidden="1" x14ac:dyDescent="0.25">
      <c r="A406" s="4" t="s">
        <v>16</v>
      </c>
      <c r="B406" s="4" t="s">
        <v>16</v>
      </c>
      <c r="C406" s="13" t="s">
        <v>22</v>
      </c>
      <c r="D406" s="4">
        <v>0</v>
      </c>
      <c r="E406" s="14">
        <f t="shared" ca="1" si="316"/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f t="shared" ca="1" si="317"/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f t="shared" ca="1" si="318"/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f t="shared" ca="1" si="319"/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f t="shared" ca="1" si="320"/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f t="shared" ca="1" si="321"/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f t="shared" ca="1" si="322"/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f t="shared" ca="1" si="323"/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f t="shared" ca="1" si="324"/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f t="shared" ca="1" si="325"/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f t="shared" ca="1" si="326"/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f t="shared" ca="1" si="327"/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f t="shared" ca="1" si="328"/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f t="shared" ca="1" si="329"/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f t="shared" ca="1" si="330"/>
        <v>0</v>
      </c>
      <c r="DN406" s="4">
        <v>0</v>
      </c>
      <c r="DO406" s="4">
        <v>0</v>
      </c>
      <c r="DP406" s="4">
        <v>0</v>
      </c>
      <c r="DQ406" s="4">
        <v>0</v>
      </c>
      <c r="DR406" s="4">
        <v>0</v>
      </c>
      <c r="DS406" s="4">
        <v>0</v>
      </c>
      <c r="DT406" s="4">
        <f t="shared" ca="1" si="331"/>
        <v>0</v>
      </c>
    </row>
    <row r="407" spans="1:126" s="4" customFormat="1" hidden="1" x14ac:dyDescent="0.25">
      <c r="A407" s="4" t="s">
        <v>16</v>
      </c>
      <c r="B407" s="4" t="s">
        <v>16</v>
      </c>
      <c r="C407" s="13" t="s">
        <v>22</v>
      </c>
      <c r="D407" s="4">
        <v>0</v>
      </c>
      <c r="E407" s="14">
        <f t="shared" ca="1" si="316"/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f t="shared" ca="1" si="317"/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f t="shared" ca="1" si="318"/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f t="shared" ca="1" si="319"/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f t="shared" ca="1" si="320"/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f t="shared" ca="1" si="321"/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f t="shared" ca="1" si="322"/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f t="shared" ca="1" si="323"/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f t="shared" ca="1" si="324"/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f t="shared" ca="1" si="325"/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f t="shared" ca="1" si="326"/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f t="shared" ca="1" si="327"/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f t="shared" ca="1" si="328"/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f t="shared" ca="1" si="329"/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f t="shared" ca="1" si="330"/>
        <v>0</v>
      </c>
      <c r="DN407" s="4">
        <v>0</v>
      </c>
      <c r="DO407" s="4">
        <v>0</v>
      </c>
      <c r="DP407" s="4">
        <v>0</v>
      </c>
      <c r="DQ407" s="4">
        <v>0</v>
      </c>
      <c r="DR407" s="4">
        <v>0</v>
      </c>
      <c r="DS407" s="4">
        <v>0</v>
      </c>
      <c r="DT407" s="4">
        <f t="shared" ca="1" si="331"/>
        <v>0</v>
      </c>
    </row>
    <row r="408" spans="1:126" s="4" customFormat="1" hidden="1" x14ac:dyDescent="0.25">
      <c r="A408" s="4" t="s">
        <v>16</v>
      </c>
      <c r="B408" s="4" t="s">
        <v>16</v>
      </c>
      <c r="C408" s="13" t="s">
        <v>22</v>
      </c>
      <c r="D408" s="4">
        <v>0</v>
      </c>
      <c r="E408" s="14">
        <f t="shared" ca="1" si="316"/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f t="shared" ca="1" si="317"/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f t="shared" ca="1" si="318"/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f t="shared" ca="1" si="319"/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f t="shared" ca="1" si="320"/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f t="shared" ca="1" si="321"/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f t="shared" ca="1" si="322"/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f t="shared" ca="1" si="323"/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f t="shared" ca="1" si="324"/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f t="shared" ca="1" si="325"/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f t="shared" ca="1" si="326"/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f t="shared" ca="1" si="327"/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f t="shared" ca="1" si="328"/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f t="shared" ca="1" si="329"/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f t="shared" ca="1" si="330"/>
        <v>0</v>
      </c>
      <c r="DN408" s="4">
        <v>0</v>
      </c>
      <c r="DO408" s="4">
        <v>0</v>
      </c>
      <c r="DP408" s="4">
        <v>0</v>
      </c>
      <c r="DQ408" s="4">
        <v>0</v>
      </c>
      <c r="DR408" s="4">
        <v>0</v>
      </c>
      <c r="DS408" s="4">
        <v>0</v>
      </c>
      <c r="DT408" s="4">
        <f t="shared" ca="1" si="331"/>
        <v>0</v>
      </c>
    </row>
    <row r="409" spans="1:126" s="4" customFormat="1" hidden="1" x14ac:dyDescent="0.25">
      <c r="A409" s="4" t="s">
        <v>16</v>
      </c>
      <c r="B409" s="4" t="s">
        <v>16</v>
      </c>
      <c r="C409" s="13" t="s">
        <v>22</v>
      </c>
      <c r="D409" s="4">
        <v>0</v>
      </c>
      <c r="E409" s="14">
        <f t="shared" ca="1" si="316"/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f t="shared" ca="1" si="317"/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f t="shared" ca="1" si="318"/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f t="shared" ca="1" si="319"/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f t="shared" ca="1" si="320"/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f t="shared" ca="1" si="321"/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f t="shared" ca="1" si="322"/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f t="shared" ca="1" si="323"/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f t="shared" ca="1" si="324"/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f t="shared" ca="1" si="325"/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f t="shared" ca="1" si="326"/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f t="shared" ca="1" si="327"/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f t="shared" ca="1" si="328"/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f t="shared" ca="1" si="329"/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f t="shared" ca="1" si="330"/>
        <v>0</v>
      </c>
      <c r="DN409" s="4">
        <v>0</v>
      </c>
      <c r="DO409" s="4">
        <v>0</v>
      </c>
      <c r="DP409" s="4">
        <v>0</v>
      </c>
      <c r="DQ409" s="4">
        <v>0</v>
      </c>
      <c r="DR409" s="4">
        <v>0</v>
      </c>
      <c r="DS409" s="4">
        <v>0</v>
      </c>
      <c r="DT409" s="4">
        <f t="shared" ca="1" si="331"/>
        <v>0</v>
      </c>
    </row>
    <row r="410" spans="1:126" s="18" customFormat="1" ht="13" x14ac:dyDescent="0.3">
      <c r="A410" s="18">
        <v>0</v>
      </c>
      <c r="B410" s="18" t="s">
        <v>31</v>
      </c>
      <c r="D410" s="18">
        <v>93145.827811614654</v>
      </c>
      <c r="E410" s="14">
        <f t="shared" ca="1" si="316"/>
        <v>0</v>
      </c>
      <c r="F410" s="18">
        <v>66489.126422435511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f t="shared" ca="1" si="317"/>
        <v>66489.126422435511</v>
      </c>
      <c r="N410" s="18">
        <v>23698.639162843858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f t="shared" ca="1" si="318"/>
        <v>23698.639162843858</v>
      </c>
      <c r="V410" s="18">
        <v>2835.0695965922605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f t="shared" ca="1" si="319"/>
        <v>2835.0695965922605</v>
      </c>
      <c r="AD410" s="18">
        <v>63.795305877810193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f ca="1">SUM(AD410:AI410)</f>
        <v>63.795305877810193</v>
      </c>
      <c r="AL410" s="18">
        <v>59.197323865215814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f ca="1">SUM(AL410:AQ410)</f>
        <v>59.197323865215814</v>
      </c>
      <c r="AT410" s="18">
        <v>0</v>
      </c>
      <c r="AU410" s="18">
        <v>0</v>
      </c>
      <c r="AV410" s="18">
        <v>0</v>
      </c>
      <c r="AW410" s="18">
        <v>0</v>
      </c>
      <c r="AX410" s="18">
        <v>0</v>
      </c>
      <c r="AY410" s="18">
        <v>0</v>
      </c>
      <c r="AZ410" s="18">
        <f ca="1">SUM(AT410:AY410)</f>
        <v>0</v>
      </c>
      <c r="BA410" s="4"/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f ca="1">SUM(BB410:BG410)</f>
        <v>0</v>
      </c>
      <c r="BI410" s="4"/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f ca="1">SUM(BJ410:BO410)</f>
        <v>0</v>
      </c>
      <c r="BR410" s="18">
        <v>0</v>
      </c>
      <c r="BS410" s="18">
        <v>0</v>
      </c>
      <c r="BT410" s="18">
        <v>0</v>
      </c>
      <c r="BU410" s="18">
        <v>0</v>
      </c>
      <c r="BV410" s="18">
        <v>0</v>
      </c>
      <c r="BW410" s="18">
        <v>0</v>
      </c>
      <c r="BX410" s="18">
        <f t="shared" ca="1" si="325"/>
        <v>0</v>
      </c>
      <c r="BZ410" s="18">
        <v>0</v>
      </c>
      <c r="CA410" s="18">
        <v>0</v>
      </c>
      <c r="CB410" s="18">
        <v>0</v>
      </c>
      <c r="CC410" s="18">
        <v>0</v>
      </c>
      <c r="CD410" s="18">
        <v>0</v>
      </c>
      <c r="CE410" s="18">
        <v>0</v>
      </c>
      <c r="CF410" s="18">
        <f t="shared" ca="1" si="326"/>
        <v>0</v>
      </c>
      <c r="CH410" s="18">
        <v>0</v>
      </c>
      <c r="CI410" s="18">
        <v>0</v>
      </c>
      <c r="CJ410" s="18">
        <v>0</v>
      </c>
      <c r="CK410" s="18">
        <v>0</v>
      </c>
      <c r="CL410" s="18">
        <v>0</v>
      </c>
      <c r="CM410" s="18">
        <v>0</v>
      </c>
      <c r="CN410" s="18">
        <f t="shared" ca="1" si="327"/>
        <v>0</v>
      </c>
      <c r="CP410" s="18">
        <v>0</v>
      </c>
      <c r="CQ410" s="18">
        <v>0</v>
      </c>
      <c r="CR410" s="18">
        <v>0</v>
      </c>
      <c r="CS410" s="18">
        <v>0</v>
      </c>
      <c r="CT410" s="18">
        <v>0</v>
      </c>
      <c r="CU410" s="18">
        <v>0</v>
      </c>
      <c r="CV410" s="18">
        <f t="shared" ca="1" si="328"/>
        <v>0</v>
      </c>
      <c r="CX410" s="18">
        <v>0</v>
      </c>
      <c r="CY410" s="18">
        <v>0</v>
      </c>
      <c r="CZ410" s="18">
        <v>0</v>
      </c>
      <c r="DA410" s="18">
        <v>0</v>
      </c>
      <c r="DB410" s="18">
        <v>0</v>
      </c>
      <c r="DC410" s="18">
        <v>0</v>
      </c>
      <c r="DD410" s="18">
        <f t="shared" ca="1" si="329"/>
        <v>0</v>
      </c>
      <c r="DF410" s="18">
        <v>0</v>
      </c>
      <c r="DG410" s="18">
        <v>0</v>
      </c>
      <c r="DH410" s="18">
        <v>0</v>
      </c>
      <c r="DI410" s="18">
        <v>0</v>
      </c>
      <c r="DJ410" s="18">
        <v>0</v>
      </c>
      <c r="DK410" s="18">
        <v>0</v>
      </c>
      <c r="DL410" s="18">
        <f t="shared" ca="1" si="330"/>
        <v>0</v>
      </c>
      <c r="DN410" s="18">
        <v>0</v>
      </c>
      <c r="DO410" s="18">
        <v>0</v>
      </c>
      <c r="DP410" s="18">
        <v>0</v>
      </c>
      <c r="DQ410" s="18">
        <v>0</v>
      </c>
      <c r="DR410" s="18">
        <v>0</v>
      </c>
      <c r="DS410" s="18">
        <v>0</v>
      </c>
      <c r="DT410" s="18">
        <f t="shared" ca="1" si="331"/>
        <v>0</v>
      </c>
      <c r="DV410" s="4"/>
    </row>
    <row r="411" spans="1:126" x14ac:dyDescent="0.25">
      <c r="E411" s="14">
        <f t="shared" ca="1" si="316"/>
        <v>0</v>
      </c>
      <c r="M411" s="2"/>
      <c r="U411" s="2"/>
      <c r="AC411" s="2"/>
      <c r="BA411" s="4"/>
      <c r="BI411" s="4"/>
      <c r="DV411" s="4"/>
    </row>
    <row r="412" spans="1:126" s="4" customFormat="1" x14ac:dyDescent="0.25">
      <c r="A412" s="4">
        <v>0</v>
      </c>
      <c r="B412" s="4" t="s">
        <v>130</v>
      </c>
      <c r="C412" s="13" t="s">
        <v>22</v>
      </c>
      <c r="D412" s="4">
        <v>0</v>
      </c>
      <c r="E412" s="14">
        <f t="shared" ca="1" si="316"/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f ca="1">SUM(F412:K412)</f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f ca="1">SUM(N412:S412)</f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f ca="1">SUM(V412:AA412)</f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f ca="1">SUM(AD412:AI412)</f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f ca="1">SUM(AL412:AQ412)</f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f ca="1">SUM(AT412:AY412)</f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f ca="1">SUM(BB412:BG412)</f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f ca="1">SUM(BJ412:BO412)</f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f ca="1">SUM(BR412:BW412)</f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f ca="1">SUM(BZ412:CE412)</f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f ca="1">SUM(CH412:CM412)</f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f ca="1">SUM(CP412:CU412)</f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f ca="1">SUM(CX412:DC412)</f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f ca="1">SUM(DF412:DK412)</f>
        <v>0</v>
      </c>
      <c r="DN412" s="4">
        <v>0</v>
      </c>
      <c r="DO412" s="4">
        <v>0</v>
      </c>
      <c r="DP412" s="4">
        <v>0</v>
      </c>
      <c r="DQ412" s="4">
        <v>0</v>
      </c>
      <c r="DR412" s="4">
        <v>0</v>
      </c>
      <c r="DS412" s="4">
        <v>0</v>
      </c>
      <c r="DT412" s="4">
        <f ca="1">SUM(DN412:DS412)</f>
        <v>0</v>
      </c>
    </row>
    <row r="413" spans="1:126" s="4" customFormat="1" x14ac:dyDescent="0.25">
      <c r="A413" s="4">
        <v>807.2</v>
      </c>
      <c r="B413" s="4" t="s">
        <v>261</v>
      </c>
      <c r="C413" s="13" t="s">
        <v>42</v>
      </c>
      <c r="D413" s="4">
        <v>0</v>
      </c>
      <c r="E413" s="14">
        <f t="shared" ca="1" si="316"/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f ca="1">SUM(F413:K413)</f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f ca="1">SUM(N413:S413)</f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f ca="1">SUM(V413:AA413)</f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f ca="1">SUM(AD413:AI413)</f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f ca="1">SUM(AL413:AQ413)</f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f ca="1">SUM(AT413:AY413)</f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f ca="1">SUM(BB413:BG413)</f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f ca="1">SUM(BJ413:BO413)</f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f ca="1">SUM(BR413:BW413)</f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f ca="1">SUM(BZ413:CE413)</f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f ca="1">SUM(CH413:CM413)</f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f ca="1">SUM(CP413:CU413)</f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f ca="1">SUM(CX413:DC413)</f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f ca="1">SUM(DF413:DK413)</f>
        <v>0</v>
      </c>
      <c r="DN413" s="4">
        <v>0</v>
      </c>
      <c r="DO413" s="4">
        <v>0</v>
      </c>
      <c r="DP413" s="4">
        <v>0</v>
      </c>
      <c r="DQ413" s="4">
        <v>0</v>
      </c>
      <c r="DR413" s="4">
        <v>0</v>
      </c>
      <c r="DS413" s="4">
        <v>0</v>
      </c>
      <c r="DT413" s="4">
        <f ca="1">SUM(DN413:DS413)</f>
        <v>0</v>
      </c>
    </row>
    <row r="414" spans="1:126" s="4" customFormat="1" x14ac:dyDescent="0.25">
      <c r="A414" s="4">
        <v>807.4</v>
      </c>
      <c r="B414" s="4" t="s">
        <v>261</v>
      </c>
      <c r="C414" s="13" t="s">
        <v>133</v>
      </c>
      <c r="D414" s="4">
        <v>0</v>
      </c>
      <c r="E414" s="14">
        <f t="shared" ca="1" si="316"/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f ca="1">SUM(F414:K414)</f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f ca="1">SUM(N414:S414)</f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f ca="1">SUM(V414:AA414)</f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f ca="1">SUM(AD414:AI414)</f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f ca="1">SUM(AL414:AQ414)</f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f ca="1">SUM(AT414:AY414)</f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f ca="1">SUM(BB414:BG414)</f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f ca="1">SUM(BJ414:BO414)</f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f ca="1">SUM(BR414:BW414)</f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f ca="1">SUM(BZ414:CE414)</f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f ca="1">SUM(CH414:CM414)</f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f ca="1">SUM(CP414:CU414)</f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f ca="1">SUM(CX414:DC414)</f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f ca="1">SUM(DF414:DK414)</f>
        <v>0</v>
      </c>
      <c r="DN414" s="4">
        <v>0</v>
      </c>
      <c r="DO414" s="4">
        <v>0</v>
      </c>
      <c r="DP414" s="4">
        <v>0</v>
      </c>
      <c r="DQ414" s="4">
        <v>0</v>
      </c>
      <c r="DR414" s="4">
        <v>0</v>
      </c>
      <c r="DS414" s="4">
        <v>0</v>
      </c>
      <c r="DT414" s="4">
        <f ca="1">SUM(DN414:DS414)</f>
        <v>0</v>
      </c>
    </row>
    <row r="415" spans="1:126" s="18" customFormat="1" ht="13" x14ac:dyDescent="0.3">
      <c r="A415" s="18">
        <v>0</v>
      </c>
      <c r="B415" s="18" t="s">
        <v>31</v>
      </c>
      <c r="D415" s="18">
        <v>0</v>
      </c>
      <c r="E415" s="14">
        <f t="shared" ca="1" si="316"/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f ca="1">SUM(F415:K415)</f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f ca="1">SUM(N415:S415)</f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f ca="1">SUM(V415:AA415)</f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f ca="1">SUM(AD415:AI415)</f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f ca="1">SUM(AL415:AQ415)</f>
        <v>0</v>
      </c>
      <c r="AT415" s="18">
        <v>0</v>
      </c>
      <c r="AU415" s="18">
        <v>0</v>
      </c>
      <c r="AV415" s="18">
        <v>0</v>
      </c>
      <c r="AW415" s="18">
        <v>0</v>
      </c>
      <c r="AX415" s="18">
        <v>0</v>
      </c>
      <c r="AY415" s="18">
        <v>0</v>
      </c>
      <c r="AZ415" s="18">
        <f ca="1">SUM(AT415:AY415)</f>
        <v>0</v>
      </c>
      <c r="BA415" s="4"/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f ca="1">SUM(BB415:BG415)</f>
        <v>0</v>
      </c>
      <c r="BI415" s="4"/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f ca="1">SUM(BJ415:BO415)</f>
        <v>0</v>
      </c>
      <c r="BR415" s="18">
        <v>0</v>
      </c>
      <c r="BS415" s="18">
        <v>0</v>
      </c>
      <c r="BT415" s="18">
        <v>0</v>
      </c>
      <c r="BU415" s="18">
        <v>0</v>
      </c>
      <c r="BV415" s="18">
        <v>0</v>
      </c>
      <c r="BW415" s="18">
        <v>0</v>
      </c>
      <c r="BX415" s="18">
        <f ca="1">SUM(BR415:BW415)</f>
        <v>0</v>
      </c>
      <c r="BZ415" s="18">
        <v>0</v>
      </c>
      <c r="CA415" s="18">
        <v>0</v>
      </c>
      <c r="CB415" s="18">
        <v>0</v>
      </c>
      <c r="CC415" s="18">
        <v>0</v>
      </c>
      <c r="CD415" s="18">
        <v>0</v>
      </c>
      <c r="CE415" s="18">
        <v>0</v>
      </c>
      <c r="CF415" s="18">
        <f ca="1">SUM(BZ415:CE415)</f>
        <v>0</v>
      </c>
      <c r="CH415" s="18">
        <v>0</v>
      </c>
      <c r="CI415" s="18">
        <v>0</v>
      </c>
      <c r="CJ415" s="18">
        <v>0</v>
      </c>
      <c r="CK415" s="18">
        <v>0</v>
      </c>
      <c r="CL415" s="18">
        <v>0</v>
      </c>
      <c r="CM415" s="18">
        <v>0</v>
      </c>
      <c r="CN415" s="18">
        <f ca="1">SUM(CH415:CM415)</f>
        <v>0</v>
      </c>
      <c r="CP415" s="18">
        <v>0</v>
      </c>
      <c r="CQ415" s="18">
        <v>0</v>
      </c>
      <c r="CR415" s="18">
        <v>0</v>
      </c>
      <c r="CS415" s="18">
        <v>0</v>
      </c>
      <c r="CT415" s="18">
        <v>0</v>
      </c>
      <c r="CU415" s="18">
        <v>0</v>
      </c>
      <c r="CV415" s="18">
        <f ca="1">SUM(CP415:CU415)</f>
        <v>0</v>
      </c>
      <c r="CX415" s="18">
        <v>0</v>
      </c>
      <c r="CY415" s="18">
        <v>0</v>
      </c>
      <c r="CZ415" s="18">
        <v>0</v>
      </c>
      <c r="DA415" s="18">
        <v>0</v>
      </c>
      <c r="DB415" s="18">
        <v>0</v>
      </c>
      <c r="DC415" s="18">
        <v>0</v>
      </c>
      <c r="DD415" s="18">
        <f ca="1">SUM(CX415:DC415)</f>
        <v>0</v>
      </c>
      <c r="DF415" s="18">
        <v>0</v>
      </c>
      <c r="DG415" s="18">
        <v>0</v>
      </c>
      <c r="DH415" s="18">
        <v>0</v>
      </c>
      <c r="DI415" s="18">
        <v>0</v>
      </c>
      <c r="DJ415" s="18">
        <v>0</v>
      </c>
      <c r="DK415" s="18">
        <v>0</v>
      </c>
      <c r="DL415" s="18">
        <f ca="1">SUM(DF415:DK415)</f>
        <v>0</v>
      </c>
      <c r="DN415" s="18">
        <v>0</v>
      </c>
      <c r="DO415" s="18">
        <v>0</v>
      </c>
      <c r="DP415" s="18">
        <v>0</v>
      </c>
      <c r="DQ415" s="18">
        <v>0</v>
      </c>
      <c r="DR415" s="18">
        <v>0</v>
      </c>
      <c r="DS415" s="18">
        <v>0</v>
      </c>
      <c r="DT415" s="18">
        <f ca="1">SUM(DN415:DS415)</f>
        <v>0</v>
      </c>
      <c r="DV415" s="4"/>
    </row>
    <row r="416" spans="1:126" x14ac:dyDescent="0.25">
      <c r="E416" s="14">
        <f t="shared" ca="1" si="316"/>
        <v>0</v>
      </c>
      <c r="M416" s="2"/>
      <c r="U416" s="2"/>
      <c r="AC416" s="2"/>
      <c r="BA416" s="4"/>
      <c r="BI416" s="4"/>
      <c r="DV416" s="4"/>
    </row>
    <row r="417" spans="1:126" ht="13" x14ac:dyDescent="0.3">
      <c r="A417" s="18"/>
      <c r="B417" s="6" t="s">
        <v>262</v>
      </c>
      <c r="C417" s="6"/>
      <c r="E417" s="14">
        <f t="shared" ca="1" si="316"/>
        <v>0</v>
      </c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BA417" s="4"/>
      <c r="BI417" s="4"/>
      <c r="DV417" s="4"/>
    </row>
    <row r="418" spans="1:126" s="4" customFormat="1" x14ac:dyDescent="0.25">
      <c r="A418" s="22">
        <v>0</v>
      </c>
      <c r="B418" s="4" t="s">
        <v>41</v>
      </c>
      <c r="C418" s="13" t="s">
        <v>42</v>
      </c>
      <c r="D418" s="4">
        <v>248992.34483251095</v>
      </c>
      <c r="E418" s="14">
        <f t="shared" ca="1" si="316"/>
        <v>0</v>
      </c>
      <c r="F418" s="4">
        <v>0</v>
      </c>
      <c r="G418" s="4">
        <v>127339.8472194038</v>
      </c>
      <c r="H418" s="4">
        <v>0</v>
      </c>
      <c r="I418" s="4">
        <v>0</v>
      </c>
      <c r="J418" s="4">
        <v>0</v>
      </c>
      <c r="K418" s="4">
        <v>0</v>
      </c>
      <c r="L418" s="4">
        <f t="shared" ref="L418:L425" ca="1" si="332">SUM(F418:K418)</f>
        <v>127339.8472194038</v>
      </c>
      <c r="N418" s="4">
        <v>0</v>
      </c>
      <c r="O418" s="4">
        <v>48944.809354940466</v>
      </c>
      <c r="P418" s="4">
        <v>0</v>
      </c>
      <c r="Q418" s="4">
        <v>0</v>
      </c>
      <c r="R418" s="4">
        <v>0</v>
      </c>
      <c r="S418" s="4">
        <v>0</v>
      </c>
      <c r="T418" s="4">
        <f t="shared" ref="T418:T425" ca="1" si="333">SUM(N418:S418)</f>
        <v>48944.809354940466</v>
      </c>
      <c r="V418" s="4">
        <v>0</v>
      </c>
      <c r="W418" s="4">
        <v>18043.466040445266</v>
      </c>
      <c r="X418" s="4">
        <v>0</v>
      </c>
      <c r="Y418" s="4">
        <v>0</v>
      </c>
      <c r="Z418" s="4">
        <v>0</v>
      </c>
      <c r="AA418" s="4">
        <v>0</v>
      </c>
      <c r="AB418" s="4">
        <f t="shared" ref="AB418:AB425" ca="1" si="334">SUM(V418:AA418)</f>
        <v>18043.466040445266</v>
      </c>
      <c r="AD418" s="4">
        <v>0</v>
      </c>
      <c r="AE418" s="4">
        <v>19010.96060733607</v>
      </c>
      <c r="AF418" s="4">
        <v>0</v>
      </c>
      <c r="AG418" s="4">
        <v>0</v>
      </c>
      <c r="AH418" s="4">
        <v>0</v>
      </c>
      <c r="AI418" s="4">
        <v>0</v>
      </c>
      <c r="AJ418" s="4">
        <f ca="1">SUM(AD418:AI418)</f>
        <v>19010.96060733607</v>
      </c>
      <c r="AL418" s="4">
        <v>0</v>
      </c>
      <c r="AM418" s="4">
        <v>2037.5138862150484</v>
      </c>
      <c r="AN418" s="4">
        <v>0</v>
      </c>
      <c r="AO418" s="4">
        <v>0</v>
      </c>
      <c r="AP418" s="4">
        <v>0</v>
      </c>
      <c r="AQ418" s="4">
        <v>0</v>
      </c>
      <c r="AR418" s="4">
        <f ca="1">SUM(AL418:AQ418)</f>
        <v>2037.5138862150484</v>
      </c>
      <c r="AT418" s="4">
        <v>0</v>
      </c>
      <c r="AU418" s="4">
        <v>25870.650940824118</v>
      </c>
      <c r="AV418" s="4">
        <v>0</v>
      </c>
      <c r="AW418" s="4">
        <v>0</v>
      </c>
      <c r="AX418" s="4">
        <v>0</v>
      </c>
      <c r="AY418" s="4">
        <v>0</v>
      </c>
      <c r="AZ418" s="4">
        <f ca="1">SUM(AT418:AY418)</f>
        <v>25870.650940824118</v>
      </c>
      <c r="BB418" s="4">
        <v>0</v>
      </c>
      <c r="BC418" s="4">
        <v>7745.0967833461855</v>
      </c>
      <c r="BD418" s="4">
        <v>0</v>
      </c>
      <c r="BE418" s="4">
        <v>0</v>
      </c>
      <c r="BF418" s="4">
        <v>0</v>
      </c>
      <c r="BG418" s="4">
        <v>0</v>
      </c>
      <c r="BH418" s="4">
        <f ca="1">SUM(BB418:BG418)</f>
        <v>7745.0967833461855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f ca="1">SUM(BJ418:BO418)</f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f ca="1">SUM(BR418:BW418)</f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f ca="1">SUM(BZ418:CE418)</f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f ca="1">SUM(CH418:CM418)</f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f ca="1">SUM(CP418:CU418)</f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f ca="1">SUM(CX418:DC418)</f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f ca="1">SUM(DF418:DK418)</f>
        <v>0</v>
      </c>
      <c r="DN418" s="4">
        <v>0</v>
      </c>
      <c r="DO418" s="4">
        <v>0</v>
      </c>
      <c r="DP418" s="4">
        <v>0</v>
      </c>
      <c r="DQ418" s="4">
        <v>0</v>
      </c>
      <c r="DR418" s="4">
        <v>0</v>
      </c>
      <c r="DS418" s="4">
        <v>0</v>
      </c>
      <c r="DT418" s="4">
        <f ca="1">SUM(DN418:DS418)</f>
        <v>0</v>
      </c>
    </row>
    <row r="419" spans="1:126" s="4" customFormat="1" x14ac:dyDescent="0.25">
      <c r="A419" s="22">
        <v>814</v>
      </c>
      <c r="B419" s="4" t="s">
        <v>137</v>
      </c>
      <c r="C419" s="13" t="s">
        <v>138</v>
      </c>
      <c r="D419" s="4">
        <v>105513.49661034811</v>
      </c>
      <c r="E419" s="14">
        <f t="shared" ca="1" si="316"/>
        <v>0</v>
      </c>
      <c r="F419" s="4">
        <v>74197.832794724745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f t="shared" ca="1" si="332"/>
        <v>74197.832794724745</v>
      </c>
      <c r="N419" s="4">
        <v>23899.045972703574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f t="shared" ca="1" si="333"/>
        <v>23899.045972703574</v>
      </c>
      <c r="V419" s="4">
        <v>4494.9199047998773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f t="shared" ca="1" si="334"/>
        <v>4494.9199047998773</v>
      </c>
      <c r="AD419" s="4">
        <v>697.45118710627207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f t="shared" ref="AJ419:AJ439" ca="1" si="335">SUM(AD419:AI419)</f>
        <v>697.45118710627207</v>
      </c>
      <c r="AL419" s="4">
        <v>878.93621612636105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f t="shared" ref="AR419:AR439" ca="1" si="336">SUM(AL419:AQ419)</f>
        <v>878.93621612636105</v>
      </c>
      <c r="AT419" s="4">
        <v>1345.3105348872871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f t="shared" ref="AZ419:AZ439" ca="1" si="337">SUM(AT419:AY419)</f>
        <v>1345.3105348872871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f t="shared" ref="BH419:BH439" ca="1" si="338">SUM(BB419:BG419)</f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f t="shared" ref="BP419:BP439" ca="1" si="339">SUM(BJ419:BO419)</f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f t="shared" ref="BX419:BX441" ca="1" si="340">SUM(BR419:BW419)</f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f t="shared" ref="CF419:CF441" ca="1" si="341">SUM(BZ419:CE419)</f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f t="shared" ref="CN419:CN441" ca="1" si="342">SUM(CH419:CM419)</f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f t="shared" ref="CV419:CV441" ca="1" si="343">SUM(CP419:CU419)</f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f t="shared" ref="DD419:DD441" ca="1" si="344">SUM(CX419:DC419)</f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f t="shared" ref="DL419:DL441" ca="1" si="345">SUM(DF419:DK419)</f>
        <v>0</v>
      </c>
      <c r="DN419" s="4">
        <v>0</v>
      </c>
      <c r="DO419" s="4">
        <v>0</v>
      </c>
      <c r="DP419" s="4">
        <v>0</v>
      </c>
      <c r="DQ419" s="4">
        <v>0</v>
      </c>
      <c r="DR419" s="4">
        <v>0</v>
      </c>
      <c r="DS419" s="4">
        <v>0</v>
      </c>
      <c r="DT419" s="4">
        <f t="shared" ref="DT419:DT441" ca="1" si="346">SUM(DN419:DS419)</f>
        <v>0</v>
      </c>
    </row>
    <row r="420" spans="1:126" s="4" customFormat="1" x14ac:dyDescent="0.25">
      <c r="A420" s="22">
        <v>818</v>
      </c>
      <c r="B420" s="4" t="s">
        <v>143</v>
      </c>
      <c r="C420" s="13" t="s">
        <v>140</v>
      </c>
      <c r="D420" s="4">
        <v>135568.42690136452</v>
      </c>
      <c r="E420" s="14">
        <f t="shared" ca="1" si="316"/>
        <v>0</v>
      </c>
      <c r="F420" s="4">
        <v>95332.671123750784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f t="shared" ca="1" si="332"/>
        <v>95332.671123750784</v>
      </c>
      <c r="N420" s="4">
        <v>30706.555758716651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f t="shared" ca="1" si="333"/>
        <v>30706.555758716651</v>
      </c>
      <c r="V420" s="4">
        <v>5775.2727387255154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f t="shared" ca="1" si="334"/>
        <v>5775.2727387255154</v>
      </c>
      <c r="AD420" s="4">
        <v>896.11626298064937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f ca="1">SUM(AD420:AI420)</f>
        <v>896.11626298064937</v>
      </c>
      <c r="AL420" s="4">
        <v>1129.296289051257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f ca="1">SUM(AL420:AQ420)</f>
        <v>1129.296289051257</v>
      </c>
      <c r="AT420" s="4">
        <v>1728.5147281396789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f ca="1">SUM(AT420:AY420)</f>
        <v>1728.5147281396789</v>
      </c>
      <c r="BB420" s="4">
        <v>0</v>
      </c>
      <c r="BC420" s="4">
        <v>0</v>
      </c>
      <c r="BD420" s="4">
        <v>0</v>
      </c>
      <c r="BE420" s="4">
        <v>0</v>
      </c>
      <c r="BF420" s="4">
        <v>0</v>
      </c>
      <c r="BG420" s="4">
        <v>0</v>
      </c>
      <c r="BH420" s="4">
        <f ca="1">SUM(BB420:BG420)</f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f ca="1">SUM(BJ420:BO420)</f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f ca="1">SUM(BR420:BW420)</f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f ca="1">SUM(BZ420:CE420)</f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f ca="1">SUM(CH420:CM420)</f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f ca="1">SUM(CP420:CU420)</f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f ca="1">SUM(CX420:DC420)</f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f ca="1">SUM(DF420:DK420)</f>
        <v>0</v>
      </c>
      <c r="DN420" s="4">
        <v>0</v>
      </c>
      <c r="DO420" s="4">
        <v>0</v>
      </c>
      <c r="DP420" s="4">
        <v>0</v>
      </c>
      <c r="DQ420" s="4">
        <v>0</v>
      </c>
      <c r="DR420" s="4">
        <v>0</v>
      </c>
      <c r="DS420" s="4">
        <v>0</v>
      </c>
      <c r="DT420" s="4">
        <f ca="1">SUM(DN420:DS420)</f>
        <v>0</v>
      </c>
    </row>
    <row r="421" spans="1:126" s="4" customFormat="1" x14ac:dyDescent="0.25">
      <c r="A421" s="22">
        <v>841</v>
      </c>
      <c r="B421" s="4" t="s">
        <v>160</v>
      </c>
      <c r="C421" s="13" t="s">
        <v>140</v>
      </c>
      <c r="D421" s="4">
        <v>525116.38227398868</v>
      </c>
      <c r="E421" s="14">
        <f t="shared" ca="1" si="316"/>
        <v>0</v>
      </c>
      <c r="F421" s="4">
        <v>369265.53267039557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f t="shared" ca="1" si="332"/>
        <v>369265.53267039557</v>
      </c>
      <c r="N421" s="4">
        <v>118940.04998555829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f t="shared" ca="1" si="333"/>
        <v>118940.04998555829</v>
      </c>
      <c r="V421" s="4">
        <v>22370.181586687784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f t="shared" ca="1" si="334"/>
        <v>22370.181586687784</v>
      </c>
      <c r="AD421" s="4">
        <v>3471.0539973710388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f t="shared" ca="1" si="335"/>
        <v>3471.0539973710388</v>
      </c>
      <c r="AL421" s="4">
        <v>4374.263206974395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f t="shared" ca="1" si="336"/>
        <v>4374.263206974395</v>
      </c>
      <c r="AT421" s="4">
        <v>6695.3008270016244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f t="shared" ca="1" si="337"/>
        <v>6695.3008270016244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f t="shared" ca="1" si="338"/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f t="shared" ca="1" si="339"/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f t="shared" ca="1" si="340"/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f t="shared" ca="1" si="341"/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f t="shared" ca="1" si="342"/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f t="shared" ca="1" si="343"/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f t="shared" ca="1" si="344"/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f t="shared" ca="1" si="345"/>
        <v>0</v>
      </c>
      <c r="DN421" s="4">
        <v>0</v>
      </c>
      <c r="DO421" s="4">
        <v>0</v>
      </c>
      <c r="DP421" s="4">
        <v>0</v>
      </c>
      <c r="DQ421" s="4">
        <v>0</v>
      </c>
      <c r="DR421" s="4">
        <v>0</v>
      </c>
      <c r="DS421" s="4">
        <v>0</v>
      </c>
      <c r="DT421" s="4">
        <f t="shared" ca="1" si="346"/>
        <v>0</v>
      </c>
    </row>
    <row r="422" spans="1:126" s="4" customFormat="1" x14ac:dyDescent="0.25">
      <c r="A422" s="22">
        <v>830</v>
      </c>
      <c r="B422" s="4" t="s">
        <v>151</v>
      </c>
      <c r="C422" s="13" t="s">
        <v>140</v>
      </c>
      <c r="D422" s="4">
        <v>95946.213977141393</v>
      </c>
      <c r="E422" s="14">
        <f t="shared" ca="1" si="316"/>
        <v>0</v>
      </c>
      <c r="F422" s="4">
        <v>67470.052369249519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f t="shared" ca="1" si="332"/>
        <v>67470.052369249519</v>
      </c>
      <c r="N422" s="4">
        <v>21732.034786170389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f t="shared" ca="1" si="333"/>
        <v>21732.034786170389</v>
      </c>
      <c r="V422" s="4">
        <v>4087.3495889221122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f t="shared" ca="1" si="334"/>
        <v>4087.3495889221122</v>
      </c>
      <c r="AD422" s="4">
        <v>634.21081649706957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f t="shared" ca="1" si="335"/>
        <v>634.21081649706957</v>
      </c>
      <c r="AL422" s="4">
        <v>799.23995482913608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f t="shared" ca="1" si="336"/>
        <v>799.23995482913608</v>
      </c>
      <c r="AT422" s="4">
        <v>1223.3264614731672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f t="shared" ca="1" si="337"/>
        <v>1223.3264614731672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f t="shared" ca="1" si="338"/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f t="shared" ca="1" si="339"/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f t="shared" ca="1" si="340"/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f t="shared" ca="1" si="341"/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f t="shared" ca="1" si="342"/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f t="shared" ca="1" si="343"/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f t="shared" ca="1" si="344"/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f t="shared" ca="1" si="345"/>
        <v>0</v>
      </c>
      <c r="DN422" s="4">
        <v>0</v>
      </c>
      <c r="DO422" s="4">
        <v>0</v>
      </c>
      <c r="DP422" s="4">
        <v>0</v>
      </c>
      <c r="DQ422" s="4">
        <v>0</v>
      </c>
      <c r="DR422" s="4">
        <v>0</v>
      </c>
      <c r="DS422" s="4">
        <v>0</v>
      </c>
      <c r="DT422" s="4">
        <f t="shared" ca="1" si="346"/>
        <v>0</v>
      </c>
    </row>
    <row r="423" spans="1:126" s="4" customFormat="1" x14ac:dyDescent="0.25">
      <c r="A423" s="22">
        <v>834</v>
      </c>
      <c r="B423" s="4" t="s">
        <v>155</v>
      </c>
      <c r="C423" s="13" t="s">
        <v>140</v>
      </c>
      <c r="D423" s="4">
        <v>72004.168530611671</v>
      </c>
      <c r="E423" s="14">
        <f ca="1">(ROUND((SUM(F423:DT423)/2-D423),1))</f>
        <v>0</v>
      </c>
      <c r="F423" s="4">
        <v>50633.837649102621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f ca="1">SUM(F423:K423)</f>
        <v>50633.837649102621</v>
      </c>
      <c r="N423" s="4">
        <v>16309.107263256175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f ca="1">SUM(N423:S423)</f>
        <v>16309.107263256175</v>
      </c>
      <c r="V423" s="4">
        <v>3067.408253486592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f ca="1">SUM(V423:AA423)</f>
        <v>3067.408253486592</v>
      </c>
      <c r="AD423" s="4">
        <v>475.95231351047823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f ca="1">SUM(AD423:AI423)</f>
        <v>475.95231351047823</v>
      </c>
      <c r="AL423" s="4">
        <v>599.80072186721384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f ca="1">SUM(AL423:AQ423)</f>
        <v>599.80072186721384</v>
      </c>
      <c r="AT423" s="4">
        <v>918.06232938859262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f ca="1">SUM(AT423:AY423)</f>
        <v>918.06232938859262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f ca="1">SUM(BB423:BG423)</f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f ca="1">SUM(BJ423:BO423)</f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f ca="1">SUM(BR423:BW423)</f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f ca="1">SUM(BZ423:CE423)</f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f ca="1">SUM(CH423:CM423)</f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f ca="1">SUM(CP423:CU423)</f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f ca="1">SUM(CX423:DC423)</f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f ca="1">SUM(DF423:DK423)</f>
        <v>0</v>
      </c>
      <c r="DN423" s="4">
        <v>0</v>
      </c>
      <c r="DO423" s="4">
        <v>0</v>
      </c>
      <c r="DP423" s="4">
        <v>0</v>
      </c>
      <c r="DQ423" s="4">
        <v>0</v>
      </c>
      <c r="DR423" s="4">
        <v>0</v>
      </c>
      <c r="DS423" s="4">
        <v>0</v>
      </c>
      <c r="DT423" s="4">
        <f ca="1">SUM(DN423:DS423)</f>
        <v>0</v>
      </c>
    </row>
    <row r="424" spans="1:126" s="4" customFormat="1" x14ac:dyDescent="0.25">
      <c r="A424" s="22">
        <v>824</v>
      </c>
      <c r="B424" s="4" t="s">
        <v>263</v>
      </c>
      <c r="C424" s="13" t="s">
        <v>140</v>
      </c>
      <c r="D424" s="4">
        <v>2536.7994098011163</v>
      </c>
      <c r="E424" s="14">
        <f t="shared" ca="1" si="316"/>
        <v>0</v>
      </c>
      <c r="F424" s="4">
        <v>1783.8951839239844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f t="shared" ca="1" si="332"/>
        <v>1783.8951839239844</v>
      </c>
      <c r="N424" s="4">
        <v>574.59081222807515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f t="shared" ca="1" si="333"/>
        <v>574.59081222807515</v>
      </c>
      <c r="V424" s="4">
        <v>108.068735544883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f t="shared" ca="1" si="334"/>
        <v>108.068735544883</v>
      </c>
      <c r="AD424" s="4">
        <v>16.768411782903208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f ca="1">SUM(AD424:AI424)</f>
        <v>16.768411782903208</v>
      </c>
      <c r="AL424" s="4">
        <v>21.131750401147311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f ca="1">SUM(AL424:AQ424)</f>
        <v>21.131750401147311</v>
      </c>
      <c r="AT424" s="4">
        <v>32.344515920123428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f ca="1">SUM(AT424:AY424)</f>
        <v>32.344515920123428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f ca="1">SUM(BB424:BG424)</f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f ca="1">SUM(BJ424:BO424)</f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f ca="1">SUM(BR424:BW424)</f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f ca="1">SUM(BZ424:CE424)</f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f ca="1">SUM(CH424:CM424)</f>
        <v>0</v>
      </c>
      <c r="CP424" s="4">
        <v>0</v>
      </c>
      <c r="CQ424" s="4">
        <v>0</v>
      </c>
      <c r="CR424" s="4">
        <v>0</v>
      </c>
      <c r="CS424" s="4">
        <v>0</v>
      </c>
      <c r="CT424" s="4">
        <v>0</v>
      </c>
      <c r="CU424" s="4">
        <v>0</v>
      </c>
      <c r="CV424" s="4">
        <f ca="1">SUM(CP424:CU424)</f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f ca="1">SUM(CX424:DC424)</f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f ca="1">SUM(DF424:DK424)</f>
        <v>0</v>
      </c>
      <c r="DN424" s="4">
        <v>0</v>
      </c>
      <c r="DO424" s="4">
        <v>0</v>
      </c>
      <c r="DP424" s="4">
        <v>0</v>
      </c>
      <c r="DQ424" s="4">
        <v>0</v>
      </c>
      <c r="DR424" s="4">
        <v>0</v>
      </c>
      <c r="DS424" s="4">
        <v>0</v>
      </c>
      <c r="DT424" s="4">
        <f ca="1">SUM(DN424:DS424)</f>
        <v>0</v>
      </c>
    </row>
    <row r="425" spans="1:126" s="18" customFormat="1" ht="13" x14ac:dyDescent="0.3">
      <c r="A425" s="18">
        <v>0</v>
      </c>
      <c r="B425" s="18" t="s">
        <v>31</v>
      </c>
      <c r="D425" s="18">
        <v>1185677.8325357665</v>
      </c>
      <c r="E425" s="14">
        <f t="shared" ca="1" si="316"/>
        <v>0</v>
      </c>
      <c r="F425" s="18">
        <v>658683.82179114735</v>
      </c>
      <c r="G425" s="18">
        <v>127339.8472194038</v>
      </c>
      <c r="H425" s="18">
        <v>0</v>
      </c>
      <c r="I425" s="18">
        <v>0</v>
      </c>
      <c r="J425" s="18">
        <v>0</v>
      </c>
      <c r="K425" s="18">
        <v>0</v>
      </c>
      <c r="L425" s="18">
        <f t="shared" ca="1" si="332"/>
        <v>786023.66901055118</v>
      </c>
      <c r="N425" s="18">
        <v>212161.38457863318</v>
      </c>
      <c r="O425" s="18">
        <v>48944.809354940466</v>
      </c>
      <c r="P425" s="18">
        <v>0</v>
      </c>
      <c r="Q425" s="18">
        <v>0</v>
      </c>
      <c r="R425" s="18">
        <v>0</v>
      </c>
      <c r="S425" s="18">
        <v>0</v>
      </c>
      <c r="T425" s="18">
        <f t="shared" ca="1" si="333"/>
        <v>261106.19393357364</v>
      </c>
      <c r="V425" s="18">
        <v>39903.200808166766</v>
      </c>
      <c r="W425" s="18">
        <v>18043.466040445266</v>
      </c>
      <c r="X425" s="18">
        <v>0</v>
      </c>
      <c r="Y425" s="18">
        <v>0</v>
      </c>
      <c r="Z425" s="18">
        <v>0</v>
      </c>
      <c r="AA425" s="18">
        <v>0</v>
      </c>
      <c r="AB425" s="18">
        <f t="shared" ca="1" si="334"/>
        <v>57946.666848612032</v>
      </c>
      <c r="AD425" s="18">
        <v>6191.5529892484119</v>
      </c>
      <c r="AE425" s="18">
        <v>19010.96060733607</v>
      </c>
      <c r="AF425" s="18">
        <v>0</v>
      </c>
      <c r="AG425" s="18">
        <v>0</v>
      </c>
      <c r="AH425" s="18">
        <v>0</v>
      </c>
      <c r="AI425" s="18">
        <v>0</v>
      </c>
      <c r="AJ425" s="18">
        <f ca="1">SUM(AD425:AI425)</f>
        <v>25202.513596584482</v>
      </c>
      <c r="AL425" s="18">
        <v>7802.6681392495111</v>
      </c>
      <c r="AM425" s="18">
        <v>2037.5138862150484</v>
      </c>
      <c r="AN425" s="18">
        <v>0</v>
      </c>
      <c r="AO425" s="18">
        <v>0</v>
      </c>
      <c r="AP425" s="18">
        <v>0</v>
      </c>
      <c r="AQ425" s="18">
        <v>0</v>
      </c>
      <c r="AR425" s="18">
        <f ca="1">SUM(AL425:AQ425)</f>
        <v>9840.182025464559</v>
      </c>
      <c r="AT425" s="18">
        <v>11942.859396810476</v>
      </c>
      <c r="AU425" s="18">
        <v>25870.650940824118</v>
      </c>
      <c r="AV425" s="18">
        <v>0</v>
      </c>
      <c r="AW425" s="18">
        <v>0</v>
      </c>
      <c r="AX425" s="18">
        <v>0</v>
      </c>
      <c r="AY425" s="18">
        <v>0</v>
      </c>
      <c r="AZ425" s="18">
        <f ca="1">SUM(AT425:AY425)</f>
        <v>37813.510337634594</v>
      </c>
      <c r="BA425" s="4"/>
      <c r="BB425" s="18">
        <v>0</v>
      </c>
      <c r="BC425" s="18">
        <v>7745.0967833461855</v>
      </c>
      <c r="BD425" s="18">
        <v>0</v>
      </c>
      <c r="BE425" s="18">
        <v>0</v>
      </c>
      <c r="BF425" s="18">
        <v>0</v>
      </c>
      <c r="BG425" s="18">
        <v>0</v>
      </c>
      <c r="BH425" s="18">
        <f ca="1">SUM(BB425:BG425)</f>
        <v>7745.0967833461855</v>
      </c>
      <c r="BI425" s="4"/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f ca="1">SUM(BJ425:BO425)</f>
        <v>0</v>
      </c>
      <c r="BR425" s="18">
        <v>0</v>
      </c>
      <c r="BS425" s="18">
        <v>0</v>
      </c>
      <c r="BT425" s="18">
        <v>0</v>
      </c>
      <c r="BU425" s="18">
        <v>0</v>
      </c>
      <c r="BV425" s="18">
        <v>0</v>
      </c>
      <c r="BW425" s="18">
        <v>0</v>
      </c>
      <c r="BX425" s="18">
        <f ca="1">SUM(BR425:BW425)</f>
        <v>0</v>
      </c>
      <c r="BZ425" s="18">
        <v>0</v>
      </c>
      <c r="CA425" s="18">
        <v>0</v>
      </c>
      <c r="CB425" s="18">
        <v>0</v>
      </c>
      <c r="CC425" s="18">
        <v>0</v>
      </c>
      <c r="CD425" s="18">
        <v>0</v>
      </c>
      <c r="CE425" s="18">
        <v>0</v>
      </c>
      <c r="CF425" s="18">
        <f ca="1">SUM(BZ425:CE425)</f>
        <v>0</v>
      </c>
      <c r="CH425" s="18">
        <v>0</v>
      </c>
      <c r="CI425" s="18">
        <v>0</v>
      </c>
      <c r="CJ425" s="18">
        <v>0</v>
      </c>
      <c r="CK425" s="18">
        <v>0</v>
      </c>
      <c r="CL425" s="18">
        <v>0</v>
      </c>
      <c r="CM425" s="18">
        <v>0</v>
      </c>
      <c r="CN425" s="18">
        <f ca="1">SUM(CH425:CM425)</f>
        <v>0</v>
      </c>
      <c r="CP425" s="18">
        <v>0</v>
      </c>
      <c r="CQ425" s="18">
        <v>0</v>
      </c>
      <c r="CR425" s="18">
        <v>0</v>
      </c>
      <c r="CS425" s="18">
        <v>0</v>
      </c>
      <c r="CT425" s="18">
        <v>0</v>
      </c>
      <c r="CU425" s="18">
        <v>0</v>
      </c>
      <c r="CV425" s="18">
        <f ca="1">SUM(CP425:CU425)</f>
        <v>0</v>
      </c>
      <c r="CX425" s="18">
        <v>0</v>
      </c>
      <c r="CY425" s="18">
        <v>0</v>
      </c>
      <c r="CZ425" s="18">
        <v>0</v>
      </c>
      <c r="DA425" s="18">
        <v>0</v>
      </c>
      <c r="DB425" s="18">
        <v>0</v>
      </c>
      <c r="DC425" s="18">
        <v>0</v>
      </c>
      <c r="DD425" s="18">
        <f ca="1">SUM(CX425:DC425)</f>
        <v>0</v>
      </c>
      <c r="DF425" s="18">
        <v>0</v>
      </c>
      <c r="DG425" s="18">
        <v>0</v>
      </c>
      <c r="DH425" s="18">
        <v>0</v>
      </c>
      <c r="DI425" s="18">
        <v>0</v>
      </c>
      <c r="DJ425" s="18">
        <v>0</v>
      </c>
      <c r="DK425" s="18">
        <v>0</v>
      </c>
      <c r="DL425" s="18">
        <f ca="1">SUM(DF425:DK425)</f>
        <v>0</v>
      </c>
      <c r="DN425" s="18">
        <v>0</v>
      </c>
      <c r="DO425" s="18">
        <v>0</v>
      </c>
      <c r="DP425" s="18">
        <v>0</v>
      </c>
      <c r="DQ425" s="18">
        <v>0</v>
      </c>
      <c r="DR425" s="18">
        <v>0</v>
      </c>
      <c r="DS425" s="18">
        <v>0</v>
      </c>
      <c r="DT425" s="18">
        <f ca="1">SUM(DN425:DS425)</f>
        <v>0</v>
      </c>
      <c r="DV425" s="4"/>
    </row>
    <row r="426" spans="1:126" x14ac:dyDescent="0.25">
      <c r="E426" s="14">
        <f t="shared" ca="1" si="316"/>
        <v>0</v>
      </c>
      <c r="M426" s="2"/>
      <c r="U426" s="2"/>
      <c r="AC426" s="2"/>
      <c r="BA426" s="4"/>
      <c r="BI426" s="4"/>
      <c r="DV426" s="4"/>
    </row>
    <row r="427" spans="1:126" ht="13" x14ac:dyDescent="0.3">
      <c r="A427" s="18"/>
      <c r="B427" s="6" t="s">
        <v>264</v>
      </c>
      <c r="C427" s="6"/>
      <c r="E427" s="14">
        <f t="shared" ca="1" si="316"/>
        <v>0</v>
      </c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BA427" s="4"/>
      <c r="BI427" s="4"/>
      <c r="DV427" s="4"/>
    </row>
    <row r="428" spans="1:126" s="4" customFormat="1" x14ac:dyDescent="0.25">
      <c r="A428" s="22">
        <v>843.2</v>
      </c>
      <c r="B428" s="4" t="s">
        <v>162</v>
      </c>
      <c r="C428" s="13" t="s">
        <v>161</v>
      </c>
      <c r="D428" s="4">
        <v>1.2492057903075831</v>
      </c>
      <c r="E428" s="14">
        <f t="shared" ca="1" si="316"/>
        <v>0</v>
      </c>
      <c r="F428" s="4">
        <v>0.8784502962472549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f t="shared" ref="L428:L441" ca="1" si="347">SUM(F428:K428)</f>
        <v>0.8784502962472549</v>
      </c>
      <c r="N428" s="4">
        <v>0.28294794098407738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f t="shared" ref="T428:T441" ca="1" si="348">SUM(N428:S428)</f>
        <v>0.28294794098407738</v>
      </c>
      <c r="V428" s="4">
        <v>5.3216698834091379E-2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f t="shared" ref="AB428:AB441" ca="1" si="349">SUM(V428:AA428)</f>
        <v>5.3216698834091379E-2</v>
      </c>
      <c r="AD428" s="4">
        <v>8.2573328472615969E-3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f t="shared" ca="1" si="335"/>
        <v>8.2573328472615969E-3</v>
      </c>
      <c r="AL428" s="4">
        <v>1.0405988293145098E-2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f t="shared" ca="1" si="336"/>
        <v>1.0405988293145098E-2</v>
      </c>
      <c r="AT428" s="4">
        <v>1.5927533101752701E-2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f t="shared" ca="1" si="337"/>
        <v>1.5927533101752701E-2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f t="shared" ca="1" si="338"/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f t="shared" ca="1" si="339"/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f t="shared" ca="1" si="340"/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f t="shared" ca="1" si="341"/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f t="shared" ca="1" si="342"/>
        <v>0</v>
      </c>
      <c r="CP428" s="4">
        <v>0</v>
      </c>
      <c r="CQ428" s="4">
        <v>0</v>
      </c>
      <c r="CR428" s="4">
        <v>0</v>
      </c>
      <c r="CS428" s="4">
        <v>0</v>
      </c>
      <c r="CT428" s="4">
        <v>0</v>
      </c>
      <c r="CU428" s="4">
        <v>0</v>
      </c>
      <c r="CV428" s="4">
        <f t="shared" ca="1" si="343"/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f t="shared" ca="1" si="344"/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f t="shared" ca="1" si="345"/>
        <v>0</v>
      </c>
      <c r="DN428" s="4">
        <v>0</v>
      </c>
      <c r="DO428" s="4">
        <v>0</v>
      </c>
      <c r="DP428" s="4">
        <v>0</v>
      </c>
      <c r="DQ428" s="4">
        <v>0</v>
      </c>
      <c r="DR428" s="4">
        <v>0</v>
      </c>
      <c r="DS428" s="4">
        <v>0</v>
      </c>
      <c r="DT428" s="4">
        <f t="shared" ca="1" si="346"/>
        <v>0</v>
      </c>
    </row>
    <row r="429" spans="1:126" s="4" customFormat="1" x14ac:dyDescent="0.25">
      <c r="A429" s="22">
        <v>843.3</v>
      </c>
      <c r="B429" s="4" t="s">
        <v>163</v>
      </c>
      <c r="C429" s="13" t="s">
        <v>161</v>
      </c>
      <c r="D429" s="4">
        <v>0</v>
      </c>
      <c r="E429" s="14">
        <f t="shared" ca="1" si="316"/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f t="shared" ca="1" si="347"/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f t="shared" ca="1" si="348"/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f t="shared" ca="1" si="349"/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f t="shared" ca="1" si="335"/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f t="shared" ca="1" si="336"/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f t="shared" ca="1" si="337"/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f t="shared" ca="1" si="338"/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f t="shared" ca="1" si="339"/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f t="shared" ca="1" si="340"/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f t="shared" ca="1" si="341"/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f t="shared" ca="1" si="342"/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f t="shared" ca="1" si="343"/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f t="shared" ca="1" si="344"/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f t="shared" ca="1" si="345"/>
        <v>0</v>
      </c>
      <c r="DN429" s="4">
        <v>0</v>
      </c>
      <c r="DO429" s="4">
        <v>0</v>
      </c>
      <c r="DP429" s="4">
        <v>0</v>
      </c>
      <c r="DQ429" s="4">
        <v>0</v>
      </c>
      <c r="DR429" s="4">
        <v>0</v>
      </c>
      <c r="DS429" s="4">
        <v>0</v>
      </c>
      <c r="DT429" s="4">
        <f t="shared" ca="1" si="346"/>
        <v>0</v>
      </c>
    </row>
    <row r="430" spans="1:126" s="4" customFormat="1" x14ac:dyDescent="0.25">
      <c r="A430" s="22">
        <v>843.6</v>
      </c>
      <c r="B430" s="4" t="s">
        <v>164</v>
      </c>
      <c r="C430" s="13" t="s">
        <v>161</v>
      </c>
      <c r="D430" s="4">
        <v>0</v>
      </c>
      <c r="E430" s="14">
        <f t="shared" ca="1" si="316"/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f t="shared" ca="1" si="347"/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f t="shared" ca="1" si="348"/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f t="shared" ca="1" si="349"/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f t="shared" ca="1" si="335"/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f t="shared" ca="1" si="336"/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f t="shared" ca="1" si="337"/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f t="shared" ca="1" si="338"/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f t="shared" ca="1" si="339"/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f t="shared" ca="1" si="340"/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f t="shared" ca="1" si="341"/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f t="shared" ca="1" si="342"/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f t="shared" ca="1" si="343"/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f t="shared" ca="1" si="344"/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f t="shared" ca="1" si="345"/>
        <v>0</v>
      </c>
      <c r="DN430" s="4">
        <v>0</v>
      </c>
      <c r="DO430" s="4">
        <v>0</v>
      </c>
      <c r="DP430" s="4">
        <v>0</v>
      </c>
      <c r="DQ430" s="4">
        <v>0</v>
      </c>
      <c r="DR430" s="4">
        <v>0</v>
      </c>
      <c r="DS430" s="4">
        <v>0</v>
      </c>
      <c r="DT430" s="4">
        <f t="shared" ca="1" si="346"/>
        <v>0</v>
      </c>
    </row>
    <row r="431" spans="1:126" s="4" customFormat="1" x14ac:dyDescent="0.25">
      <c r="A431" s="22">
        <v>843.8</v>
      </c>
      <c r="B431" s="4" t="s">
        <v>165</v>
      </c>
      <c r="C431" s="13" t="s">
        <v>161</v>
      </c>
      <c r="D431" s="4">
        <v>0</v>
      </c>
      <c r="E431" s="14">
        <f t="shared" ca="1" si="316"/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f t="shared" ca="1" si="347"/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f t="shared" ca="1" si="348"/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f t="shared" ca="1" si="349"/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f t="shared" ca="1" si="335"/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f t="shared" ca="1" si="336"/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f t="shared" ca="1" si="337"/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f t="shared" ca="1" si="338"/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f t="shared" ca="1" si="339"/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f t="shared" ca="1" si="340"/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f t="shared" ca="1" si="341"/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f t="shared" ca="1" si="342"/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0</v>
      </c>
      <c r="CV431" s="4">
        <f t="shared" ca="1" si="343"/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f t="shared" ca="1" si="344"/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f t="shared" ca="1" si="345"/>
        <v>0</v>
      </c>
      <c r="DN431" s="4">
        <v>0</v>
      </c>
      <c r="DO431" s="4">
        <v>0</v>
      </c>
      <c r="DP431" s="4">
        <v>0</v>
      </c>
      <c r="DQ431" s="4">
        <v>0</v>
      </c>
      <c r="DR431" s="4">
        <v>0</v>
      </c>
      <c r="DS431" s="4">
        <v>0</v>
      </c>
      <c r="DT431" s="4">
        <f t="shared" ca="1" si="346"/>
        <v>0</v>
      </c>
    </row>
    <row r="432" spans="1:126" s="4" customFormat="1" x14ac:dyDescent="0.25">
      <c r="A432" s="22">
        <v>843.9</v>
      </c>
      <c r="B432" s="4" t="s">
        <v>166</v>
      </c>
      <c r="C432" s="13" t="s">
        <v>161</v>
      </c>
      <c r="D432" s="4">
        <v>0</v>
      </c>
      <c r="E432" s="14">
        <f t="shared" ca="1" si="316"/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f t="shared" ca="1" si="347"/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f t="shared" ca="1" si="348"/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f t="shared" ca="1" si="349"/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f t="shared" ca="1" si="335"/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f t="shared" ca="1" si="336"/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f t="shared" ca="1" si="337"/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f t="shared" ca="1" si="338"/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f t="shared" ca="1" si="339"/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f t="shared" ca="1" si="340"/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f t="shared" ca="1" si="341"/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f t="shared" ca="1" si="342"/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f t="shared" ca="1" si="343"/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f t="shared" ca="1" si="344"/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f t="shared" ca="1" si="345"/>
        <v>0</v>
      </c>
      <c r="DN432" s="4">
        <v>0</v>
      </c>
      <c r="DO432" s="4">
        <v>0</v>
      </c>
      <c r="DP432" s="4">
        <v>0</v>
      </c>
      <c r="DQ432" s="4">
        <v>0</v>
      </c>
      <c r="DR432" s="4">
        <v>0</v>
      </c>
      <c r="DS432" s="4">
        <v>0</v>
      </c>
      <c r="DT432" s="4">
        <f t="shared" ca="1" si="346"/>
        <v>0</v>
      </c>
    </row>
    <row r="433" spans="1:126" s="4" customFormat="1" hidden="1" x14ac:dyDescent="0.25">
      <c r="A433" s="22" t="s">
        <v>16</v>
      </c>
      <c r="B433" s="4" t="s">
        <v>16</v>
      </c>
      <c r="C433" s="13" t="s">
        <v>22</v>
      </c>
      <c r="D433" s="4">
        <v>0</v>
      </c>
      <c r="E433" s="14">
        <f t="shared" ca="1" si="316"/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f t="shared" ca="1" si="347"/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f t="shared" ca="1" si="348"/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f t="shared" ca="1" si="349"/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f t="shared" ca="1" si="335"/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f t="shared" ca="1" si="336"/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f t="shared" ca="1" si="337"/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f t="shared" ca="1" si="338"/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f t="shared" ca="1" si="339"/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f t="shared" ca="1" si="340"/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f t="shared" ca="1" si="341"/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f t="shared" ca="1" si="342"/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f t="shared" ca="1" si="343"/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f t="shared" ca="1" si="344"/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f t="shared" ca="1" si="345"/>
        <v>0</v>
      </c>
      <c r="DN433" s="4">
        <v>0</v>
      </c>
      <c r="DO433" s="4">
        <v>0</v>
      </c>
      <c r="DP433" s="4">
        <v>0</v>
      </c>
      <c r="DQ433" s="4">
        <v>0</v>
      </c>
      <c r="DR433" s="4">
        <v>0</v>
      </c>
      <c r="DS433" s="4">
        <v>0</v>
      </c>
      <c r="DT433" s="4">
        <f t="shared" ca="1" si="346"/>
        <v>0</v>
      </c>
    </row>
    <row r="434" spans="1:126" s="4" customFormat="1" hidden="1" x14ac:dyDescent="0.25">
      <c r="A434" s="22" t="s">
        <v>16</v>
      </c>
      <c r="B434" s="4" t="s">
        <v>16</v>
      </c>
      <c r="C434" s="13" t="s">
        <v>22</v>
      </c>
      <c r="D434" s="4">
        <v>0</v>
      </c>
      <c r="E434" s="14">
        <f t="shared" ca="1" si="316"/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f t="shared" ca="1" si="347"/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f t="shared" ca="1" si="348"/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f t="shared" ca="1" si="349"/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f t="shared" ca="1" si="335"/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f t="shared" ca="1" si="336"/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f t="shared" ca="1" si="337"/>
        <v>0</v>
      </c>
      <c r="BB434" s="4">
        <v>0</v>
      </c>
      <c r="BC434" s="4">
        <v>0</v>
      </c>
      <c r="BD434" s="4">
        <v>0</v>
      </c>
      <c r="BE434" s="4">
        <v>0</v>
      </c>
      <c r="BF434" s="4">
        <v>0</v>
      </c>
      <c r="BG434" s="4">
        <v>0</v>
      </c>
      <c r="BH434" s="4">
        <f t="shared" ca="1" si="338"/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f t="shared" ca="1" si="339"/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f t="shared" ca="1" si="340"/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f t="shared" ca="1" si="341"/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f t="shared" ca="1" si="342"/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f t="shared" ca="1" si="343"/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f t="shared" ca="1" si="344"/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f t="shared" ca="1" si="345"/>
        <v>0</v>
      </c>
      <c r="DN434" s="4">
        <v>0</v>
      </c>
      <c r="DO434" s="4">
        <v>0</v>
      </c>
      <c r="DP434" s="4">
        <v>0</v>
      </c>
      <c r="DQ434" s="4">
        <v>0</v>
      </c>
      <c r="DR434" s="4">
        <v>0</v>
      </c>
      <c r="DS434" s="4">
        <v>0</v>
      </c>
      <c r="DT434" s="4">
        <f t="shared" ca="1" si="346"/>
        <v>0</v>
      </c>
    </row>
    <row r="435" spans="1:126" s="4" customFormat="1" hidden="1" x14ac:dyDescent="0.25">
      <c r="A435" s="22" t="s">
        <v>16</v>
      </c>
      <c r="B435" s="4" t="s">
        <v>16</v>
      </c>
      <c r="C435" s="13" t="s">
        <v>22</v>
      </c>
      <c r="D435" s="4">
        <v>0</v>
      </c>
      <c r="E435" s="14">
        <f t="shared" ca="1" si="316"/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f t="shared" ca="1" si="347"/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f t="shared" ca="1" si="348"/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f t="shared" ca="1" si="349"/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f t="shared" ca="1" si="335"/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f t="shared" ca="1" si="336"/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f t="shared" ca="1" si="337"/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f t="shared" ca="1" si="338"/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f t="shared" ca="1" si="339"/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f t="shared" ca="1" si="340"/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f t="shared" ca="1" si="341"/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f t="shared" ca="1" si="342"/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f t="shared" ca="1" si="343"/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f t="shared" ca="1" si="344"/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f t="shared" ca="1" si="345"/>
        <v>0</v>
      </c>
      <c r="DN435" s="4">
        <v>0</v>
      </c>
      <c r="DO435" s="4">
        <v>0</v>
      </c>
      <c r="DP435" s="4">
        <v>0</v>
      </c>
      <c r="DQ435" s="4">
        <v>0</v>
      </c>
      <c r="DR435" s="4">
        <v>0</v>
      </c>
      <c r="DS435" s="4">
        <v>0</v>
      </c>
      <c r="DT435" s="4">
        <f t="shared" ca="1" si="346"/>
        <v>0</v>
      </c>
    </row>
    <row r="436" spans="1:126" s="4" customFormat="1" hidden="1" x14ac:dyDescent="0.25">
      <c r="A436" s="22" t="s">
        <v>16</v>
      </c>
      <c r="B436" s="4" t="s">
        <v>16</v>
      </c>
      <c r="C436" s="13" t="s">
        <v>22</v>
      </c>
      <c r="D436" s="4">
        <v>0</v>
      </c>
      <c r="E436" s="14">
        <f t="shared" ca="1" si="316"/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f t="shared" ca="1" si="347"/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f t="shared" ca="1" si="348"/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f t="shared" ca="1" si="349"/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f t="shared" ca="1" si="335"/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f t="shared" ca="1" si="336"/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f t="shared" ca="1" si="337"/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f t="shared" ca="1" si="338"/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f t="shared" ca="1" si="339"/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f t="shared" ca="1" si="340"/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f t="shared" ca="1" si="341"/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f t="shared" ca="1" si="342"/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f t="shared" ca="1" si="343"/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f t="shared" ca="1" si="344"/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f t="shared" ca="1" si="345"/>
        <v>0</v>
      </c>
      <c r="DN436" s="4">
        <v>0</v>
      </c>
      <c r="DO436" s="4">
        <v>0</v>
      </c>
      <c r="DP436" s="4">
        <v>0</v>
      </c>
      <c r="DQ436" s="4">
        <v>0</v>
      </c>
      <c r="DR436" s="4">
        <v>0</v>
      </c>
      <c r="DS436" s="4">
        <v>0</v>
      </c>
      <c r="DT436" s="4">
        <f t="shared" ca="1" si="346"/>
        <v>0</v>
      </c>
    </row>
    <row r="437" spans="1:126" s="4" customFormat="1" hidden="1" x14ac:dyDescent="0.25">
      <c r="A437" s="22" t="s">
        <v>16</v>
      </c>
      <c r="B437" s="4" t="s">
        <v>16</v>
      </c>
      <c r="C437" s="13" t="s">
        <v>22</v>
      </c>
      <c r="D437" s="4">
        <v>0</v>
      </c>
      <c r="E437" s="14">
        <f t="shared" ca="1" si="316"/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f t="shared" ca="1" si="347"/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f t="shared" ca="1" si="348"/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f t="shared" ca="1" si="349"/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f t="shared" ca="1" si="335"/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f t="shared" ca="1" si="336"/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f t="shared" ca="1" si="337"/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f t="shared" ca="1" si="338"/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f t="shared" ca="1" si="339"/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f t="shared" ca="1" si="340"/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f t="shared" ca="1" si="341"/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f t="shared" ca="1" si="342"/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0</v>
      </c>
      <c r="CV437" s="4">
        <f t="shared" ca="1" si="343"/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f t="shared" ca="1" si="344"/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f t="shared" ca="1" si="345"/>
        <v>0</v>
      </c>
      <c r="DN437" s="4">
        <v>0</v>
      </c>
      <c r="DO437" s="4">
        <v>0</v>
      </c>
      <c r="DP437" s="4">
        <v>0</v>
      </c>
      <c r="DQ437" s="4">
        <v>0</v>
      </c>
      <c r="DR437" s="4">
        <v>0</v>
      </c>
      <c r="DS437" s="4">
        <v>0</v>
      </c>
      <c r="DT437" s="4">
        <f t="shared" ca="1" si="346"/>
        <v>0</v>
      </c>
    </row>
    <row r="438" spans="1:126" s="4" customFormat="1" hidden="1" x14ac:dyDescent="0.25">
      <c r="A438" s="22" t="s">
        <v>16</v>
      </c>
      <c r="B438" s="4" t="s">
        <v>16</v>
      </c>
      <c r="C438" s="13" t="s">
        <v>22</v>
      </c>
      <c r="D438" s="4">
        <v>0</v>
      </c>
      <c r="E438" s="14">
        <f t="shared" ca="1" si="316"/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f t="shared" ca="1" si="347"/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f t="shared" ca="1" si="348"/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f t="shared" ca="1" si="349"/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f t="shared" ca="1" si="335"/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f t="shared" ca="1" si="336"/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f t="shared" ca="1" si="337"/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f t="shared" ca="1" si="338"/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f t="shared" ca="1" si="339"/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f t="shared" ca="1" si="340"/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f t="shared" ca="1" si="341"/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f t="shared" ca="1" si="342"/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f t="shared" ca="1" si="343"/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f t="shared" ca="1" si="344"/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f t="shared" ca="1" si="345"/>
        <v>0</v>
      </c>
      <c r="DN438" s="4">
        <v>0</v>
      </c>
      <c r="DO438" s="4">
        <v>0</v>
      </c>
      <c r="DP438" s="4">
        <v>0</v>
      </c>
      <c r="DQ438" s="4">
        <v>0</v>
      </c>
      <c r="DR438" s="4">
        <v>0</v>
      </c>
      <c r="DS438" s="4">
        <v>0</v>
      </c>
      <c r="DT438" s="4">
        <f t="shared" ca="1" si="346"/>
        <v>0</v>
      </c>
    </row>
    <row r="439" spans="1:126" s="4" customFormat="1" hidden="1" x14ac:dyDescent="0.25">
      <c r="A439" s="22" t="s">
        <v>16</v>
      </c>
      <c r="B439" s="4" t="s">
        <v>16</v>
      </c>
      <c r="C439" s="13" t="s">
        <v>22</v>
      </c>
      <c r="D439" s="4">
        <v>0</v>
      </c>
      <c r="E439" s="14">
        <f t="shared" ca="1" si="316"/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f t="shared" ca="1" si="347"/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f t="shared" ca="1" si="348"/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f t="shared" ca="1" si="349"/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f t="shared" ca="1" si="335"/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f t="shared" ca="1" si="336"/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f t="shared" ca="1" si="337"/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f t="shared" ca="1" si="338"/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f t="shared" ca="1" si="339"/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f t="shared" ca="1" si="340"/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f t="shared" ca="1" si="341"/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f t="shared" ca="1" si="342"/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f t="shared" ca="1" si="343"/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f t="shared" ca="1" si="344"/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f t="shared" ca="1" si="345"/>
        <v>0</v>
      </c>
      <c r="DN439" s="4">
        <v>0</v>
      </c>
      <c r="DO439" s="4">
        <v>0</v>
      </c>
      <c r="DP439" s="4">
        <v>0</v>
      </c>
      <c r="DQ439" s="4">
        <v>0</v>
      </c>
      <c r="DR439" s="4">
        <v>0</v>
      </c>
      <c r="DS439" s="4">
        <v>0</v>
      </c>
      <c r="DT439" s="4">
        <f t="shared" ca="1" si="346"/>
        <v>0</v>
      </c>
    </row>
    <row r="440" spans="1:126" s="4" customFormat="1" hidden="1" x14ac:dyDescent="0.25">
      <c r="A440" s="22" t="s">
        <v>16</v>
      </c>
      <c r="B440" s="4" t="s">
        <v>16</v>
      </c>
      <c r="C440" s="13" t="s">
        <v>22</v>
      </c>
      <c r="D440" s="4">
        <v>0</v>
      </c>
      <c r="E440" s="14">
        <f t="shared" ca="1" si="316"/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f t="shared" ca="1" si="347"/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f t="shared" ca="1" si="348"/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f t="shared" ca="1" si="349"/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f ca="1">SUM(AD440:AI440)</f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f ca="1">SUM(AL440:AQ440)</f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f ca="1">SUM(AT440:AY440)</f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f ca="1">SUM(BB440:BG440)</f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f ca="1">SUM(BJ440:BO440)</f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f t="shared" ca="1" si="340"/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f t="shared" ca="1" si="341"/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f t="shared" ca="1" si="342"/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f t="shared" ca="1" si="343"/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f t="shared" ca="1" si="344"/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f t="shared" ca="1" si="345"/>
        <v>0</v>
      </c>
      <c r="DN440" s="4">
        <v>0</v>
      </c>
      <c r="DO440" s="4">
        <v>0</v>
      </c>
      <c r="DP440" s="4">
        <v>0</v>
      </c>
      <c r="DQ440" s="4">
        <v>0</v>
      </c>
      <c r="DR440" s="4">
        <v>0</v>
      </c>
      <c r="DS440" s="4">
        <v>0</v>
      </c>
      <c r="DT440" s="4">
        <f t="shared" ca="1" si="346"/>
        <v>0</v>
      </c>
    </row>
    <row r="441" spans="1:126" s="18" customFormat="1" ht="13" x14ac:dyDescent="0.3">
      <c r="A441" s="18">
        <v>0</v>
      </c>
      <c r="B441" s="18" t="s">
        <v>31</v>
      </c>
      <c r="D441" s="18">
        <v>1.2492057903075831</v>
      </c>
      <c r="E441" s="14">
        <f t="shared" ca="1" si="316"/>
        <v>0</v>
      </c>
      <c r="F441" s="18">
        <v>0.8784502962472549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f t="shared" ca="1" si="347"/>
        <v>0.8784502962472549</v>
      </c>
      <c r="N441" s="18">
        <v>0.28294794098407738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f t="shared" ca="1" si="348"/>
        <v>0.28294794098407738</v>
      </c>
      <c r="V441" s="18">
        <v>5.3216698834091379E-2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f t="shared" ca="1" si="349"/>
        <v>5.3216698834091379E-2</v>
      </c>
      <c r="AD441" s="18">
        <v>8.2573328472615969E-3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f ca="1">SUM(AD441:AI441)</f>
        <v>8.2573328472615969E-3</v>
      </c>
      <c r="AL441" s="18">
        <v>1.0405988293145098E-2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f ca="1">SUM(AL441:AQ441)</f>
        <v>1.0405988293145098E-2</v>
      </c>
      <c r="AT441" s="18">
        <v>1.5927533101752701E-2</v>
      </c>
      <c r="AU441" s="18">
        <v>0</v>
      </c>
      <c r="AV441" s="18">
        <v>0</v>
      </c>
      <c r="AW441" s="18">
        <v>0</v>
      </c>
      <c r="AX441" s="18">
        <v>0</v>
      </c>
      <c r="AY441" s="18">
        <v>0</v>
      </c>
      <c r="AZ441" s="18">
        <f ca="1">SUM(AT441:AY441)</f>
        <v>1.5927533101752701E-2</v>
      </c>
      <c r="BA441" s="4"/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f ca="1">SUM(BB441:BG441)</f>
        <v>0</v>
      </c>
      <c r="BI441" s="4"/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f ca="1">SUM(BJ441:BO441)</f>
        <v>0</v>
      </c>
      <c r="BR441" s="18">
        <v>0</v>
      </c>
      <c r="BS441" s="18">
        <v>0</v>
      </c>
      <c r="BT441" s="18">
        <v>0</v>
      </c>
      <c r="BU441" s="18">
        <v>0</v>
      </c>
      <c r="BV441" s="18">
        <v>0</v>
      </c>
      <c r="BW441" s="18">
        <v>0</v>
      </c>
      <c r="BX441" s="18">
        <f t="shared" ca="1" si="340"/>
        <v>0</v>
      </c>
      <c r="BZ441" s="18">
        <v>0</v>
      </c>
      <c r="CA441" s="18">
        <v>0</v>
      </c>
      <c r="CB441" s="18">
        <v>0</v>
      </c>
      <c r="CC441" s="18">
        <v>0</v>
      </c>
      <c r="CD441" s="18">
        <v>0</v>
      </c>
      <c r="CE441" s="18">
        <v>0</v>
      </c>
      <c r="CF441" s="18">
        <f t="shared" ca="1" si="341"/>
        <v>0</v>
      </c>
      <c r="CH441" s="18">
        <v>0</v>
      </c>
      <c r="CI441" s="18">
        <v>0</v>
      </c>
      <c r="CJ441" s="18">
        <v>0</v>
      </c>
      <c r="CK441" s="18">
        <v>0</v>
      </c>
      <c r="CL441" s="18">
        <v>0</v>
      </c>
      <c r="CM441" s="18">
        <v>0</v>
      </c>
      <c r="CN441" s="18">
        <f t="shared" ca="1" si="342"/>
        <v>0</v>
      </c>
      <c r="CP441" s="18">
        <v>0</v>
      </c>
      <c r="CQ441" s="18">
        <v>0</v>
      </c>
      <c r="CR441" s="18">
        <v>0</v>
      </c>
      <c r="CS441" s="18">
        <v>0</v>
      </c>
      <c r="CT441" s="18">
        <v>0</v>
      </c>
      <c r="CU441" s="18">
        <v>0</v>
      </c>
      <c r="CV441" s="18">
        <f t="shared" ca="1" si="343"/>
        <v>0</v>
      </c>
      <c r="CX441" s="18">
        <v>0</v>
      </c>
      <c r="CY441" s="18">
        <v>0</v>
      </c>
      <c r="CZ441" s="18">
        <v>0</v>
      </c>
      <c r="DA441" s="18">
        <v>0</v>
      </c>
      <c r="DB441" s="18">
        <v>0</v>
      </c>
      <c r="DC441" s="18">
        <v>0</v>
      </c>
      <c r="DD441" s="18">
        <f t="shared" ca="1" si="344"/>
        <v>0</v>
      </c>
      <c r="DF441" s="18">
        <v>0</v>
      </c>
      <c r="DG441" s="18">
        <v>0</v>
      </c>
      <c r="DH441" s="18">
        <v>0</v>
      </c>
      <c r="DI441" s="18">
        <v>0</v>
      </c>
      <c r="DJ441" s="18">
        <v>0</v>
      </c>
      <c r="DK441" s="18">
        <v>0</v>
      </c>
      <c r="DL441" s="18">
        <f t="shared" ca="1" si="345"/>
        <v>0</v>
      </c>
      <c r="DN441" s="18">
        <v>0</v>
      </c>
      <c r="DO441" s="18">
        <v>0</v>
      </c>
      <c r="DP441" s="18">
        <v>0</v>
      </c>
      <c r="DQ441" s="18">
        <v>0</v>
      </c>
      <c r="DR441" s="18">
        <v>0</v>
      </c>
      <c r="DS441" s="18">
        <v>0</v>
      </c>
      <c r="DT441" s="18">
        <f t="shared" ca="1" si="346"/>
        <v>0</v>
      </c>
      <c r="DV441" s="4"/>
    </row>
    <row r="442" spans="1:126" s="4" customFormat="1" x14ac:dyDescent="0.25">
      <c r="A442" s="23"/>
      <c r="B442" s="2"/>
      <c r="C442" s="2"/>
      <c r="D442" s="2"/>
      <c r="E442" s="14">
        <f t="shared" ca="1" si="316"/>
        <v>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B442" s="2"/>
      <c r="BC442" s="2"/>
      <c r="BD442" s="2"/>
      <c r="BE442" s="2"/>
      <c r="BF442" s="2"/>
      <c r="BG442" s="2"/>
      <c r="BH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</row>
    <row r="443" spans="1:126" s="4" customFormat="1" ht="13" x14ac:dyDescent="0.3">
      <c r="A443" s="24"/>
      <c r="B443" s="6" t="s">
        <v>265</v>
      </c>
      <c r="C443" s="6"/>
      <c r="D443" s="2"/>
      <c r="E443" s="14">
        <f t="shared" ca="1" si="316"/>
        <v>0</v>
      </c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2"/>
      <c r="AZ443" s="2"/>
      <c r="BB443" s="2"/>
      <c r="BC443" s="2"/>
      <c r="BD443" s="2"/>
      <c r="BE443" s="2"/>
      <c r="BF443" s="2"/>
      <c r="BG443" s="2"/>
      <c r="BH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</row>
    <row r="444" spans="1:126" s="4" customFormat="1" x14ac:dyDescent="0.25">
      <c r="A444" s="22">
        <v>856</v>
      </c>
      <c r="B444" s="4" t="s">
        <v>171</v>
      </c>
      <c r="C444" s="13" t="s">
        <v>170</v>
      </c>
      <c r="D444" s="4">
        <v>0</v>
      </c>
      <c r="E444" s="14">
        <f t="shared" ca="1" si="316"/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f t="shared" ref="L444:L450" ca="1" si="350">SUM(F444:K444)</f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f t="shared" ref="T444:T450" ca="1" si="351">SUM(N444:S444)</f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f t="shared" ref="AB444:AB450" ca="1" si="352">SUM(V444:AA444)</f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f t="shared" ref="AJ444:AJ449" ca="1" si="353">SUM(AD444:AI444)</f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f t="shared" ref="AR444:AR449" ca="1" si="354">SUM(AL444:AQ444)</f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f t="shared" ref="AZ444:AZ449" ca="1" si="355">SUM(AT444:AY444)</f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f t="shared" ref="BH444:BH449" ca="1" si="356">SUM(BB444:BG444)</f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f t="shared" ref="BP444:BP449" ca="1" si="357">SUM(BJ444:BO444)</f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f t="shared" ref="BX444:BX450" ca="1" si="358">SUM(BR444:BW444)</f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f t="shared" ref="CF444:CF450" ca="1" si="359">SUM(BZ444:CE444)</f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f t="shared" ref="CN444:CN450" ca="1" si="360">SUM(CH444:CM444)</f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f t="shared" ref="CV444:CV450" ca="1" si="361">SUM(CP444:CU444)</f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f t="shared" ref="DD444:DD450" ca="1" si="362">SUM(CX444:DC444)</f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f t="shared" ref="DL444:DL450" ca="1" si="363">SUM(DF444:DK444)</f>
        <v>0</v>
      </c>
      <c r="DN444" s="4">
        <v>0</v>
      </c>
      <c r="DO444" s="4">
        <v>0</v>
      </c>
      <c r="DP444" s="4">
        <v>0</v>
      </c>
      <c r="DQ444" s="4">
        <v>0</v>
      </c>
      <c r="DR444" s="4">
        <v>0</v>
      </c>
      <c r="DS444" s="4">
        <v>0</v>
      </c>
      <c r="DT444" s="4">
        <f t="shared" ref="DT444:DT450" ca="1" si="364">SUM(DN444:DS444)</f>
        <v>0</v>
      </c>
    </row>
    <row r="445" spans="1:126" s="4" customFormat="1" x14ac:dyDescent="0.25">
      <c r="A445" s="22">
        <v>857</v>
      </c>
      <c r="B445" s="4" t="s">
        <v>145</v>
      </c>
      <c r="C445" s="13" t="s">
        <v>170</v>
      </c>
      <c r="D445" s="4">
        <v>0</v>
      </c>
      <c r="E445" s="14">
        <f t="shared" ca="1" si="316"/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f t="shared" ca="1" si="350"/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f t="shared" ca="1" si="351"/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f t="shared" ca="1" si="352"/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f t="shared" ca="1" si="353"/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f t="shared" ca="1" si="354"/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f t="shared" ca="1" si="355"/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f t="shared" ca="1" si="356"/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f t="shared" ca="1" si="357"/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f t="shared" ca="1" si="358"/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f t="shared" ca="1" si="359"/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0</v>
      </c>
      <c r="CN445" s="4">
        <f t="shared" ca="1" si="360"/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f t="shared" ca="1" si="361"/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f t="shared" ca="1" si="362"/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f t="shared" ca="1" si="363"/>
        <v>0</v>
      </c>
      <c r="DN445" s="4">
        <v>0</v>
      </c>
      <c r="DO445" s="4">
        <v>0</v>
      </c>
      <c r="DP445" s="4">
        <v>0</v>
      </c>
      <c r="DQ445" s="4">
        <v>0</v>
      </c>
      <c r="DR445" s="4">
        <v>0</v>
      </c>
      <c r="DS445" s="4">
        <v>0</v>
      </c>
      <c r="DT445" s="4">
        <f t="shared" ca="1" si="364"/>
        <v>0</v>
      </c>
    </row>
    <row r="446" spans="1:126" s="4" customFormat="1" x14ac:dyDescent="0.25">
      <c r="A446" s="22">
        <v>862</v>
      </c>
      <c r="B446" s="4" t="s">
        <v>173</v>
      </c>
      <c r="C446" s="13" t="s">
        <v>170</v>
      </c>
      <c r="D446" s="4">
        <v>0</v>
      </c>
      <c r="E446" s="14">
        <f t="shared" ca="1" si="316"/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f t="shared" ca="1" si="350"/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f t="shared" ca="1" si="351"/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f t="shared" ca="1" si="352"/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f t="shared" ca="1" si="353"/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f t="shared" ca="1" si="354"/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f t="shared" ca="1" si="355"/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f t="shared" ca="1" si="356"/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f t="shared" ca="1" si="357"/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f t="shared" ca="1" si="358"/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f t="shared" ca="1" si="359"/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f t="shared" ca="1" si="360"/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f t="shared" ca="1" si="361"/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f t="shared" ca="1" si="362"/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f t="shared" ca="1" si="363"/>
        <v>0</v>
      </c>
      <c r="DN446" s="4">
        <v>0</v>
      </c>
      <c r="DO446" s="4">
        <v>0</v>
      </c>
      <c r="DP446" s="4">
        <v>0</v>
      </c>
      <c r="DQ446" s="4">
        <v>0</v>
      </c>
      <c r="DR446" s="4">
        <v>0</v>
      </c>
      <c r="DS446" s="4">
        <v>0</v>
      </c>
      <c r="DT446" s="4">
        <f t="shared" ca="1" si="364"/>
        <v>0</v>
      </c>
    </row>
    <row r="447" spans="1:126" s="4" customFormat="1" x14ac:dyDescent="0.25">
      <c r="A447" s="22">
        <v>863</v>
      </c>
      <c r="B447" s="4" t="s">
        <v>175</v>
      </c>
      <c r="C447" s="13" t="s">
        <v>170</v>
      </c>
      <c r="D447" s="4">
        <v>0</v>
      </c>
      <c r="E447" s="14">
        <f t="shared" ca="1" si="316"/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f t="shared" ca="1" si="350"/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f t="shared" ca="1" si="351"/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f t="shared" ca="1" si="352"/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f t="shared" ca="1" si="353"/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f t="shared" ca="1" si="354"/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f t="shared" ca="1" si="355"/>
        <v>0</v>
      </c>
      <c r="BB447" s="4">
        <v>0</v>
      </c>
      <c r="BC447" s="4">
        <v>0</v>
      </c>
      <c r="BD447" s="4">
        <v>0</v>
      </c>
      <c r="BE447" s="4">
        <v>0</v>
      </c>
      <c r="BF447" s="4">
        <v>0</v>
      </c>
      <c r="BG447" s="4">
        <v>0</v>
      </c>
      <c r="BH447" s="4">
        <f t="shared" ca="1" si="356"/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f t="shared" ca="1" si="357"/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f t="shared" ca="1" si="358"/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f t="shared" ca="1" si="359"/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f t="shared" ca="1" si="360"/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f t="shared" ca="1" si="361"/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f t="shared" ca="1" si="362"/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f t="shared" ca="1" si="363"/>
        <v>0</v>
      </c>
      <c r="DN447" s="4">
        <v>0</v>
      </c>
      <c r="DO447" s="4">
        <v>0</v>
      </c>
      <c r="DP447" s="4">
        <v>0</v>
      </c>
      <c r="DQ447" s="4">
        <v>0</v>
      </c>
      <c r="DR447" s="4">
        <v>0</v>
      </c>
      <c r="DS447" s="4">
        <v>0</v>
      </c>
      <c r="DT447" s="4">
        <f t="shared" ca="1" si="364"/>
        <v>0</v>
      </c>
    </row>
    <row r="448" spans="1:126" s="4" customFormat="1" x14ac:dyDescent="0.25">
      <c r="A448" s="22">
        <v>865</v>
      </c>
      <c r="B448" s="4" t="s">
        <v>152</v>
      </c>
      <c r="C448" s="13" t="s">
        <v>170</v>
      </c>
      <c r="D448" s="4">
        <v>0</v>
      </c>
      <c r="E448" s="14">
        <f t="shared" ca="1" si="316"/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f t="shared" ca="1" si="350"/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f t="shared" ca="1" si="351"/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f t="shared" ca="1" si="352"/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f t="shared" ca="1" si="353"/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f t="shared" ca="1" si="354"/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f t="shared" ca="1" si="355"/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f t="shared" ca="1" si="356"/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f t="shared" ca="1" si="357"/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f t="shared" ca="1" si="358"/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f t="shared" ca="1" si="359"/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f t="shared" ca="1" si="360"/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f t="shared" ca="1" si="361"/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f t="shared" ca="1" si="362"/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f t="shared" ca="1" si="363"/>
        <v>0</v>
      </c>
      <c r="DN448" s="4">
        <v>0</v>
      </c>
      <c r="DO448" s="4">
        <v>0</v>
      </c>
      <c r="DP448" s="4">
        <v>0</v>
      </c>
      <c r="DQ448" s="4">
        <v>0</v>
      </c>
      <c r="DR448" s="4">
        <v>0</v>
      </c>
      <c r="DS448" s="4">
        <v>0</v>
      </c>
      <c r="DT448" s="4">
        <f t="shared" ca="1" si="364"/>
        <v>0</v>
      </c>
    </row>
    <row r="449" spans="1:126" s="4" customFormat="1" x14ac:dyDescent="0.25">
      <c r="A449" s="22">
        <v>867</v>
      </c>
      <c r="B449" s="4" t="s">
        <v>158</v>
      </c>
      <c r="C449" s="13" t="s">
        <v>170</v>
      </c>
      <c r="D449" s="4">
        <v>0</v>
      </c>
      <c r="E449" s="14">
        <f t="shared" ca="1" si="316"/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f t="shared" ca="1" si="350"/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f t="shared" ca="1" si="351"/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f t="shared" ca="1" si="352"/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f t="shared" ca="1" si="353"/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f t="shared" ca="1" si="354"/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f t="shared" ca="1" si="355"/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f t="shared" ca="1" si="356"/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f t="shared" ca="1" si="357"/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f t="shared" ca="1" si="358"/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f t="shared" ca="1" si="359"/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f t="shared" ca="1" si="360"/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f t="shared" ca="1" si="361"/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f t="shared" ca="1" si="362"/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f t="shared" ca="1" si="363"/>
        <v>0</v>
      </c>
      <c r="DN449" s="4">
        <v>0</v>
      </c>
      <c r="DO449" s="4">
        <v>0</v>
      </c>
      <c r="DP449" s="4">
        <v>0</v>
      </c>
      <c r="DQ449" s="4">
        <v>0</v>
      </c>
      <c r="DR449" s="4">
        <v>0</v>
      </c>
      <c r="DS449" s="4">
        <v>0</v>
      </c>
      <c r="DT449" s="4">
        <f t="shared" ca="1" si="364"/>
        <v>0</v>
      </c>
    </row>
    <row r="450" spans="1:126" s="18" customFormat="1" ht="13" x14ac:dyDescent="0.3">
      <c r="A450" s="18">
        <v>0</v>
      </c>
      <c r="B450" s="18" t="s">
        <v>31</v>
      </c>
      <c r="D450" s="18">
        <v>0</v>
      </c>
      <c r="E450" s="14">
        <f t="shared" ca="1" si="316"/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f t="shared" ca="1" si="350"/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f t="shared" ca="1" si="351"/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f t="shared" ca="1" si="352"/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f ca="1">SUM(AD450:AI450)</f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f ca="1">SUM(AL450:AQ450)</f>
        <v>0</v>
      </c>
      <c r="AT450" s="18">
        <v>0</v>
      </c>
      <c r="AU450" s="18">
        <v>0</v>
      </c>
      <c r="AV450" s="18">
        <v>0</v>
      </c>
      <c r="AW450" s="18">
        <v>0</v>
      </c>
      <c r="AX450" s="18">
        <v>0</v>
      </c>
      <c r="AY450" s="18">
        <v>0</v>
      </c>
      <c r="AZ450" s="18">
        <f ca="1">SUM(AT450:AY450)</f>
        <v>0</v>
      </c>
      <c r="BA450" s="4"/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f ca="1">SUM(BB450:BG450)</f>
        <v>0</v>
      </c>
      <c r="BI450" s="4"/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0</v>
      </c>
      <c r="BP450" s="18">
        <f ca="1">SUM(BJ450:BO450)</f>
        <v>0</v>
      </c>
      <c r="BR450" s="18">
        <v>0</v>
      </c>
      <c r="BS450" s="18">
        <v>0</v>
      </c>
      <c r="BT450" s="18">
        <v>0</v>
      </c>
      <c r="BU450" s="18">
        <v>0</v>
      </c>
      <c r="BV450" s="18">
        <v>0</v>
      </c>
      <c r="BW450" s="18">
        <v>0</v>
      </c>
      <c r="BX450" s="18">
        <f t="shared" ca="1" si="358"/>
        <v>0</v>
      </c>
      <c r="BZ450" s="18">
        <v>0</v>
      </c>
      <c r="CA450" s="18">
        <v>0</v>
      </c>
      <c r="CB450" s="18">
        <v>0</v>
      </c>
      <c r="CC450" s="18">
        <v>0</v>
      </c>
      <c r="CD450" s="18">
        <v>0</v>
      </c>
      <c r="CE450" s="18">
        <v>0</v>
      </c>
      <c r="CF450" s="18">
        <f t="shared" ca="1" si="359"/>
        <v>0</v>
      </c>
      <c r="CH450" s="18">
        <v>0</v>
      </c>
      <c r="CI450" s="18">
        <v>0</v>
      </c>
      <c r="CJ450" s="18">
        <v>0</v>
      </c>
      <c r="CK450" s="18">
        <v>0</v>
      </c>
      <c r="CL450" s="18">
        <v>0</v>
      </c>
      <c r="CM450" s="18">
        <v>0</v>
      </c>
      <c r="CN450" s="18">
        <f t="shared" ca="1" si="360"/>
        <v>0</v>
      </c>
      <c r="CP450" s="18">
        <v>0</v>
      </c>
      <c r="CQ450" s="18">
        <v>0</v>
      </c>
      <c r="CR450" s="18">
        <v>0</v>
      </c>
      <c r="CS450" s="18">
        <v>0</v>
      </c>
      <c r="CT450" s="18">
        <v>0</v>
      </c>
      <c r="CU450" s="18">
        <v>0</v>
      </c>
      <c r="CV450" s="18">
        <f t="shared" ca="1" si="361"/>
        <v>0</v>
      </c>
      <c r="CX450" s="18">
        <v>0</v>
      </c>
      <c r="CY450" s="18">
        <v>0</v>
      </c>
      <c r="CZ450" s="18">
        <v>0</v>
      </c>
      <c r="DA450" s="18">
        <v>0</v>
      </c>
      <c r="DB450" s="18">
        <v>0</v>
      </c>
      <c r="DC450" s="18">
        <v>0</v>
      </c>
      <c r="DD450" s="18">
        <f t="shared" ca="1" si="362"/>
        <v>0</v>
      </c>
      <c r="DF450" s="18">
        <v>0</v>
      </c>
      <c r="DG450" s="18">
        <v>0</v>
      </c>
      <c r="DH450" s="18">
        <v>0</v>
      </c>
      <c r="DI450" s="18">
        <v>0</v>
      </c>
      <c r="DJ450" s="18">
        <v>0</v>
      </c>
      <c r="DK450" s="18">
        <v>0</v>
      </c>
      <c r="DL450" s="18">
        <f t="shared" ca="1" si="363"/>
        <v>0</v>
      </c>
      <c r="DN450" s="18">
        <v>0</v>
      </c>
      <c r="DO450" s="18">
        <v>0</v>
      </c>
      <c r="DP450" s="18">
        <v>0</v>
      </c>
      <c r="DQ450" s="18">
        <v>0</v>
      </c>
      <c r="DR450" s="18">
        <v>0</v>
      </c>
      <c r="DS450" s="18">
        <v>0</v>
      </c>
      <c r="DT450" s="18">
        <f t="shared" ca="1" si="364"/>
        <v>0</v>
      </c>
      <c r="DV450" s="4"/>
    </row>
    <row r="451" spans="1:126" x14ac:dyDescent="0.25">
      <c r="E451" s="14">
        <f t="shared" ca="1" si="316"/>
        <v>0</v>
      </c>
      <c r="M451" s="2"/>
      <c r="U451" s="2"/>
      <c r="AC451" s="2"/>
      <c r="BA451" s="4"/>
      <c r="BI451" s="4"/>
      <c r="DV451" s="4"/>
    </row>
    <row r="452" spans="1:126" s="4" customFormat="1" ht="13" x14ac:dyDescent="0.3">
      <c r="A452" s="2"/>
      <c r="B452" s="6" t="s">
        <v>266</v>
      </c>
      <c r="C452" s="6"/>
      <c r="D452" s="2"/>
      <c r="E452" s="14">
        <f t="shared" ca="1" si="316"/>
        <v>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B452" s="2"/>
      <c r="BC452" s="2"/>
      <c r="BD452" s="2"/>
      <c r="BE452" s="2"/>
      <c r="BF452" s="2"/>
      <c r="BG452" s="2"/>
      <c r="BH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</row>
    <row r="453" spans="1:126" s="4" customFormat="1" x14ac:dyDescent="0.25">
      <c r="A453" s="4">
        <v>870</v>
      </c>
      <c r="B453" s="4" t="s">
        <v>177</v>
      </c>
      <c r="C453" s="13" t="s">
        <v>178</v>
      </c>
      <c r="D453" s="4">
        <v>1957487.4330063302</v>
      </c>
      <c r="E453" s="14">
        <f t="shared" ca="1" si="316"/>
        <v>0</v>
      </c>
      <c r="F453" s="4">
        <v>445157.84224089945</v>
      </c>
      <c r="G453" s="4">
        <v>144845.49004497161</v>
      </c>
      <c r="H453" s="4">
        <v>724267.47613606625</v>
      </c>
      <c r="I453" s="4">
        <v>0</v>
      </c>
      <c r="J453" s="4">
        <v>0</v>
      </c>
      <c r="K453" s="4">
        <v>0</v>
      </c>
      <c r="L453" s="4">
        <f t="shared" ref="L453:L475" ca="1" si="365">SUM(F453:K453)</f>
        <v>1314270.8084219373</v>
      </c>
      <c r="N453" s="4">
        <v>159383.64340220869</v>
      </c>
      <c r="O453" s="4">
        <v>55673.342248943613</v>
      </c>
      <c r="P453" s="4">
        <v>287429.27243396745</v>
      </c>
      <c r="Q453" s="4">
        <v>0</v>
      </c>
      <c r="R453" s="4">
        <v>0</v>
      </c>
      <c r="S453" s="4">
        <v>0</v>
      </c>
      <c r="T453" s="4">
        <f t="shared" ref="T453:T475" ca="1" si="366">SUM(N453:S453)</f>
        <v>502486.25808511977</v>
      </c>
      <c r="V453" s="4">
        <v>27360.724939913172</v>
      </c>
      <c r="W453" s="4">
        <v>20523.934477752813</v>
      </c>
      <c r="X453" s="4">
        <v>22494.916739193523</v>
      </c>
      <c r="Y453" s="4">
        <v>0</v>
      </c>
      <c r="Z453" s="4">
        <v>0</v>
      </c>
      <c r="AA453" s="4">
        <v>0</v>
      </c>
      <c r="AB453" s="4">
        <f t="shared" ref="AB453:AB475" ca="1" si="367">SUM(V453:AA453)</f>
        <v>70379.576156859504</v>
      </c>
      <c r="AD453" s="4">
        <v>7122.5922314256359</v>
      </c>
      <c r="AE453" s="4">
        <v>17916.494063908674</v>
      </c>
      <c r="AF453" s="4">
        <v>10107.079480581138</v>
      </c>
      <c r="AG453" s="4">
        <v>0</v>
      </c>
      <c r="AH453" s="4">
        <v>0</v>
      </c>
      <c r="AI453" s="4">
        <v>0</v>
      </c>
      <c r="AJ453" s="4">
        <f ca="1">SUM(AD453:AI453)</f>
        <v>35146.165775915448</v>
      </c>
      <c r="AL453" s="4">
        <v>776.13310480170594</v>
      </c>
      <c r="AM453" s="4">
        <v>1920.2136178966457</v>
      </c>
      <c r="AN453" s="4">
        <v>2144.3435466956985</v>
      </c>
      <c r="AO453" s="4">
        <v>0</v>
      </c>
      <c r="AP453" s="4">
        <v>0</v>
      </c>
      <c r="AQ453" s="4">
        <v>0</v>
      </c>
      <c r="AR453" s="4">
        <f ca="1">SUM(AL453:AQ453)</f>
        <v>4840.6902693940501</v>
      </c>
      <c r="AT453" s="4">
        <v>6149.5584955296608</v>
      </c>
      <c r="AU453" s="4">
        <v>16484.896661673149</v>
      </c>
      <c r="AV453" s="4">
        <v>2185.5225188629829</v>
      </c>
      <c r="AW453" s="4">
        <v>0</v>
      </c>
      <c r="AX453" s="4">
        <v>0</v>
      </c>
      <c r="AY453" s="4">
        <v>0</v>
      </c>
      <c r="AZ453" s="4">
        <f ca="1">SUM(AT453:AY453)</f>
        <v>24819.977676065791</v>
      </c>
      <c r="BB453" s="4">
        <v>2753.6382408196891</v>
      </c>
      <c r="BC453" s="4">
        <v>1075.6900918139575</v>
      </c>
      <c r="BD453" s="4">
        <v>1714.6282884046911</v>
      </c>
      <c r="BE453" s="4">
        <v>0</v>
      </c>
      <c r="BF453" s="4">
        <v>0</v>
      </c>
      <c r="BG453" s="4">
        <v>0</v>
      </c>
      <c r="BH453" s="4">
        <f ca="1">SUM(BB453:BG453)</f>
        <v>5543.9566210383382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f ca="1">SUM(BJ453:BO453)</f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f t="shared" ref="BX453:BX475" ca="1" si="368">SUM(BR453:BW453)</f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f t="shared" ref="CF453:CF475" ca="1" si="369">SUM(BZ453:CE453)</f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f t="shared" ref="CN453:CN475" ca="1" si="370">SUM(CH453:CM453)</f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f t="shared" ref="CV453:CV475" ca="1" si="371">SUM(CP453:CU453)</f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f t="shared" ref="DD453:DD475" ca="1" si="372">SUM(CX453:DC453)</f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f t="shared" ref="DL453:DL475" ca="1" si="373">SUM(DF453:DK453)</f>
        <v>0</v>
      </c>
      <c r="DN453" s="4">
        <v>0</v>
      </c>
      <c r="DO453" s="4">
        <v>0</v>
      </c>
      <c r="DP453" s="4">
        <v>0</v>
      </c>
      <c r="DQ453" s="4">
        <v>0</v>
      </c>
      <c r="DR453" s="4">
        <v>0</v>
      </c>
      <c r="DS453" s="4">
        <v>0</v>
      </c>
      <c r="DT453" s="4">
        <f t="shared" ref="DT453:DT475" ca="1" si="374">SUM(DN453:DS453)</f>
        <v>0</v>
      </c>
    </row>
    <row r="454" spans="1:126" s="4" customFormat="1" x14ac:dyDescent="0.25">
      <c r="A454" s="4">
        <v>871</v>
      </c>
      <c r="B454" s="4" t="s">
        <v>179</v>
      </c>
      <c r="C454" s="13" t="s">
        <v>42</v>
      </c>
      <c r="D454" s="4">
        <v>220948.39672177829</v>
      </c>
      <c r="E454" s="14">
        <f t="shared" ca="1" si="316"/>
        <v>0</v>
      </c>
      <c r="F454" s="4">
        <v>0</v>
      </c>
      <c r="G454" s="4">
        <v>112997.59075263669</v>
      </c>
      <c r="H454" s="4">
        <v>0</v>
      </c>
      <c r="I454" s="4">
        <v>0</v>
      </c>
      <c r="J454" s="4">
        <v>0</v>
      </c>
      <c r="K454" s="4">
        <v>0</v>
      </c>
      <c r="L454" s="4">
        <f t="shared" ca="1" si="365"/>
        <v>112997.59075263669</v>
      </c>
      <c r="N454" s="4">
        <v>0</v>
      </c>
      <c r="O454" s="4">
        <v>43432.167210207219</v>
      </c>
      <c r="P454" s="4">
        <v>0</v>
      </c>
      <c r="Q454" s="4">
        <v>0</v>
      </c>
      <c r="R454" s="4">
        <v>0</v>
      </c>
      <c r="S454" s="4">
        <v>0</v>
      </c>
      <c r="T454" s="4">
        <f t="shared" ca="1" si="366"/>
        <v>43432.167210207219</v>
      </c>
      <c r="V454" s="4">
        <v>0</v>
      </c>
      <c r="W454" s="4">
        <v>16011.234785639461</v>
      </c>
      <c r="X454" s="4">
        <v>0</v>
      </c>
      <c r="Y454" s="4">
        <v>0</v>
      </c>
      <c r="Z454" s="4">
        <v>0</v>
      </c>
      <c r="AA454" s="4">
        <v>0</v>
      </c>
      <c r="AB454" s="4">
        <f t="shared" ca="1" si="367"/>
        <v>16011.234785639461</v>
      </c>
      <c r="AD454" s="4">
        <v>0</v>
      </c>
      <c r="AE454" s="4">
        <v>16869.760671386459</v>
      </c>
      <c r="AF454" s="4">
        <v>0</v>
      </c>
      <c r="AG454" s="4">
        <v>0</v>
      </c>
      <c r="AH454" s="4">
        <v>0</v>
      </c>
      <c r="AI454" s="4">
        <v>0</v>
      </c>
      <c r="AJ454" s="4">
        <f ca="1">SUM(AD454:AI454)</f>
        <v>16869.760671386459</v>
      </c>
      <c r="AL454" s="4">
        <v>0</v>
      </c>
      <c r="AM454" s="4">
        <v>1808.0291856378149</v>
      </c>
      <c r="AN454" s="4">
        <v>0</v>
      </c>
      <c r="AO454" s="4">
        <v>0</v>
      </c>
      <c r="AP454" s="4">
        <v>0</v>
      </c>
      <c r="AQ454" s="4">
        <v>0</v>
      </c>
      <c r="AR454" s="4">
        <f ca="1">SUM(AL454:AQ454)</f>
        <v>1808.0291856378149</v>
      </c>
      <c r="AT454" s="4">
        <v>0</v>
      </c>
      <c r="AU454" s="4">
        <v>22956.845726999658</v>
      </c>
      <c r="AV454" s="4">
        <v>0</v>
      </c>
      <c r="AW454" s="4">
        <v>0</v>
      </c>
      <c r="AX454" s="4">
        <v>0</v>
      </c>
      <c r="AY454" s="4">
        <v>0</v>
      </c>
      <c r="AZ454" s="4">
        <f ca="1">SUM(AT454:AY454)</f>
        <v>22956.845726999658</v>
      </c>
      <c r="BB454" s="4">
        <v>0</v>
      </c>
      <c r="BC454" s="4">
        <v>6872.7683892709847</v>
      </c>
      <c r="BD454" s="4">
        <v>0</v>
      </c>
      <c r="BE454" s="4">
        <v>0</v>
      </c>
      <c r="BF454" s="4">
        <v>0</v>
      </c>
      <c r="BG454" s="4">
        <v>0</v>
      </c>
      <c r="BH454" s="4">
        <f ca="1">SUM(BB454:BG454)</f>
        <v>6872.7683892709847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f ca="1">SUM(BJ454:BO454)</f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f t="shared" ca="1" si="368"/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f t="shared" ca="1" si="369"/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f t="shared" ca="1" si="370"/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f t="shared" ca="1" si="371"/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f t="shared" ca="1" si="372"/>
        <v>0</v>
      </c>
      <c r="DF454" s="4">
        <v>0</v>
      </c>
      <c r="DG454" s="4">
        <v>0</v>
      </c>
      <c r="DH454" s="4">
        <v>0</v>
      </c>
      <c r="DI454" s="4">
        <v>0</v>
      </c>
      <c r="DJ454" s="4">
        <v>0</v>
      </c>
      <c r="DK454" s="4">
        <v>0</v>
      </c>
      <c r="DL454" s="4">
        <f t="shared" ca="1" si="373"/>
        <v>0</v>
      </c>
      <c r="DN454" s="4">
        <v>0</v>
      </c>
      <c r="DO454" s="4">
        <v>0</v>
      </c>
      <c r="DP454" s="4">
        <v>0</v>
      </c>
      <c r="DQ454" s="4">
        <v>0</v>
      </c>
      <c r="DR454" s="4">
        <v>0</v>
      </c>
      <c r="DS454" s="4">
        <v>0</v>
      </c>
      <c r="DT454" s="4">
        <f t="shared" ca="1" si="374"/>
        <v>0</v>
      </c>
    </row>
    <row r="455" spans="1:126" s="4" customFormat="1" x14ac:dyDescent="0.25">
      <c r="A455" s="4">
        <v>874</v>
      </c>
      <c r="B455" s="4" t="s">
        <v>180</v>
      </c>
      <c r="C455" s="13" t="s">
        <v>181</v>
      </c>
      <c r="D455" s="4">
        <v>2989538.0998428804</v>
      </c>
      <c r="E455" s="14">
        <f t="shared" ca="1" si="316"/>
        <v>0</v>
      </c>
      <c r="F455" s="4">
        <v>893129.59271390748</v>
      </c>
      <c r="G455" s="4">
        <v>342159.40197915141</v>
      </c>
      <c r="H455" s="4">
        <v>639839.37708299013</v>
      </c>
      <c r="I455" s="4">
        <v>0</v>
      </c>
      <c r="J455" s="4">
        <v>0</v>
      </c>
      <c r="K455" s="4">
        <v>0</v>
      </c>
      <c r="L455" s="4">
        <f t="shared" ca="1" si="365"/>
        <v>1875128.371776049</v>
      </c>
      <c r="N455" s="4">
        <v>318337.10385827138</v>
      </c>
      <c r="O455" s="4">
        <v>131513.63901054009</v>
      </c>
      <c r="P455" s="4">
        <v>452171.70620634494</v>
      </c>
      <c r="Q455" s="4">
        <v>0</v>
      </c>
      <c r="R455" s="4">
        <v>0</v>
      </c>
      <c r="S455" s="4">
        <v>0</v>
      </c>
      <c r="T455" s="4">
        <f t="shared" ca="1" si="366"/>
        <v>902022.44907515636</v>
      </c>
      <c r="V455" s="4">
        <v>50486.39246636298</v>
      </c>
      <c r="W455" s="4">
        <v>48482.401108842663</v>
      </c>
      <c r="X455" s="4">
        <v>8033.0600511423663</v>
      </c>
      <c r="Y455" s="4">
        <v>0</v>
      </c>
      <c r="Z455" s="4">
        <v>0</v>
      </c>
      <c r="AA455" s="4">
        <v>0</v>
      </c>
      <c r="AB455" s="4">
        <f t="shared" ca="1" si="367"/>
        <v>107001.85362634801</v>
      </c>
      <c r="AD455" s="4">
        <v>6715.9931765322444</v>
      </c>
      <c r="AE455" s="4">
        <v>41489.283920397669</v>
      </c>
      <c r="AF455" s="4">
        <v>8064.0944612054891</v>
      </c>
      <c r="AG455" s="4">
        <v>0</v>
      </c>
      <c r="AH455" s="4">
        <v>0</v>
      </c>
      <c r="AI455" s="4">
        <v>0</v>
      </c>
      <c r="AJ455" s="4">
        <f t="shared" ref="AJ455:AJ473" ca="1" si="375">SUM(AD455:AI455)</f>
        <v>56269.371558135404</v>
      </c>
      <c r="AL455" s="4">
        <v>744.46152173767825</v>
      </c>
      <c r="AM455" s="4">
        <v>4446.644957241565</v>
      </c>
      <c r="AN455" s="4">
        <v>1271.0420487904184</v>
      </c>
      <c r="AO455" s="4">
        <v>0</v>
      </c>
      <c r="AP455" s="4">
        <v>0</v>
      </c>
      <c r="AQ455" s="4">
        <v>0</v>
      </c>
      <c r="AR455" s="4">
        <f t="shared" ref="AR455:AR473" ca="1" si="376">SUM(AL455:AQ455)</f>
        <v>6462.148527769662</v>
      </c>
      <c r="AT455" s="4">
        <v>1678.4572973213237</v>
      </c>
      <c r="AU455" s="4">
        <v>36031.191996814967</v>
      </c>
      <c r="AV455" s="4">
        <v>1037.8069714012397</v>
      </c>
      <c r="AW455" s="4">
        <v>0</v>
      </c>
      <c r="AX455" s="4">
        <v>0</v>
      </c>
      <c r="AY455" s="4">
        <v>0</v>
      </c>
      <c r="AZ455" s="4">
        <f t="shared" ref="AZ455:AZ473" ca="1" si="377">SUM(AT455:AY455)</f>
        <v>38747.456265537527</v>
      </c>
      <c r="BB455" s="4">
        <v>1687.4850554910706</v>
      </c>
      <c r="BC455" s="4">
        <v>802.02518454406163</v>
      </c>
      <c r="BD455" s="4">
        <v>1416.9387738493269</v>
      </c>
      <c r="BE455" s="4">
        <v>0</v>
      </c>
      <c r="BF455" s="4">
        <v>0</v>
      </c>
      <c r="BG455" s="4">
        <v>0</v>
      </c>
      <c r="BH455" s="4">
        <f t="shared" ref="BH455:BH473" ca="1" si="378">SUM(BB455:BG455)</f>
        <v>3906.4490138844594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f t="shared" ref="BP455:BP473" ca="1" si="379">SUM(BJ455:BO455)</f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f t="shared" ca="1" si="368"/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f t="shared" ca="1" si="369"/>
        <v>0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f t="shared" ca="1" si="370"/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f t="shared" ca="1" si="371"/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f t="shared" ca="1" si="372"/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f t="shared" ca="1" si="373"/>
        <v>0</v>
      </c>
      <c r="DN455" s="4">
        <v>0</v>
      </c>
      <c r="DO455" s="4">
        <v>0</v>
      </c>
      <c r="DP455" s="4">
        <v>0</v>
      </c>
      <c r="DQ455" s="4">
        <v>0</v>
      </c>
      <c r="DR455" s="4">
        <v>0</v>
      </c>
      <c r="DS455" s="4">
        <v>0</v>
      </c>
      <c r="DT455" s="4">
        <f t="shared" ca="1" si="374"/>
        <v>0</v>
      </c>
    </row>
    <row r="456" spans="1:126" s="4" customFormat="1" x14ac:dyDescent="0.25">
      <c r="A456" s="4">
        <v>875</v>
      </c>
      <c r="B456" s="4" t="s">
        <v>182</v>
      </c>
      <c r="C456" s="13" t="s">
        <v>170</v>
      </c>
      <c r="D456" s="4">
        <v>962313.99489561026</v>
      </c>
      <c r="E456" s="14">
        <f t="shared" ca="1" si="316"/>
        <v>0</v>
      </c>
      <c r="F456" s="4">
        <v>613575.83010752278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f t="shared" ca="1" si="365"/>
        <v>613575.83010752278</v>
      </c>
      <c r="N456" s="4">
        <v>223095.80078661637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f t="shared" ca="1" si="366"/>
        <v>223095.80078661637</v>
      </c>
      <c r="V456" s="4">
        <v>48173.757300770005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f t="shared" ca="1" si="367"/>
        <v>48173.757300770005</v>
      </c>
      <c r="AD456" s="4">
        <v>27793.248366782733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f t="shared" ca="1" si="375"/>
        <v>27793.248366782733</v>
      </c>
      <c r="AL456" s="4">
        <v>2998.5829013019234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f t="shared" ca="1" si="376"/>
        <v>2998.5829013019234</v>
      </c>
      <c r="AT456" s="4">
        <v>33774.492821618063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f t="shared" ca="1" si="377"/>
        <v>33774.492821618063</v>
      </c>
      <c r="BB456" s="4">
        <v>12902.282610998269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f t="shared" ca="1" si="378"/>
        <v>12902.282610998269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f t="shared" ca="1" si="379"/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f t="shared" ca="1" si="368"/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f t="shared" ca="1" si="369"/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f t="shared" ca="1" si="370"/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f t="shared" ca="1" si="371"/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f t="shared" ca="1" si="372"/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f t="shared" ca="1" si="373"/>
        <v>0</v>
      </c>
      <c r="DN456" s="4">
        <v>0</v>
      </c>
      <c r="DO456" s="4">
        <v>0</v>
      </c>
      <c r="DP456" s="4">
        <v>0</v>
      </c>
      <c r="DQ456" s="4">
        <v>0</v>
      </c>
      <c r="DR456" s="4">
        <v>0</v>
      </c>
      <c r="DS456" s="4">
        <v>0</v>
      </c>
      <c r="DT456" s="4">
        <f t="shared" ca="1" si="374"/>
        <v>0</v>
      </c>
    </row>
    <row r="457" spans="1:126" s="4" customFormat="1" x14ac:dyDescent="0.25">
      <c r="A457" s="4">
        <v>876</v>
      </c>
      <c r="B457" s="4" t="s">
        <v>183</v>
      </c>
      <c r="C457" s="13" t="s">
        <v>184</v>
      </c>
      <c r="D457" s="4">
        <v>400715.05826181703</v>
      </c>
      <c r="E457" s="14">
        <f t="shared" ca="1" si="316"/>
        <v>0</v>
      </c>
      <c r="F457" s="4">
        <v>0</v>
      </c>
      <c r="G457" s="4">
        <v>0</v>
      </c>
      <c r="H457" s="4">
        <v>1795.3981010665</v>
      </c>
      <c r="I457" s="4">
        <v>0</v>
      </c>
      <c r="J457" s="4">
        <v>0</v>
      </c>
      <c r="K457" s="4">
        <v>0</v>
      </c>
      <c r="L457" s="4">
        <f t="shared" ca="1" si="365"/>
        <v>1795.3981010665</v>
      </c>
      <c r="N457" s="4">
        <v>0</v>
      </c>
      <c r="O457" s="4">
        <v>0</v>
      </c>
      <c r="P457" s="4">
        <v>210062.44478459304</v>
      </c>
      <c r="Q457" s="4">
        <v>0</v>
      </c>
      <c r="R457" s="4">
        <v>0</v>
      </c>
      <c r="S457" s="4">
        <v>0</v>
      </c>
      <c r="T457" s="4">
        <f t="shared" ca="1" si="366"/>
        <v>210062.44478459304</v>
      </c>
      <c r="V457" s="4">
        <v>0</v>
      </c>
      <c r="W457" s="4">
        <v>0</v>
      </c>
      <c r="X457" s="4">
        <v>113809.26173671396</v>
      </c>
      <c r="Y457" s="4">
        <v>0</v>
      </c>
      <c r="Z457" s="4">
        <v>0</v>
      </c>
      <c r="AA457" s="4">
        <v>0</v>
      </c>
      <c r="AB457" s="4">
        <f t="shared" ca="1" si="367"/>
        <v>113809.26173671396</v>
      </c>
      <c r="AD457" s="4">
        <v>0</v>
      </c>
      <c r="AE457" s="4">
        <v>0</v>
      </c>
      <c r="AF457" s="4">
        <v>45393.879389204223</v>
      </c>
      <c r="AG457" s="4">
        <v>0</v>
      </c>
      <c r="AH457" s="4">
        <v>0</v>
      </c>
      <c r="AI457" s="4">
        <v>0</v>
      </c>
      <c r="AJ457" s="4">
        <f t="shared" ca="1" si="375"/>
        <v>45393.879389204223</v>
      </c>
      <c r="AL457" s="4">
        <v>0</v>
      </c>
      <c r="AM457" s="4">
        <v>0</v>
      </c>
      <c r="AN457" s="4">
        <v>10620.804263920589</v>
      </c>
      <c r="AO457" s="4">
        <v>0</v>
      </c>
      <c r="AP457" s="4">
        <v>0</v>
      </c>
      <c r="AQ457" s="4">
        <v>0</v>
      </c>
      <c r="AR457" s="4">
        <f t="shared" ca="1" si="376"/>
        <v>10620.804263920589</v>
      </c>
      <c r="AT457" s="4">
        <v>0</v>
      </c>
      <c r="AU457" s="4">
        <v>0</v>
      </c>
      <c r="AV457" s="4">
        <v>11454.428014896199</v>
      </c>
      <c r="AW457" s="4">
        <v>0</v>
      </c>
      <c r="AX457" s="4">
        <v>0</v>
      </c>
      <c r="AY457" s="4">
        <v>0</v>
      </c>
      <c r="AZ457" s="4">
        <f t="shared" ca="1" si="377"/>
        <v>11454.428014896199</v>
      </c>
      <c r="BB457" s="4">
        <v>0</v>
      </c>
      <c r="BC457" s="4">
        <v>0</v>
      </c>
      <c r="BD457" s="4">
        <v>7578.841971422451</v>
      </c>
      <c r="BE457" s="4">
        <v>0</v>
      </c>
      <c r="BF457" s="4">
        <v>0</v>
      </c>
      <c r="BG457" s="4">
        <v>0</v>
      </c>
      <c r="BH457" s="4">
        <f t="shared" ca="1" si="378"/>
        <v>7578.841971422451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f t="shared" ca="1" si="379"/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f t="shared" ca="1" si="368"/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f t="shared" ca="1" si="369"/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f t="shared" ca="1" si="370"/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f t="shared" ca="1" si="371"/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f t="shared" ca="1" si="372"/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f t="shared" ca="1" si="373"/>
        <v>0</v>
      </c>
      <c r="DN457" s="4">
        <v>0</v>
      </c>
      <c r="DO457" s="4">
        <v>0</v>
      </c>
      <c r="DP457" s="4">
        <v>0</v>
      </c>
      <c r="DQ457" s="4">
        <v>0</v>
      </c>
      <c r="DR457" s="4">
        <v>0</v>
      </c>
      <c r="DS457" s="4">
        <v>0</v>
      </c>
      <c r="DT457" s="4">
        <f t="shared" ca="1" si="374"/>
        <v>0</v>
      </c>
    </row>
    <row r="458" spans="1:126" s="4" customFormat="1" x14ac:dyDescent="0.25">
      <c r="A458" s="4">
        <v>878</v>
      </c>
      <c r="B458" s="4" t="s">
        <v>185</v>
      </c>
      <c r="C458" s="13" t="s">
        <v>186</v>
      </c>
      <c r="D458" s="4">
        <v>1438319.7381347099</v>
      </c>
      <c r="E458" s="14">
        <f t="shared" ca="1" si="316"/>
        <v>0</v>
      </c>
      <c r="F458" s="4">
        <v>0</v>
      </c>
      <c r="G458" s="4">
        <v>0</v>
      </c>
      <c r="H458" s="4">
        <v>1138913.6966728696</v>
      </c>
      <c r="I458" s="4">
        <v>0</v>
      </c>
      <c r="J458" s="4">
        <v>0</v>
      </c>
      <c r="K458" s="4">
        <v>0</v>
      </c>
      <c r="L458" s="4">
        <f t="shared" ca="1" si="365"/>
        <v>1138913.6966728696</v>
      </c>
      <c r="N458" s="4">
        <v>0</v>
      </c>
      <c r="O458" s="4">
        <v>0</v>
      </c>
      <c r="P458" s="4">
        <v>293524.18092118978</v>
      </c>
      <c r="Q458" s="4">
        <v>0</v>
      </c>
      <c r="R458" s="4">
        <v>0</v>
      </c>
      <c r="S458" s="4">
        <v>0</v>
      </c>
      <c r="T458" s="4">
        <f t="shared" ca="1" si="366"/>
        <v>293524.18092118978</v>
      </c>
      <c r="V458" s="4">
        <v>0</v>
      </c>
      <c r="W458" s="4">
        <v>0</v>
      </c>
      <c r="X458" s="4">
        <v>5818.6069367176833</v>
      </c>
      <c r="Y458" s="4">
        <v>0</v>
      </c>
      <c r="Z458" s="4">
        <v>0</v>
      </c>
      <c r="AA458" s="4">
        <v>0</v>
      </c>
      <c r="AB458" s="4">
        <f t="shared" ca="1" si="367"/>
        <v>5818.6069367176833</v>
      </c>
      <c r="AD458" s="4">
        <v>0</v>
      </c>
      <c r="AE458" s="4">
        <v>0</v>
      </c>
      <c r="AF458" s="4">
        <v>33.024590886550655</v>
      </c>
      <c r="AG458" s="4">
        <v>0</v>
      </c>
      <c r="AH458" s="4">
        <v>0</v>
      </c>
      <c r="AI458" s="4">
        <v>0</v>
      </c>
      <c r="AJ458" s="4">
        <f t="shared" ca="1" si="375"/>
        <v>33.024590886550655</v>
      </c>
      <c r="AL458" s="4">
        <v>0</v>
      </c>
      <c r="AM458" s="4">
        <v>0</v>
      </c>
      <c r="AN458" s="4">
        <v>19.220816084153398</v>
      </c>
      <c r="AO458" s="4">
        <v>0</v>
      </c>
      <c r="AP458" s="4">
        <v>0</v>
      </c>
      <c r="AQ458" s="4">
        <v>0</v>
      </c>
      <c r="AR458" s="4">
        <f t="shared" ca="1" si="376"/>
        <v>19.220816084153398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f t="shared" ca="1" si="377"/>
        <v>0</v>
      </c>
      <c r="BB458" s="4">
        <v>0</v>
      </c>
      <c r="BC458" s="4">
        <v>0</v>
      </c>
      <c r="BD458" s="4">
        <v>11.008196962183552</v>
      </c>
      <c r="BE458" s="4">
        <v>0</v>
      </c>
      <c r="BF458" s="4">
        <v>0</v>
      </c>
      <c r="BG458" s="4">
        <v>0</v>
      </c>
      <c r="BH458" s="4">
        <f t="shared" ca="1" si="378"/>
        <v>11.008196962183552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f t="shared" ca="1" si="379"/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f t="shared" ca="1" si="368"/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f t="shared" ca="1" si="369"/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f t="shared" ca="1" si="370"/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f t="shared" ca="1" si="371"/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f t="shared" ca="1" si="372"/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f t="shared" ca="1" si="373"/>
        <v>0</v>
      </c>
      <c r="DN458" s="4">
        <v>0</v>
      </c>
      <c r="DO458" s="4">
        <v>0</v>
      </c>
      <c r="DP458" s="4">
        <v>0</v>
      </c>
      <c r="DQ458" s="4">
        <v>0</v>
      </c>
      <c r="DR458" s="4">
        <v>0</v>
      </c>
      <c r="DS458" s="4">
        <v>0</v>
      </c>
      <c r="DT458" s="4">
        <f t="shared" ca="1" si="374"/>
        <v>0</v>
      </c>
    </row>
    <row r="459" spans="1:126" s="4" customFormat="1" x14ac:dyDescent="0.25">
      <c r="A459" s="4">
        <v>879</v>
      </c>
      <c r="B459" s="4" t="s">
        <v>187</v>
      </c>
      <c r="C459" s="13" t="s">
        <v>188</v>
      </c>
      <c r="D459" s="4">
        <v>2707736.7984059406</v>
      </c>
      <c r="E459" s="14">
        <f t="shared" ca="1" si="316"/>
        <v>0</v>
      </c>
      <c r="F459" s="4">
        <v>0</v>
      </c>
      <c r="G459" s="4">
        <v>0</v>
      </c>
      <c r="H459" s="4">
        <v>2397548.9670146983</v>
      </c>
      <c r="I459" s="4">
        <v>0</v>
      </c>
      <c r="J459" s="4">
        <v>0</v>
      </c>
      <c r="K459" s="4">
        <v>0</v>
      </c>
      <c r="L459" s="4">
        <f t="shared" ca="1" si="365"/>
        <v>2397548.9670146983</v>
      </c>
      <c r="N459" s="4">
        <v>0</v>
      </c>
      <c r="O459" s="4">
        <v>0</v>
      </c>
      <c r="P459" s="4">
        <v>305545.94173172559</v>
      </c>
      <c r="Q459" s="4">
        <v>0</v>
      </c>
      <c r="R459" s="4">
        <v>0</v>
      </c>
      <c r="S459" s="4">
        <v>0</v>
      </c>
      <c r="T459" s="4">
        <f t="shared" ca="1" si="366"/>
        <v>305545.94173172559</v>
      </c>
      <c r="V459" s="4">
        <v>0</v>
      </c>
      <c r="W459" s="4">
        <v>0</v>
      </c>
      <c r="X459" s="4">
        <v>4589.9067925365334</v>
      </c>
      <c r="Y459" s="4">
        <v>0</v>
      </c>
      <c r="Z459" s="4">
        <v>0</v>
      </c>
      <c r="AA459" s="4">
        <v>0</v>
      </c>
      <c r="AB459" s="4">
        <f t="shared" ca="1" si="367"/>
        <v>4589.9067925365334</v>
      </c>
      <c r="AD459" s="4">
        <v>0</v>
      </c>
      <c r="AE459" s="4">
        <v>0</v>
      </c>
      <c r="AF459" s="4">
        <v>25.758188929803328</v>
      </c>
      <c r="AG459" s="4">
        <v>0</v>
      </c>
      <c r="AH459" s="4">
        <v>0</v>
      </c>
      <c r="AI459" s="4">
        <v>0</v>
      </c>
      <c r="AJ459" s="4">
        <f t="shared" ca="1" si="375"/>
        <v>25.758188929803328</v>
      </c>
      <c r="AL459" s="4">
        <v>0</v>
      </c>
      <c r="AM459" s="4">
        <v>0</v>
      </c>
      <c r="AN459" s="4">
        <v>17.638615074251685</v>
      </c>
      <c r="AO459" s="4">
        <v>0</v>
      </c>
      <c r="AP459" s="4">
        <v>0</v>
      </c>
      <c r="AQ459" s="4">
        <v>0</v>
      </c>
      <c r="AR459" s="4">
        <f t="shared" ca="1" si="376"/>
        <v>17.638615074251685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f t="shared" ca="1" si="377"/>
        <v>0</v>
      </c>
      <c r="BB459" s="4">
        <v>0</v>
      </c>
      <c r="BC459" s="4">
        <v>0</v>
      </c>
      <c r="BD459" s="4">
        <v>8.5860629766011094</v>
      </c>
      <c r="BE459" s="4">
        <v>0</v>
      </c>
      <c r="BF459" s="4">
        <v>0</v>
      </c>
      <c r="BG459" s="4">
        <v>0</v>
      </c>
      <c r="BH459" s="4">
        <f t="shared" ca="1" si="378"/>
        <v>8.5860629766011094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f t="shared" ca="1" si="379"/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f t="shared" ca="1" si="368"/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f t="shared" ca="1" si="369"/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f t="shared" ca="1" si="370"/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f t="shared" ca="1" si="371"/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f t="shared" ca="1" si="372"/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f t="shared" ca="1" si="373"/>
        <v>0</v>
      </c>
      <c r="DN459" s="4">
        <v>0</v>
      </c>
      <c r="DO459" s="4">
        <v>0</v>
      </c>
      <c r="DP459" s="4">
        <v>0</v>
      </c>
      <c r="DQ459" s="4">
        <v>0</v>
      </c>
      <c r="DR459" s="4">
        <v>0</v>
      </c>
      <c r="DS459" s="4">
        <v>0</v>
      </c>
      <c r="DT459" s="4">
        <f t="shared" ca="1" si="374"/>
        <v>0</v>
      </c>
    </row>
    <row r="460" spans="1:126" s="4" customFormat="1" x14ac:dyDescent="0.25">
      <c r="A460" s="4">
        <v>880</v>
      </c>
      <c r="B460" s="4" t="s">
        <v>189</v>
      </c>
      <c r="C460" s="13" t="s">
        <v>190</v>
      </c>
      <c r="D460" s="4">
        <v>10146587.537673682</v>
      </c>
      <c r="E460" s="14">
        <f t="shared" ca="1" si="316"/>
        <v>0</v>
      </c>
      <c r="F460" s="4">
        <v>2356501.401665824</v>
      </c>
      <c r="G460" s="4">
        <v>838151.16514376656</v>
      </c>
      <c r="H460" s="4">
        <v>3618534.1704293746</v>
      </c>
      <c r="I460" s="4">
        <v>0</v>
      </c>
      <c r="J460" s="4">
        <v>0</v>
      </c>
      <c r="K460" s="4">
        <v>0</v>
      </c>
      <c r="L460" s="4">
        <f t="shared" ca="1" si="365"/>
        <v>6813186.737238965</v>
      </c>
      <c r="N460" s="4">
        <v>842066.23223859305</v>
      </c>
      <c r="O460" s="4">
        <v>322154.84692627954</v>
      </c>
      <c r="P460" s="4">
        <v>1511339.5305155974</v>
      </c>
      <c r="Q460" s="4">
        <v>0</v>
      </c>
      <c r="R460" s="4">
        <v>0</v>
      </c>
      <c r="S460" s="4">
        <v>0</v>
      </c>
      <c r="T460" s="4">
        <f t="shared" ca="1" si="366"/>
        <v>2675560.6096804701</v>
      </c>
      <c r="V460" s="4">
        <v>139772.48454460781</v>
      </c>
      <c r="W460" s="4">
        <v>118762.13467552161</v>
      </c>
      <c r="X460" s="4">
        <v>68777.652239341507</v>
      </c>
      <c r="Y460" s="4">
        <v>0</v>
      </c>
      <c r="Z460" s="4">
        <v>0</v>
      </c>
      <c r="AA460" s="4">
        <v>0</v>
      </c>
      <c r="AB460" s="4">
        <f t="shared" ca="1" si="367"/>
        <v>327312.27145947091</v>
      </c>
      <c r="AD460" s="4">
        <v>29001.091124189861</v>
      </c>
      <c r="AE460" s="4">
        <v>103027.28160909616</v>
      </c>
      <c r="AF460" s="4">
        <v>35895.291564962543</v>
      </c>
      <c r="AG460" s="4">
        <v>0</v>
      </c>
      <c r="AH460" s="4">
        <v>0</v>
      </c>
      <c r="AI460" s="4">
        <v>0</v>
      </c>
      <c r="AJ460" s="4">
        <f t="shared" ca="1" si="375"/>
        <v>167923.66429824856</v>
      </c>
      <c r="AL460" s="4">
        <v>3174.7027146887835</v>
      </c>
      <c r="AM460" s="4">
        <v>11042.025769940137</v>
      </c>
      <c r="AN460" s="4">
        <v>6994.8081724977055</v>
      </c>
      <c r="AO460" s="4">
        <v>0</v>
      </c>
      <c r="AP460" s="4">
        <v>0</v>
      </c>
      <c r="AQ460" s="4">
        <v>0</v>
      </c>
      <c r="AR460" s="4">
        <f t="shared" ca="1" si="376"/>
        <v>21211.536657126628</v>
      </c>
      <c r="AT460" s="4">
        <v>20304.970640292624</v>
      </c>
      <c r="AU460" s="4">
        <v>93132.392170310515</v>
      </c>
      <c r="AV460" s="4">
        <v>6750.3803864695583</v>
      </c>
      <c r="AW460" s="4">
        <v>0</v>
      </c>
      <c r="AX460" s="4">
        <v>0</v>
      </c>
      <c r="AY460" s="4">
        <v>0</v>
      </c>
      <c r="AZ460" s="4">
        <f t="shared" ca="1" si="377"/>
        <v>120187.7431970727</v>
      </c>
      <c r="BB460" s="4">
        <v>10167.54538442997</v>
      </c>
      <c r="BC460" s="4">
        <v>4875.2803939553705</v>
      </c>
      <c r="BD460" s="4">
        <v>6162.1493639423406</v>
      </c>
      <c r="BE460" s="4">
        <v>0</v>
      </c>
      <c r="BF460" s="4">
        <v>0</v>
      </c>
      <c r="BG460" s="4">
        <v>0</v>
      </c>
      <c r="BH460" s="4">
        <f t="shared" ca="1" si="378"/>
        <v>21204.975142327683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f t="shared" ca="1" si="379"/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f t="shared" ca="1" si="368"/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f t="shared" ca="1" si="369"/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f t="shared" ca="1" si="370"/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f t="shared" ca="1" si="371"/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f t="shared" ca="1" si="372"/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f t="shared" ca="1" si="373"/>
        <v>0</v>
      </c>
      <c r="DN460" s="4">
        <v>0</v>
      </c>
      <c r="DO460" s="4">
        <v>0</v>
      </c>
      <c r="DP460" s="4">
        <v>0</v>
      </c>
      <c r="DQ460" s="4">
        <v>0</v>
      </c>
      <c r="DR460" s="4">
        <v>0</v>
      </c>
      <c r="DS460" s="4">
        <v>0</v>
      </c>
      <c r="DT460" s="4">
        <f t="shared" ca="1" si="374"/>
        <v>0</v>
      </c>
    </row>
    <row r="461" spans="1:126" s="4" customFormat="1" hidden="1" x14ac:dyDescent="0.25">
      <c r="A461" s="4" t="s">
        <v>16</v>
      </c>
      <c r="B461" s="4">
        <v>0</v>
      </c>
      <c r="C461" s="13" t="s">
        <v>190</v>
      </c>
      <c r="D461" s="4">
        <v>10213.256354045623</v>
      </c>
      <c r="E461" s="14">
        <f t="shared" ca="1" si="316"/>
        <v>0</v>
      </c>
      <c r="F461" s="4">
        <v>2371.9849480940752</v>
      </c>
      <c r="G461" s="4">
        <v>843.65829213729262</v>
      </c>
      <c r="H461" s="4">
        <v>3642.3099856232243</v>
      </c>
      <c r="I461" s="4">
        <v>0</v>
      </c>
      <c r="J461" s="4">
        <v>0</v>
      </c>
      <c r="K461" s="4">
        <v>0</v>
      </c>
      <c r="L461" s="4">
        <f t="shared" ca="1" si="365"/>
        <v>6857.9532258545914</v>
      </c>
      <c r="N461" s="4">
        <v>847.59908343626762</v>
      </c>
      <c r="O461" s="4">
        <v>324.27158639689605</v>
      </c>
      <c r="P461" s="4">
        <v>1521.2698856484426</v>
      </c>
      <c r="Q461" s="4">
        <v>0</v>
      </c>
      <c r="R461" s="4">
        <v>0</v>
      </c>
      <c r="S461" s="4">
        <v>0</v>
      </c>
      <c r="T461" s="4">
        <f t="shared" ca="1" si="366"/>
        <v>2693.1405554816065</v>
      </c>
      <c r="V461" s="4">
        <v>140.69086878673411</v>
      </c>
      <c r="W461" s="4">
        <v>119.54246904106314</v>
      </c>
      <c r="X461" s="4">
        <v>69.229560297160234</v>
      </c>
      <c r="Y461" s="4">
        <v>0</v>
      </c>
      <c r="Z461" s="4">
        <v>0</v>
      </c>
      <c r="AA461" s="4">
        <v>0</v>
      </c>
      <c r="AB461" s="4">
        <f t="shared" ca="1" si="367"/>
        <v>329.46289812495746</v>
      </c>
      <c r="AD461" s="4">
        <v>29.191644688288697</v>
      </c>
      <c r="AE461" s="4">
        <v>103.70422909448412</v>
      </c>
      <c r="AF461" s="4">
        <v>36.131143923509327</v>
      </c>
      <c r="AG461" s="4">
        <v>0</v>
      </c>
      <c r="AH461" s="4">
        <v>0</v>
      </c>
      <c r="AI461" s="4">
        <v>0</v>
      </c>
      <c r="AJ461" s="4">
        <f t="shared" ca="1" si="375"/>
        <v>169.02701770628215</v>
      </c>
      <c r="AL461" s="4">
        <v>3.1955623063037217</v>
      </c>
      <c r="AM461" s="4">
        <v>11.114578121723145</v>
      </c>
      <c r="AN461" s="4">
        <v>7.0407680166204436</v>
      </c>
      <c r="AO461" s="4">
        <v>0</v>
      </c>
      <c r="AP461" s="4">
        <v>0</v>
      </c>
      <c r="AQ461" s="4">
        <v>0</v>
      </c>
      <c r="AR461" s="4">
        <f t="shared" ca="1" si="376"/>
        <v>21.35090844464731</v>
      </c>
      <c r="AT461" s="4">
        <v>20.438385776566676</v>
      </c>
      <c r="AU461" s="4">
        <v>93.744324638130692</v>
      </c>
      <c r="AV461" s="4">
        <v>6.7947342018538253</v>
      </c>
      <c r="AW461" s="4">
        <v>0</v>
      </c>
      <c r="AX461" s="4">
        <v>0</v>
      </c>
      <c r="AY461" s="4">
        <v>0</v>
      </c>
      <c r="AZ461" s="4">
        <f t="shared" ca="1" si="377"/>
        <v>120.9774446165512</v>
      </c>
      <c r="BB461" s="4">
        <v>10.234351905703363</v>
      </c>
      <c r="BC461" s="4">
        <v>4.9073137423239253</v>
      </c>
      <c r="BD461" s="4">
        <v>6.2026381689593766</v>
      </c>
      <c r="BE461" s="4">
        <v>0</v>
      </c>
      <c r="BF461" s="4">
        <v>0</v>
      </c>
      <c r="BG461" s="4">
        <v>0</v>
      </c>
      <c r="BH461" s="4">
        <f t="shared" ca="1" si="378"/>
        <v>21.344303816986667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f t="shared" ca="1" si="379"/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f t="shared" ca="1" si="368"/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f t="shared" ca="1" si="369"/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f t="shared" ca="1" si="370"/>
        <v>0</v>
      </c>
      <c r="CP461" s="4">
        <v>0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f t="shared" ca="1" si="371"/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f t="shared" ca="1" si="372"/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f t="shared" ca="1" si="373"/>
        <v>0</v>
      </c>
      <c r="DN461" s="4">
        <v>0</v>
      </c>
      <c r="DO461" s="4">
        <v>0</v>
      </c>
      <c r="DP461" s="4">
        <v>0</v>
      </c>
      <c r="DQ461" s="4">
        <v>0</v>
      </c>
      <c r="DR461" s="4">
        <v>0</v>
      </c>
      <c r="DS461" s="4">
        <v>0</v>
      </c>
      <c r="DT461" s="4">
        <f t="shared" ca="1" si="374"/>
        <v>0</v>
      </c>
    </row>
    <row r="462" spans="1:126" s="4" customFormat="1" hidden="1" x14ac:dyDescent="0.25">
      <c r="A462" s="4" t="s">
        <v>16</v>
      </c>
      <c r="B462" s="4">
        <v>0</v>
      </c>
      <c r="C462" s="13" t="s">
        <v>190</v>
      </c>
      <c r="D462" s="4">
        <v>49029.443559911197</v>
      </c>
      <c r="E462" s="14">
        <f t="shared" ca="1" si="316"/>
        <v>0</v>
      </c>
      <c r="F462" s="4">
        <v>11386.877809198466</v>
      </c>
      <c r="G462" s="4">
        <v>4050.0399857104853</v>
      </c>
      <c r="H462" s="4">
        <v>17485.16101792319</v>
      </c>
      <c r="I462" s="4">
        <v>0</v>
      </c>
      <c r="J462" s="4">
        <v>0</v>
      </c>
      <c r="K462" s="4">
        <v>0</v>
      </c>
      <c r="L462" s="4">
        <f t="shared" ca="1" si="365"/>
        <v>32922.078812832144</v>
      </c>
      <c r="N462" s="4">
        <v>4068.9580269185617</v>
      </c>
      <c r="O462" s="4">
        <v>1556.6881797725273</v>
      </c>
      <c r="P462" s="4">
        <v>7302.9613095188633</v>
      </c>
      <c r="Q462" s="4">
        <v>0</v>
      </c>
      <c r="R462" s="4">
        <v>0</v>
      </c>
      <c r="S462" s="4">
        <v>0</v>
      </c>
      <c r="T462" s="4">
        <f t="shared" ca="1" si="366"/>
        <v>12928.607516209951</v>
      </c>
      <c r="V462" s="4">
        <v>675.39624694152053</v>
      </c>
      <c r="W462" s="4">
        <v>573.87189116618686</v>
      </c>
      <c r="X462" s="4">
        <v>332.34129268894333</v>
      </c>
      <c r="Y462" s="4">
        <v>0</v>
      </c>
      <c r="Z462" s="4">
        <v>0</v>
      </c>
      <c r="AA462" s="4">
        <v>0</v>
      </c>
      <c r="AB462" s="4">
        <f t="shared" ca="1" si="367"/>
        <v>1581.6094307966505</v>
      </c>
      <c r="AD462" s="4">
        <v>140.13650945895358</v>
      </c>
      <c r="AE462" s="4">
        <v>497.8393248004628</v>
      </c>
      <c r="AF462" s="4">
        <v>173.45005553013613</v>
      </c>
      <c r="AG462" s="4">
        <v>0</v>
      </c>
      <c r="AH462" s="4">
        <v>0</v>
      </c>
      <c r="AI462" s="4">
        <v>0</v>
      </c>
      <c r="AJ462" s="4">
        <f t="shared" ca="1" si="375"/>
        <v>811.42588978955246</v>
      </c>
      <c r="AL462" s="4">
        <v>15.34051788262771</v>
      </c>
      <c r="AM462" s="4">
        <v>53.356301048429984</v>
      </c>
      <c r="AN462" s="4">
        <v>33.799693860869269</v>
      </c>
      <c r="AO462" s="4">
        <v>0</v>
      </c>
      <c r="AP462" s="4">
        <v>0</v>
      </c>
      <c r="AQ462" s="4">
        <v>0</v>
      </c>
      <c r="AR462" s="4">
        <f t="shared" ca="1" si="376"/>
        <v>102.49651279192696</v>
      </c>
      <c r="AT462" s="4">
        <v>98.115884606277191</v>
      </c>
      <c r="AU462" s="4">
        <v>450.02611454931173</v>
      </c>
      <c r="AV462" s="4">
        <v>32.618591515371868</v>
      </c>
      <c r="AW462" s="4">
        <v>0</v>
      </c>
      <c r="AX462" s="4">
        <v>0</v>
      </c>
      <c r="AY462" s="4">
        <v>0</v>
      </c>
      <c r="AZ462" s="4">
        <f t="shared" ca="1" si="377"/>
        <v>580.76059067096082</v>
      </c>
      <c r="BB462" s="4">
        <v>49.130714214785016</v>
      </c>
      <c r="BC462" s="4">
        <v>23.557899049967652</v>
      </c>
      <c r="BD462" s="4">
        <v>29.776193555259326</v>
      </c>
      <c r="BE462" s="4">
        <v>0</v>
      </c>
      <c r="BF462" s="4">
        <v>0</v>
      </c>
      <c r="BG462" s="4">
        <v>0</v>
      </c>
      <c r="BH462" s="4">
        <f t="shared" ca="1" si="378"/>
        <v>102.46480682001199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f t="shared" ca="1" si="379"/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f t="shared" ca="1" si="368"/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f t="shared" ca="1" si="369"/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f t="shared" ca="1" si="370"/>
        <v>0</v>
      </c>
      <c r="CP462" s="4">
        <v>0</v>
      </c>
      <c r="CQ462" s="4">
        <v>0</v>
      </c>
      <c r="CR462" s="4">
        <v>0</v>
      </c>
      <c r="CS462" s="4">
        <v>0</v>
      </c>
      <c r="CT462" s="4">
        <v>0</v>
      </c>
      <c r="CU462" s="4">
        <v>0</v>
      </c>
      <c r="CV462" s="4">
        <f t="shared" ca="1" si="371"/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f t="shared" ca="1" si="372"/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f t="shared" ca="1" si="373"/>
        <v>0</v>
      </c>
      <c r="DN462" s="4">
        <v>0</v>
      </c>
      <c r="DO462" s="4">
        <v>0</v>
      </c>
      <c r="DP462" s="4">
        <v>0</v>
      </c>
      <c r="DQ462" s="4">
        <v>0</v>
      </c>
      <c r="DR462" s="4">
        <v>0</v>
      </c>
      <c r="DS462" s="4">
        <v>0</v>
      </c>
      <c r="DT462" s="4">
        <f t="shared" ca="1" si="374"/>
        <v>0</v>
      </c>
    </row>
    <row r="463" spans="1:126" s="4" customFormat="1" hidden="1" x14ac:dyDescent="0.25">
      <c r="A463" s="4" t="s">
        <v>16</v>
      </c>
      <c r="B463" s="4">
        <v>0</v>
      </c>
      <c r="C463" s="13" t="s">
        <v>190</v>
      </c>
      <c r="D463" s="4">
        <v>71878.795236096194</v>
      </c>
      <c r="E463" s="14">
        <f t="shared" ca="1" si="316"/>
        <v>0</v>
      </c>
      <c r="F463" s="4">
        <v>16693.541655754143</v>
      </c>
      <c r="G463" s="4">
        <v>5937.4933446912082</v>
      </c>
      <c r="H463" s="4">
        <v>25633.827700730868</v>
      </c>
      <c r="I463" s="4">
        <v>0</v>
      </c>
      <c r="J463" s="4">
        <v>0</v>
      </c>
      <c r="K463" s="4">
        <v>0</v>
      </c>
      <c r="L463" s="4">
        <f t="shared" ca="1" si="365"/>
        <v>48264.862701176215</v>
      </c>
      <c r="N463" s="4">
        <v>5965.2278224158372</v>
      </c>
      <c r="O463" s="4">
        <v>2282.1566551860628</v>
      </c>
      <c r="P463" s="4">
        <v>10706.384214673109</v>
      </c>
      <c r="Q463" s="4">
        <v>0</v>
      </c>
      <c r="R463" s="4">
        <v>0</v>
      </c>
      <c r="S463" s="4">
        <v>0</v>
      </c>
      <c r="T463" s="4">
        <f t="shared" ca="1" si="366"/>
        <v>18953.768692275007</v>
      </c>
      <c r="V463" s="4">
        <v>990.15336524911083</v>
      </c>
      <c r="W463" s="4">
        <v>841.31528244821754</v>
      </c>
      <c r="X463" s="4">
        <v>487.22339050203448</v>
      </c>
      <c r="Y463" s="4">
        <v>0</v>
      </c>
      <c r="Z463" s="4">
        <v>0</v>
      </c>
      <c r="AA463" s="4">
        <v>0</v>
      </c>
      <c r="AB463" s="4">
        <f t="shared" ca="1" si="367"/>
        <v>2318.6920381993627</v>
      </c>
      <c r="AD463" s="4">
        <v>205.44478454447355</v>
      </c>
      <c r="AE463" s="4">
        <v>729.84901091285542</v>
      </c>
      <c r="AF463" s="4">
        <v>254.28355126865222</v>
      </c>
      <c r="AG463" s="4">
        <v>0</v>
      </c>
      <c r="AH463" s="4">
        <v>0</v>
      </c>
      <c r="AI463" s="4">
        <v>0</v>
      </c>
      <c r="AJ463" s="4">
        <f t="shared" ca="1" si="375"/>
        <v>1189.5773467259812</v>
      </c>
      <c r="AL463" s="4">
        <v>22.489709522272747</v>
      </c>
      <c r="AM463" s="4">
        <v>78.222112248311021</v>
      </c>
      <c r="AN463" s="4">
        <v>49.551475555692811</v>
      </c>
      <c r="AO463" s="4">
        <v>0</v>
      </c>
      <c r="AP463" s="4">
        <v>0</v>
      </c>
      <c r="AQ463" s="4">
        <v>0</v>
      </c>
      <c r="AR463" s="4">
        <f t="shared" ca="1" si="376"/>
        <v>150.26329732627659</v>
      </c>
      <c r="AT463" s="4">
        <v>143.84115068337141</v>
      </c>
      <c r="AU463" s="4">
        <v>659.7532541657207</v>
      </c>
      <c r="AV463" s="4">
        <v>47.819940227515119</v>
      </c>
      <c r="AW463" s="4">
        <v>0</v>
      </c>
      <c r="AX463" s="4">
        <v>0</v>
      </c>
      <c r="AY463" s="4">
        <v>0</v>
      </c>
      <c r="AZ463" s="4">
        <f t="shared" ca="1" si="377"/>
        <v>851.41434507660722</v>
      </c>
      <c r="BB463" s="4">
        <v>72.027261384936025</v>
      </c>
      <c r="BC463" s="4">
        <v>34.536663666927346</v>
      </c>
      <c r="BD463" s="4">
        <v>43.652890264878394</v>
      </c>
      <c r="BE463" s="4">
        <v>0</v>
      </c>
      <c r="BF463" s="4">
        <v>0</v>
      </c>
      <c r="BG463" s="4">
        <v>0</v>
      </c>
      <c r="BH463" s="4">
        <f t="shared" ca="1" si="378"/>
        <v>150.21681531674176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f t="shared" ca="1" si="379"/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f t="shared" ca="1" si="368"/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f t="shared" ca="1" si="369"/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f t="shared" ca="1" si="370"/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f t="shared" ca="1" si="371"/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f t="shared" ca="1" si="372"/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f t="shared" ca="1" si="373"/>
        <v>0</v>
      </c>
      <c r="DN463" s="4">
        <v>0</v>
      </c>
      <c r="DO463" s="4">
        <v>0</v>
      </c>
      <c r="DP463" s="4">
        <v>0</v>
      </c>
      <c r="DQ463" s="4">
        <v>0</v>
      </c>
      <c r="DR463" s="4">
        <v>0</v>
      </c>
      <c r="DS463" s="4">
        <v>0</v>
      </c>
      <c r="DT463" s="4">
        <f t="shared" ca="1" si="374"/>
        <v>0</v>
      </c>
    </row>
    <row r="464" spans="1:126" s="4" customFormat="1" x14ac:dyDescent="0.25">
      <c r="A464" s="4">
        <v>887</v>
      </c>
      <c r="B464" s="4" t="s">
        <v>174</v>
      </c>
      <c r="C464" s="13" t="s">
        <v>194</v>
      </c>
      <c r="D464" s="4">
        <v>2892590.6258051945</v>
      </c>
      <c r="E464" s="14">
        <f t="shared" ca="1" si="316"/>
        <v>0</v>
      </c>
      <c r="F464" s="4">
        <v>1375860.1916807722</v>
      </c>
      <c r="G464" s="4">
        <v>527094.28086682095</v>
      </c>
      <c r="H464" s="4">
        <v>0</v>
      </c>
      <c r="I464" s="4">
        <v>0</v>
      </c>
      <c r="J464" s="4">
        <v>0</v>
      </c>
      <c r="K464" s="4">
        <v>0</v>
      </c>
      <c r="L464" s="4">
        <f t="shared" ca="1" si="365"/>
        <v>1902954.4725475931</v>
      </c>
      <c r="N464" s="4">
        <v>490396.18920548051</v>
      </c>
      <c r="O464" s="4">
        <v>202595.88536065759</v>
      </c>
      <c r="P464" s="4">
        <v>0</v>
      </c>
      <c r="Q464" s="4">
        <v>0</v>
      </c>
      <c r="R464" s="4">
        <v>0</v>
      </c>
      <c r="S464" s="4">
        <v>0</v>
      </c>
      <c r="T464" s="4">
        <f t="shared" ca="1" si="366"/>
        <v>692992.07456613809</v>
      </c>
      <c r="V464" s="4">
        <v>77773.951487789745</v>
      </c>
      <c r="W464" s="4">
        <v>74686.816142843571</v>
      </c>
      <c r="X464" s="4">
        <v>0</v>
      </c>
      <c r="Y464" s="4">
        <v>0</v>
      </c>
      <c r="Z464" s="4">
        <v>0</v>
      </c>
      <c r="AA464" s="4">
        <v>0</v>
      </c>
      <c r="AB464" s="4">
        <f t="shared" ca="1" si="367"/>
        <v>152460.76763063332</v>
      </c>
      <c r="AD464" s="4">
        <v>10345.942777590069</v>
      </c>
      <c r="AE464" s="4">
        <v>63913.965669819248</v>
      </c>
      <c r="AF464" s="4">
        <v>0</v>
      </c>
      <c r="AG464" s="4">
        <v>0</v>
      </c>
      <c r="AH464" s="4">
        <v>0</v>
      </c>
      <c r="AI464" s="4">
        <v>0</v>
      </c>
      <c r="AJ464" s="4">
        <f t="shared" ca="1" si="375"/>
        <v>74259.908447409311</v>
      </c>
      <c r="AL464" s="4">
        <v>1146.8380180803874</v>
      </c>
      <c r="AM464" s="4">
        <v>6850.0269536656833</v>
      </c>
      <c r="AN464" s="4">
        <v>0</v>
      </c>
      <c r="AO464" s="4">
        <v>0</v>
      </c>
      <c r="AP464" s="4">
        <v>0</v>
      </c>
      <c r="AQ464" s="4">
        <v>0</v>
      </c>
      <c r="AR464" s="4">
        <f t="shared" ca="1" si="376"/>
        <v>7996.8649717460703</v>
      </c>
      <c r="AT464" s="4">
        <v>2585.6522924106525</v>
      </c>
      <c r="AU464" s="4">
        <v>55505.811398082689</v>
      </c>
      <c r="AV464" s="4">
        <v>0</v>
      </c>
      <c r="AW464" s="4">
        <v>0</v>
      </c>
      <c r="AX464" s="4">
        <v>0</v>
      </c>
      <c r="AY464" s="4">
        <v>0</v>
      </c>
      <c r="AZ464" s="4">
        <f t="shared" ca="1" si="377"/>
        <v>58091.463690493343</v>
      </c>
      <c r="BB464" s="4">
        <v>2599.5594937700125</v>
      </c>
      <c r="BC464" s="4">
        <v>1235.514457410965</v>
      </c>
      <c r="BD464" s="4">
        <v>0</v>
      </c>
      <c r="BE464" s="4">
        <v>0</v>
      </c>
      <c r="BF464" s="4">
        <v>0</v>
      </c>
      <c r="BG464" s="4">
        <v>0</v>
      </c>
      <c r="BH464" s="4">
        <f t="shared" ca="1" si="378"/>
        <v>3835.0739511809775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f t="shared" ca="1" si="379"/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f t="shared" ca="1" si="368"/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f t="shared" ca="1" si="369"/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f t="shared" ca="1" si="370"/>
        <v>0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f t="shared" ca="1" si="371"/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f t="shared" ca="1" si="372"/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f t="shared" ca="1" si="373"/>
        <v>0</v>
      </c>
      <c r="DN464" s="4">
        <v>0</v>
      </c>
      <c r="DO464" s="4">
        <v>0</v>
      </c>
      <c r="DP464" s="4">
        <v>0</v>
      </c>
      <c r="DQ464" s="4">
        <v>0</v>
      </c>
      <c r="DR464" s="4">
        <v>0</v>
      </c>
      <c r="DS464" s="4">
        <v>0</v>
      </c>
      <c r="DT464" s="4">
        <f t="shared" ca="1" si="374"/>
        <v>0</v>
      </c>
    </row>
    <row r="465" spans="1:126" s="4" customFormat="1" x14ac:dyDescent="0.25">
      <c r="A465" s="4">
        <v>889</v>
      </c>
      <c r="B465" s="4" t="s">
        <v>195</v>
      </c>
      <c r="C465" s="13" t="s">
        <v>170</v>
      </c>
      <c r="D465" s="4">
        <v>572507.48461437796</v>
      </c>
      <c r="E465" s="14">
        <f t="shared" ref="E465:E529" ca="1" si="380">(ROUND((SUM(F465:DT465)/2-D465),1))</f>
        <v>0</v>
      </c>
      <c r="F465" s="4">
        <v>365033.40591356828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f t="shared" ca="1" si="365"/>
        <v>365033.40591356828</v>
      </c>
      <c r="N465" s="4">
        <v>132725.92564782489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f t="shared" ca="1" si="366"/>
        <v>132725.92564782489</v>
      </c>
      <c r="V465" s="4">
        <v>28659.914293025697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f t="shared" ca="1" si="367"/>
        <v>28659.914293025697</v>
      </c>
      <c r="AD465" s="4">
        <v>16534.980054462922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f t="shared" ca="1" si="375"/>
        <v>16534.980054462922</v>
      </c>
      <c r="AL465" s="4">
        <v>1783.9407546164523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f t="shared" ca="1" si="376"/>
        <v>1783.9407546164523</v>
      </c>
      <c r="AT465" s="4">
        <v>20093.389509032826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f t="shared" ca="1" si="377"/>
        <v>20093.389509032826</v>
      </c>
      <c r="BB465" s="4">
        <v>7675.9284418468169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f t="shared" ca="1" si="378"/>
        <v>7675.9284418468169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f t="shared" ca="1" si="379"/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f t="shared" ca="1" si="368"/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f t="shared" ca="1" si="369"/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f t="shared" ca="1" si="370"/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f t="shared" ca="1" si="371"/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f t="shared" ca="1" si="372"/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f t="shared" ca="1" si="373"/>
        <v>0</v>
      </c>
      <c r="DN465" s="4">
        <v>0</v>
      </c>
      <c r="DO465" s="4">
        <v>0</v>
      </c>
      <c r="DP465" s="4">
        <v>0</v>
      </c>
      <c r="DQ465" s="4">
        <v>0</v>
      </c>
      <c r="DR465" s="4">
        <v>0</v>
      </c>
      <c r="DS465" s="4">
        <v>0</v>
      </c>
      <c r="DT465" s="4">
        <f t="shared" ca="1" si="374"/>
        <v>0</v>
      </c>
    </row>
    <row r="466" spans="1:126" s="4" customFormat="1" x14ac:dyDescent="0.25">
      <c r="A466" s="4">
        <v>890</v>
      </c>
      <c r="B466" s="4" t="s">
        <v>196</v>
      </c>
      <c r="C466" s="13" t="s">
        <v>184</v>
      </c>
      <c r="D466" s="4">
        <v>265906.93834072514</v>
      </c>
      <c r="E466" s="14">
        <f t="shared" ca="1" si="380"/>
        <v>0</v>
      </c>
      <c r="F466" s="4">
        <v>0</v>
      </c>
      <c r="G466" s="4">
        <v>0</v>
      </c>
      <c r="H466" s="4">
        <v>1191.3922432269017</v>
      </c>
      <c r="I466" s="4">
        <v>0</v>
      </c>
      <c r="J466" s="4">
        <v>0</v>
      </c>
      <c r="K466" s="4">
        <v>0</v>
      </c>
      <c r="L466" s="4">
        <f t="shared" ca="1" si="365"/>
        <v>1191.3922432269017</v>
      </c>
      <c r="N466" s="4">
        <v>0</v>
      </c>
      <c r="O466" s="4">
        <v>0</v>
      </c>
      <c r="P466" s="4">
        <v>139393.46775569182</v>
      </c>
      <c r="Q466" s="4">
        <v>0</v>
      </c>
      <c r="R466" s="4">
        <v>0</v>
      </c>
      <c r="S466" s="4">
        <v>0</v>
      </c>
      <c r="T466" s="4">
        <f t="shared" ca="1" si="366"/>
        <v>139393.46775569182</v>
      </c>
      <c r="V466" s="4">
        <v>0</v>
      </c>
      <c r="W466" s="4">
        <v>0</v>
      </c>
      <c r="X466" s="4">
        <v>75521.6748641749</v>
      </c>
      <c r="Y466" s="4">
        <v>0</v>
      </c>
      <c r="Z466" s="4">
        <v>0</v>
      </c>
      <c r="AA466" s="4">
        <v>0</v>
      </c>
      <c r="AB466" s="4">
        <f t="shared" ca="1" si="367"/>
        <v>75521.6748641749</v>
      </c>
      <c r="AD466" s="4">
        <v>0</v>
      </c>
      <c r="AE466" s="4">
        <v>0</v>
      </c>
      <c r="AF466" s="4">
        <v>30122.520326912327</v>
      </c>
      <c r="AG466" s="4">
        <v>0</v>
      </c>
      <c r="AH466" s="4">
        <v>0</v>
      </c>
      <c r="AI466" s="4">
        <v>0</v>
      </c>
      <c r="AJ466" s="4">
        <f t="shared" ca="1" si="375"/>
        <v>30122.520326912327</v>
      </c>
      <c r="AL466" s="4">
        <v>0</v>
      </c>
      <c r="AM466" s="4">
        <v>0</v>
      </c>
      <c r="AN466" s="4">
        <v>7047.7649549421667</v>
      </c>
      <c r="AO466" s="4">
        <v>0</v>
      </c>
      <c r="AP466" s="4">
        <v>0</v>
      </c>
      <c r="AQ466" s="4">
        <v>0</v>
      </c>
      <c r="AR466" s="4">
        <f t="shared" ca="1" si="376"/>
        <v>7047.7649549421667</v>
      </c>
      <c r="AT466" s="4">
        <v>0</v>
      </c>
      <c r="AU466" s="4">
        <v>0</v>
      </c>
      <c r="AV466" s="4">
        <v>7600.9419189214059</v>
      </c>
      <c r="AW466" s="4">
        <v>0</v>
      </c>
      <c r="AX466" s="4">
        <v>0</v>
      </c>
      <c r="AY466" s="4">
        <v>0</v>
      </c>
      <c r="AZ466" s="4">
        <f t="shared" ca="1" si="377"/>
        <v>7600.9419189214059</v>
      </c>
      <c r="BB466" s="4">
        <v>0</v>
      </c>
      <c r="BC466" s="4">
        <v>0</v>
      </c>
      <c r="BD466" s="4">
        <v>5029.1762768555745</v>
      </c>
      <c r="BE466" s="4">
        <v>0</v>
      </c>
      <c r="BF466" s="4">
        <v>0</v>
      </c>
      <c r="BG466" s="4">
        <v>0</v>
      </c>
      <c r="BH466" s="4">
        <f t="shared" ca="1" si="378"/>
        <v>5029.1762768555745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f t="shared" ca="1" si="379"/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f t="shared" ca="1" si="368"/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f t="shared" ca="1" si="369"/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f t="shared" ca="1" si="370"/>
        <v>0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f t="shared" ca="1" si="371"/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f t="shared" ca="1" si="372"/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f t="shared" ca="1" si="373"/>
        <v>0</v>
      </c>
      <c r="DN466" s="4">
        <v>0</v>
      </c>
      <c r="DO466" s="4">
        <v>0</v>
      </c>
      <c r="DP466" s="4">
        <v>0</v>
      </c>
      <c r="DQ466" s="4">
        <v>0</v>
      </c>
      <c r="DR466" s="4">
        <v>0</v>
      </c>
      <c r="DS466" s="4">
        <v>0</v>
      </c>
      <c r="DT466" s="4">
        <f t="shared" ca="1" si="374"/>
        <v>0</v>
      </c>
    </row>
    <row r="467" spans="1:126" s="4" customFormat="1" x14ac:dyDescent="0.25">
      <c r="A467" s="4">
        <v>892</v>
      </c>
      <c r="B467" s="4" t="s">
        <v>197</v>
      </c>
      <c r="C467" s="13" t="s">
        <v>198</v>
      </c>
      <c r="D467" s="4">
        <v>1391212.4208590318</v>
      </c>
      <c r="E467" s="14">
        <f t="shared" ca="1" si="380"/>
        <v>0</v>
      </c>
      <c r="F467" s="4">
        <v>0</v>
      </c>
      <c r="G467" s="4">
        <v>0</v>
      </c>
      <c r="H467" s="4">
        <v>800616.34044309368</v>
      </c>
      <c r="I467" s="4">
        <v>0</v>
      </c>
      <c r="J467" s="4">
        <v>0</v>
      </c>
      <c r="K467" s="4">
        <v>0</v>
      </c>
      <c r="L467" s="4">
        <f t="shared" ca="1" si="365"/>
        <v>800616.34044309368</v>
      </c>
      <c r="N467" s="4">
        <v>0</v>
      </c>
      <c r="O467" s="4">
        <v>0</v>
      </c>
      <c r="P467" s="4">
        <v>565792.08726611151</v>
      </c>
      <c r="Q467" s="4">
        <v>0</v>
      </c>
      <c r="R467" s="4">
        <v>0</v>
      </c>
      <c r="S467" s="4">
        <v>0</v>
      </c>
      <c r="T467" s="4">
        <f t="shared" ca="1" si="366"/>
        <v>565792.08726611151</v>
      </c>
      <c r="V467" s="4">
        <v>0</v>
      </c>
      <c r="W467" s="4">
        <v>0</v>
      </c>
      <c r="X467" s="4">
        <v>10051.583836596275</v>
      </c>
      <c r="Y467" s="4">
        <v>0</v>
      </c>
      <c r="Z467" s="4">
        <v>0</v>
      </c>
      <c r="AA467" s="4">
        <v>0</v>
      </c>
      <c r="AB467" s="4">
        <f t="shared" ca="1" si="367"/>
        <v>10051.583836596275</v>
      </c>
      <c r="AD467" s="4">
        <v>0</v>
      </c>
      <c r="AE467" s="4">
        <v>0</v>
      </c>
      <c r="AF467" s="4">
        <v>10090.416482260915</v>
      </c>
      <c r="AG467" s="4">
        <v>0</v>
      </c>
      <c r="AH467" s="4">
        <v>0</v>
      </c>
      <c r="AI467" s="4">
        <v>0</v>
      </c>
      <c r="AJ467" s="4">
        <f t="shared" ca="1" si="375"/>
        <v>10090.416482260915</v>
      </c>
      <c r="AL467" s="4">
        <v>0</v>
      </c>
      <c r="AM467" s="4">
        <v>0</v>
      </c>
      <c r="AN467" s="4">
        <v>1590.4257694972832</v>
      </c>
      <c r="AO467" s="4">
        <v>0</v>
      </c>
      <c r="AP467" s="4">
        <v>0</v>
      </c>
      <c r="AQ467" s="4">
        <v>0</v>
      </c>
      <c r="AR467" s="4">
        <f t="shared" ca="1" si="376"/>
        <v>1590.4257694972832</v>
      </c>
      <c r="AT467" s="4">
        <v>0</v>
      </c>
      <c r="AU467" s="4">
        <v>0</v>
      </c>
      <c r="AV467" s="4">
        <v>1298.5840654533854</v>
      </c>
      <c r="AW467" s="4">
        <v>0</v>
      </c>
      <c r="AX467" s="4">
        <v>0</v>
      </c>
      <c r="AY467" s="4">
        <v>0</v>
      </c>
      <c r="AZ467" s="4">
        <f t="shared" ca="1" si="377"/>
        <v>1298.5840654533854</v>
      </c>
      <c r="BB467" s="4">
        <v>0</v>
      </c>
      <c r="BC467" s="4">
        <v>0</v>
      </c>
      <c r="BD467" s="4">
        <v>1772.9829960184404</v>
      </c>
      <c r="BE467" s="4">
        <v>0</v>
      </c>
      <c r="BF467" s="4">
        <v>0</v>
      </c>
      <c r="BG467" s="4">
        <v>0</v>
      </c>
      <c r="BH467" s="4">
        <f t="shared" ca="1" si="378"/>
        <v>1772.9829960184404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f t="shared" ca="1" si="379"/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f t="shared" ca="1" si="368"/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f t="shared" ca="1" si="369"/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f t="shared" ca="1" si="370"/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f t="shared" ca="1" si="371"/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f t="shared" ca="1" si="372"/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f t="shared" ca="1" si="373"/>
        <v>0</v>
      </c>
      <c r="DN467" s="4">
        <v>0</v>
      </c>
      <c r="DO467" s="4">
        <v>0</v>
      </c>
      <c r="DP467" s="4">
        <v>0</v>
      </c>
      <c r="DQ467" s="4">
        <v>0</v>
      </c>
      <c r="DR467" s="4">
        <v>0</v>
      </c>
      <c r="DS467" s="4">
        <v>0</v>
      </c>
      <c r="DT467" s="4">
        <f t="shared" ca="1" si="374"/>
        <v>0</v>
      </c>
    </row>
    <row r="468" spans="1:126" s="4" customFormat="1" x14ac:dyDescent="0.25">
      <c r="A468" s="4">
        <v>893</v>
      </c>
      <c r="B468" s="4" t="s">
        <v>199</v>
      </c>
      <c r="C468" s="13" t="s">
        <v>186</v>
      </c>
      <c r="D468" s="4">
        <v>813006.31874410564</v>
      </c>
      <c r="E468" s="14">
        <f t="shared" ca="1" si="380"/>
        <v>0</v>
      </c>
      <c r="F468" s="4">
        <v>0</v>
      </c>
      <c r="G468" s="4">
        <v>0</v>
      </c>
      <c r="H468" s="4">
        <v>643767.86840182322</v>
      </c>
      <c r="I468" s="4">
        <v>0</v>
      </c>
      <c r="J468" s="4">
        <v>0</v>
      </c>
      <c r="K468" s="4">
        <v>0</v>
      </c>
      <c r="L468" s="4">
        <f t="shared" ca="1" si="365"/>
        <v>643767.86840182322</v>
      </c>
      <c r="N468" s="4">
        <v>0</v>
      </c>
      <c r="O468" s="4">
        <v>0</v>
      </c>
      <c r="P468" s="4">
        <v>165913.74467445785</v>
      </c>
      <c r="Q468" s="4">
        <v>0</v>
      </c>
      <c r="R468" s="4">
        <v>0</v>
      </c>
      <c r="S468" s="4">
        <v>0</v>
      </c>
      <c r="T468" s="4">
        <f t="shared" ca="1" si="366"/>
        <v>165913.74467445785</v>
      </c>
      <c r="V468" s="4">
        <v>0</v>
      </c>
      <c r="W468" s="4">
        <v>0</v>
      </c>
      <c r="X468" s="4">
        <v>3288.9517402956662</v>
      </c>
      <c r="Y468" s="4">
        <v>0</v>
      </c>
      <c r="Z468" s="4">
        <v>0</v>
      </c>
      <c r="AA468" s="4">
        <v>0</v>
      </c>
      <c r="AB468" s="4">
        <f t="shared" ca="1" si="367"/>
        <v>3288.9517402956662</v>
      </c>
      <c r="AD468" s="4">
        <v>0</v>
      </c>
      <c r="AE468" s="4">
        <v>0</v>
      </c>
      <c r="AF468" s="4">
        <v>18.667060148617697</v>
      </c>
      <c r="AG468" s="4">
        <v>0</v>
      </c>
      <c r="AH468" s="4">
        <v>0</v>
      </c>
      <c r="AI468" s="4">
        <v>0</v>
      </c>
      <c r="AJ468" s="4">
        <f t="shared" ca="1" si="375"/>
        <v>18.667060148617697</v>
      </c>
      <c r="AL468" s="4">
        <v>0</v>
      </c>
      <c r="AM468" s="4">
        <v>0</v>
      </c>
      <c r="AN468" s="4">
        <v>10.864513997493018</v>
      </c>
      <c r="AO468" s="4">
        <v>0</v>
      </c>
      <c r="AP468" s="4">
        <v>0</v>
      </c>
      <c r="AQ468" s="4">
        <v>0</v>
      </c>
      <c r="AR468" s="4">
        <f t="shared" ca="1" si="376"/>
        <v>10.864513997493018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f t="shared" ca="1" si="377"/>
        <v>0</v>
      </c>
      <c r="BB468" s="4">
        <v>0</v>
      </c>
      <c r="BC468" s="4">
        <v>0</v>
      </c>
      <c r="BD468" s="4">
        <v>6.2223533828725675</v>
      </c>
      <c r="BE468" s="4">
        <v>0</v>
      </c>
      <c r="BF468" s="4">
        <v>0</v>
      </c>
      <c r="BG468" s="4">
        <v>0</v>
      </c>
      <c r="BH468" s="4">
        <f t="shared" ca="1" si="378"/>
        <v>6.2223533828725675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f t="shared" ca="1" si="379"/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f t="shared" ca="1" si="368"/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f t="shared" ca="1" si="369"/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f t="shared" ca="1" si="370"/>
        <v>0</v>
      </c>
      <c r="CP468" s="4">
        <v>0</v>
      </c>
      <c r="CQ468" s="4">
        <v>0</v>
      </c>
      <c r="CR468" s="4">
        <v>0</v>
      </c>
      <c r="CS468" s="4">
        <v>0</v>
      </c>
      <c r="CT468" s="4">
        <v>0</v>
      </c>
      <c r="CU468" s="4">
        <v>0</v>
      </c>
      <c r="CV468" s="4">
        <f t="shared" ca="1" si="371"/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f t="shared" ca="1" si="372"/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f t="shared" ca="1" si="373"/>
        <v>0</v>
      </c>
      <c r="DN468" s="4">
        <v>0</v>
      </c>
      <c r="DO468" s="4">
        <v>0</v>
      </c>
      <c r="DP468" s="4">
        <v>0</v>
      </c>
      <c r="DQ468" s="4">
        <v>0</v>
      </c>
      <c r="DR468" s="4">
        <v>0</v>
      </c>
      <c r="DS468" s="4">
        <v>0</v>
      </c>
      <c r="DT468" s="4">
        <f t="shared" ca="1" si="374"/>
        <v>0</v>
      </c>
    </row>
    <row r="469" spans="1:126" s="4" customFormat="1" x14ac:dyDescent="0.25">
      <c r="A469" s="4">
        <v>894</v>
      </c>
      <c r="B469" s="4" t="s">
        <v>158</v>
      </c>
      <c r="C469" s="13" t="s">
        <v>200</v>
      </c>
      <c r="D469" s="4">
        <v>477445.43770323851</v>
      </c>
      <c r="E469" s="14">
        <f t="shared" ca="1" si="380"/>
        <v>0</v>
      </c>
      <c r="F469" s="4">
        <v>143997.00037425611</v>
      </c>
      <c r="G469" s="4">
        <v>48991.319079345834</v>
      </c>
      <c r="H469" s="4">
        <v>112675.81051397852</v>
      </c>
      <c r="I469" s="4">
        <v>0</v>
      </c>
      <c r="J469" s="4">
        <v>0</v>
      </c>
      <c r="K469" s="4">
        <v>0</v>
      </c>
      <c r="L469" s="4">
        <f t="shared" ca="1" si="365"/>
        <v>305664.12996758049</v>
      </c>
      <c r="N469" s="4">
        <v>51440.240508878</v>
      </c>
      <c r="O469" s="4">
        <v>18830.482561001969</v>
      </c>
      <c r="P469" s="4">
        <v>67817.176717221591</v>
      </c>
      <c r="Q469" s="4">
        <v>0</v>
      </c>
      <c r="R469" s="4">
        <v>0</v>
      </c>
      <c r="S469" s="4">
        <v>0</v>
      </c>
      <c r="T469" s="4">
        <f t="shared" ca="1" si="366"/>
        <v>138087.89978710155</v>
      </c>
      <c r="V469" s="4">
        <v>8494.1179246781667</v>
      </c>
      <c r="W469" s="4">
        <v>6941.8428040181952</v>
      </c>
      <c r="X469" s="4">
        <v>1224.7920939902185</v>
      </c>
      <c r="Y469" s="4">
        <v>0</v>
      </c>
      <c r="Z469" s="4">
        <v>0</v>
      </c>
      <c r="AA469" s="4">
        <v>0</v>
      </c>
      <c r="AB469" s="4">
        <f t="shared" ca="1" si="367"/>
        <v>16660.75282268658</v>
      </c>
      <c r="AD469" s="4">
        <v>1691.6353391064602</v>
      </c>
      <c r="AE469" s="4">
        <v>5940.5491567980553</v>
      </c>
      <c r="AF469" s="4">
        <v>1091.4801262983053</v>
      </c>
      <c r="AG469" s="4">
        <v>0</v>
      </c>
      <c r="AH469" s="4">
        <v>0</v>
      </c>
      <c r="AI469" s="4">
        <v>0</v>
      </c>
      <c r="AJ469" s="4">
        <f t="shared" ca="1" si="375"/>
        <v>8723.6646222028212</v>
      </c>
      <c r="AL469" s="4">
        <v>185.35520434999802</v>
      </c>
      <c r="AM469" s="4">
        <v>636.68278782548123</v>
      </c>
      <c r="AN469" s="4">
        <v>172.54994386915499</v>
      </c>
      <c r="AO469" s="4">
        <v>0</v>
      </c>
      <c r="AP469" s="4">
        <v>0</v>
      </c>
      <c r="AQ469" s="4">
        <v>0</v>
      </c>
      <c r="AR469" s="4">
        <f t="shared" ca="1" si="376"/>
        <v>994.58793604463426</v>
      </c>
      <c r="AT469" s="4">
        <v>1127.4513153364508</v>
      </c>
      <c r="AU469" s="4">
        <v>5159.044625734683</v>
      </c>
      <c r="AV469" s="4">
        <v>140.67656913629423</v>
      </c>
      <c r="AW469" s="4">
        <v>0</v>
      </c>
      <c r="AX469" s="4">
        <v>0</v>
      </c>
      <c r="AY469" s="4">
        <v>0</v>
      </c>
      <c r="AZ469" s="4">
        <f t="shared" ca="1" si="377"/>
        <v>6427.1725102074279</v>
      </c>
      <c r="BB469" s="4">
        <v>580.51175427286546</v>
      </c>
      <c r="BC469" s="4">
        <v>114.83615969162678</v>
      </c>
      <c r="BD469" s="4">
        <v>191.88214345047521</v>
      </c>
      <c r="BE469" s="4">
        <v>0</v>
      </c>
      <c r="BF469" s="4">
        <v>0</v>
      </c>
      <c r="BG469" s="4">
        <v>0</v>
      </c>
      <c r="BH469" s="4">
        <f t="shared" ca="1" si="378"/>
        <v>887.2300574149674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f t="shared" ca="1" si="379"/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f t="shared" ca="1" si="368"/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f t="shared" ca="1" si="369"/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f t="shared" ca="1" si="370"/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f t="shared" ca="1" si="371"/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f t="shared" ca="1" si="372"/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f t="shared" ca="1" si="373"/>
        <v>0</v>
      </c>
      <c r="DN469" s="4">
        <v>0</v>
      </c>
      <c r="DO469" s="4">
        <v>0</v>
      </c>
      <c r="DP469" s="4">
        <v>0</v>
      </c>
      <c r="DQ469" s="4">
        <v>0</v>
      </c>
      <c r="DR469" s="4">
        <v>0</v>
      </c>
      <c r="DS469" s="4">
        <v>0</v>
      </c>
      <c r="DT469" s="4">
        <f t="shared" ca="1" si="374"/>
        <v>0</v>
      </c>
    </row>
    <row r="470" spans="1:126" s="4" customFormat="1" hidden="1" x14ac:dyDescent="0.25">
      <c r="A470" s="4" t="s">
        <v>16</v>
      </c>
      <c r="B470" s="4" t="s">
        <v>16</v>
      </c>
      <c r="C470" s="13" t="s">
        <v>22</v>
      </c>
      <c r="D470" s="4">
        <v>0</v>
      </c>
      <c r="E470" s="14">
        <f t="shared" ca="1" si="380"/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f t="shared" ca="1" si="365"/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f t="shared" ca="1" si="366"/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f t="shared" ca="1" si="367"/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f t="shared" ca="1" si="375"/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f t="shared" ca="1" si="376"/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f t="shared" ca="1" si="377"/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f t="shared" ca="1" si="378"/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f t="shared" ca="1" si="379"/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f t="shared" ca="1" si="368"/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f t="shared" ca="1" si="369"/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f t="shared" ca="1" si="370"/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f t="shared" ca="1" si="371"/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f t="shared" ca="1" si="372"/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f t="shared" ca="1" si="373"/>
        <v>0</v>
      </c>
      <c r="DN470" s="4">
        <v>0</v>
      </c>
      <c r="DO470" s="4">
        <v>0</v>
      </c>
      <c r="DP470" s="4">
        <v>0</v>
      </c>
      <c r="DQ470" s="4">
        <v>0</v>
      </c>
      <c r="DR470" s="4">
        <v>0</v>
      </c>
      <c r="DS470" s="4">
        <v>0</v>
      </c>
      <c r="DT470" s="4">
        <f t="shared" ca="1" si="374"/>
        <v>0</v>
      </c>
    </row>
    <row r="471" spans="1:126" s="4" customFormat="1" hidden="1" x14ac:dyDescent="0.25">
      <c r="A471" s="4" t="s">
        <v>16</v>
      </c>
      <c r="B471" s="4" t="s">
        <v>16</v>
      </c>
      <c r="C471" s="13" t="s">
        <v>22</v>
      </c>
      <c r="D471" s="4">
        <v>0</v>
      </c>
      <c r="E471" s="14">
        <f t="shared" ca="1" si="380"/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f t="shared" ca="1" si="365"/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f t="shared" ca="1" si="366"/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f t="shared" ca="1" si="367"/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f t="shared" ca="1" si="375"/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f t="shared" ca="1" si="376"/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f t="shared" ca="1" si="377"/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f t="shared" ca="1" si="378"/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f t="shared" ca="1" si="379"/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f t="shared" ca="1" si="368"/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f t="shared" ca="1" si="369"/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f t="shared" ca="1" si="370"/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f t="shared" ca="1" si="371"/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f t="shared" ca="1" si="372"/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f t="shared" ca="1" si="373"/>
        <v>0</v>
      </c>
      <c r="DN471" s="4">
        <v>0</v>
      </c>
      <c r="DO471" s="4">
        <v>0</v>
      </c>
      <c r="DP471" s="4">
        <v>0</v>
      </c>
      <c r="DQ471" s="4">
        <v>0</v>
      </c>
      <c r="DR471" s="4">
        <v>0</v>
      </c>
      <c r="DS471" s="4">
        <v>0</v>
      </c>
      <c r="DT471" s="4">
        <f t="shared" ca="1" si="374"/>
        <v>0</v>
      </c>
    </row>
    <row r="472" spans="1:126" s="4" customFormat="1" hidden="1" x14ac:dyDescent="0.25">
      <c r="A472" s="4" t="s">
        <v>16</v>
      </c>
      <c r="B472" s="4" t="s">
        <v>16</v>
      </c>
      <c r="C472" s="13" t="s">
        <v>22</v>
      </c>
      <c r="D472" s="4">
        <v>0</v>
      </c>
      <c r="E472" s="14">
        <f t="shared" ca="1" si="380"/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f t="shared" ca="1" si="365"/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f t="shared" ca="1" si="366"/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f t="shared" ca="1" si="367"/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f t="shared" ca="1" si="375"/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f t="shared" ca="1" si="376"/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f t="shared" ca="1" si="377"/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f t="shared" ca="1" si="378"/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f t="shared" ca="1" si="379"/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f t="shared" ca="1" si="368"/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f t="shared" ca="1" si="369"/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f t="shared" ca="1" si="370"/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f t="shared" ca="1" si="371"/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f t="shared" ca="1" si="372"/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f t="shared" ca="1" si="373"/>
        <v>0</v>
      </c>
      <c r="DN472" s="4">
        <v>0</v>
      </c>
      <c r="DO472" s="4">
        <v>0</v>
      </c>
      <c r="DP472" s="4">
        <v>0</v>
      </c>
      <c r="DQ472" s="4">
        <v>0</v>
      </c>
      <c r="DR472" s="4">
        <v>0</v>
      </c>
      <c r="DS472" s="4">
        <v>0</v>
      </c>
      <c r="DT472" s="4">
        <f t="shared" ca="1" si="374"/>
        <v>0</v>
      </c>
    </row>
    <row r="473" spans="1:126" s="4" customFormat="1" hidden="1" x14ac:dyDescent="0.25">
      <c r="A473" s="4" t="s">
        <v>16</v>
      </c>
      <c r="B473" s="4" t="s">
        <v>16</v>
      </c>
      <c r="C473" s="13" t="s">
        <v>22</v>
      </c>
      <c r="D473" s="4">
        <v>0</v>
      </c>
      <c r="E473" s="14">
        <f t="shared" ca="1" si="380"/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f t="shared" ca="1" si="365"/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f t="shared" ca="1" si="366"/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f t="shared" ca="1" si="367"/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f t="shared" ca="1" si="375"/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f t="shared" ca="1" si="376"/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f t="shared" ca="1" si="377"/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f t="shared" ca="1" si="378"/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f t="shared" ca="1" si="379"/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f t="shared" ca="1" si="368"/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f t="shared" ca="1" si="369"/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f t="shared" ca="1" si="370"/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f t="shared" ca="1" si="371"/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f t="shared" ca="1" si="372"/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f t="shared" ca="1" si="373"/>
        <v>0</v>
      </c>
      <c r="DN473" s="4">
        <v>0</v>
      </c>
      <c r="DO473" s="4">
        <v>0</v>
      </c>
      <c r="DP473" s="4">
        <v>0</v>
      </c>
      <c r="DQ473" s="4">
        <v>0</v>
      </c>
      <c r="DR473" s="4">
        <v>0</v>
      </c>
      <c r="DS473" s="4">
        <v>0</v>
      </c>
      <c r="DT473" s="4">
        <f t="shared" ca="1" si="374"/>
        <v>0</v>
      </c>
    </row>
    <row r="474" spans="1:126" s="4" customFormat="1" hidden="1" x14ac:dyDescent="0.25">
      <c r="A474" s="4" t="s">
        <v>16</v>
      </c>
      <c r="B474" s="4" t="s">
        <v>16</v>
      </c>
      <c r="C474" s="13" t="s">
        <v>22</v>
      </c>
      <c r="D474" s="4">
        <v>0</v>
      </c>
      <c r="E474" s="14">
        <f t="shared" ca="1" si="380"/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f t="shared" ca="1" si="365"/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f t="shared" ca="1" si="366"/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f t="shared" ca="1" si="367"/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f ca="1">SUM(AD474:AI474)</f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f ca="1">SUM(AL474:AQ474)</f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f ca="1">SUM(AT474:AY474)</f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f ca="1">SUM(BB474:BG474)</f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f ca="1">SUM(BJ474:BO474)</f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f t="shared" ca="1" si="368"/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f t="shared" ca="1" si="369"/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f t="shared" ca="1" si="370"/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f t="shared" ca="1" si="371"/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f t="shared" ca="1" si="372"/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f t="shared" ca="1" si="373"/>
        <v>0</v>
      </c>
      <c r="DN474" s="4">
        <v>0</v>
      </c>
      <c r="DO474" s="4">
        <v>0</v>
      </c>
      <c r="DP474" s="4">
        <v>0</v>
      </c>
      <c r="DQ474" s="4">
        <v>0</v>
      </c>
      <c r="DR474" s="4">
        <v>0</v>
      </c>
      <c r="DS474" s="4">
        <v>0</v>
      </c>
      <c r="DT474" s="4">
        <f t="shared" ca="1" si="374"/>
        <v>0</v>
      </c>
    </row>
    <row r="475" spans="1:126" s="18" customFormat="1" ht="13" x14ac:dyDescent="0.3">
      <c r="A475" s="18">
        <v>0</v>
      </c>
      <c r="B475" s="18" t="s">
        <v>31</v>
      </c>
      <c r="D475" s="18">
        <v>27367437.778159473</v>
      </c>
      <c r="E475" s="14">
        <f t="shared" ca="1" si="380"/>
        <v>0</v>
      </c>
      <c r="F475" s="18">
        <v>6223707.6691097971</v>
      </c>
      <c r="G475" s="18">
        <v>2025070.4394892321</v>
      </c>
      <c r="H475" s="18">
        <v>10125911.795743465</v>
      </c>
      <c r="I475" s="18">
        <v>0</v>
      </c>
      <c r="J475" s="18">
        <v>0</v>
      </c>
      <c r="K475" s="18">
        <v>0</v>
      </c>
      <c r="L475" s="18">
        <f t="shared" ca="1" si="365"/>
        <v>18374689.904342495</v>
      </c>
      <c r="N475" s="18">
        <v>2228326.9205806432</v>
      </c>
      <c r="O475" s="18">
        <v>778363.47973898554</v>
      </c>
      <c r="P475" s="18">
        <v>4018520.1684167408</v>
      </c>
      <c r="Q475" s="18">
        <v>0</v>
      </c>
      <c r="R475" s="18">
        <v>0</v>
      </c>
      <c r="S475" s="18">
        <v>0</v>
      </c>
      <c r="T475" s="18">
        <f t="shared" ca="1" si="366"/>
        <v>7025210.5687363697</v>
      </c>
      <c r="V475" s="18">
        <v>382527.58343812497</v>
      </c>
      <c r="W475" s="18">
        <v>286943.09363727376</v>
      </c>
      <c r="X475" s="18">
        <v>314499.20127419074</v>
      </c>
      <c r="Y475" s="18">
        <v>0</v>
      </c>
      <c r="Z475" s="18">
        <v>0</v>
      </c>
      <c r="AA475" s="18">
        <v>0</v>
      </c>
      <c r="AB475" s="18">
        <f t="shared" ca="1" si="367"/>
        <v>983969.87834958942</v>
      </c>
      <c r="AD475" s="18">
        <v>99580.256008781638</v>
      </c>
      <c r="AE475" s="18">
        <v>250488.72765621406</v>
      </c>
      <c r="AF475" s="18">
        <v>141306.07642211221</v>
      </c>
      <c r="AG475" s="18">
        <v>0</v>
      </c>
      <c r="AH475" s="18">
        <v>0</v>
      </c>
      <c r="AI475" s="18">
        <v>0</v>
      </c>
      <c r="AJ475" s="18">
        <f ca="1">SUM(AD475:AI475)</f>
        <v>491375.06008710794</v>
      </c>
      <c r="AL475" s="18">
        <v>10851.040009288134</v>
      </c>
      <c r="AM475" s="18">
        <v>26846.316263625791</v>
      </c>
      <c r="AN475" s="18">
        <v>29979.854582802094</v>
      </c>
      <c r="AO475" s="18">
        <v>0</v>
      </c>
      <c r="AP475" s="18">
        <v>0</v>
      </c>
      <c r="AQ475" s="18">
        <v>0</v>
      </c>
      <c r="AR475" s="18">
        <f ca="1">SUM(AL475:AQ475)</f>
        <v>67677.210855716025</v>
      </c>
      <c r="AT475" s="18">
        <v>85976.367792607809</v>
      </c>
      <c r="AU475" s="18">
        <v>230473.70627296885</v>
      </c>
      <c r="AV475" s="18">
        <v>30555.573711085806</v>
      </c>
      <c r="AW475" s="18">
        <v>0</v>
      </c>
      <c r="AX475" s="18">
        <v>0</v>
      </c>
      <c r="AY475" s="18">
        <v>0</v>
      </c>
      <c r="AZ475" s="18">
        <f ca="1">SUM(AT475:AY475)</f>
        <v>347005.64777666249</v>
      </c>
      <c r="BA475" s="4"/>
      <c r="BB475" s="18">
        <v>38498.343309134114</v>
      </c>
      <c r="BC475" s="18">
        <v>15039.116553146181</v>
      </c>
      <c r="BD475" s="18">
        <v>23972.048149254057</v>
      </c>
      <c r="BE475" s="18">
        <v>0</v>
      </c>
      <c r="BF475" s="18">
        <v>0</v>
      </c>
      <c r="BG475" s="18">
        <v>0</v>
      </c>
      <c r="BH475" s="18">
        <f ca="1">SUM(BB475:BG475)</f>
        <v>77509.508011534344</v>
      </c>
      <c r="BI475" s="4"/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f ca="1">SUM(BJ475:BO475)</f>
        <v>0</v>
      </c>
      <c r="BR475" s="18">
        <v>0</v>
      </c>
      <c r="BS475" s="18">
        <v>0</v>
      </c>
      <c r="BT475" s="18">
        <v>0</v>
      </c>
      <c r="BU475" s="18">
        <v>0</v>
      </c>
      <c r="BV475" s="18">
        <v>0</v>
      </c>
      <c r="BW475" s="18">
        <v>0</v>
      </c>
      <c r="BX475" s="18">
        <f t="shared" ca="1" si="368"/>
        <v>0</v>
      </c>
      <c r="BZ475" s="18">
        <v>0</v>
      </c>
      <c r="CA475" s="18">
        <v>0</v>
      </c>
      <c r="CB475" s="18">
        <v>0</v>
      </c>
      <c r="CC475" s="18">
        <v>0</v>
      </c>
      <c r="CD475" s="18">
        <v>0</v>
      </c>
      <c r="CE475" s="18">
        <v>0</v>
      </c>
      <c r="CF475" s="18">
        <f t="shared" ca="1" si="369"/>
        <v>0</v>
      </c>
      <c r="CH475" s="18">
        <v>0</v>
      </c>
      <c r="CI475" s="18">
        <v>0</v>
      </c>
      <c r="CJ475" s="18">
        <v>0</v>
      </c>
      <c r="CK475" s="18">
        <v>0</v>
      </c>
      <c r="CL475" s="18">
        <v>0</v>
      </c>
      <c r="CM475" s="18">
        <v>0</v>
      </c>
      <c r="CN475" s="18">
        <f t="shared" ca="1" si="370"/>
        <v>0</v>
      </c>
      <c r="CP475" s="18">
        <v>0</v>
      </c>
      <c r="CQ475" s="18">
        <v>0</v>
      </c>
      <c r="CR475" s="18">
        <v>0</v>
      </c>
      <c r="CS475" s="18">
        <v>0</v>
      </c>
      <c r="CT475" s="18">
        <v>0</v>
      </c>
      <c r="CU475" s="18">
        <v>0</v>
      </c>
      <c r="CV475" s="18">
        <f t="shared" ca="1" si="371"/>
        <v>0</v>
      </c>
      <c r="CX475" s="18">
        <v>0</v>
      </c>
      <c r="CY475" s="18">
        <v>0</v>
      </c>
      <c r="CZ475" s="18">
        <v>0</v>
      </c>
      <c r="DA475" s="18">
        <v>0</v>
      </c>
      <c r="DB475" s="18">
        <v>0</v>
      </c>
      <c r="DC475" s="18">
        <v>0</v>
      </c>
      <c r="DD475" s="18">
        <f t="shared" ca="1" si="372"/>
        <v>0</v>
      </c>
      <c r="DF475" s="18">
        <v>0</v>
      </c>
      <c r="DG475" s="18">
        <v>0</v>
      </c>
      <c r="DH475" s="18">
        <v>0</v>
      </c>
      <c r="DI475" s="18">
        <v>0</v>
      </c>
      <c r="DJ475" s="18">
        <v>0</v>
      </c>
      <c r="DK475" s="18">
        <v>0</v>
      </c>
      <c r="DL475" s="18">
        <f t="shared" ca="1" si="373"/>
        <v>0</v>
      </c>
      <c r="DN475" s="18">
        <v>0</v>
      </c>
      <c r="DO475" s="18">
        <v>0</v>
      </c>
      <c r="DP475" s="18">
        <v>0</v>
      </c>
      <c r="DQ475" s="18">
        <v>0</v>
      </c>
      <c r="DR475" s="18">
        <v>0</v>
      </c>
      <c r="DS475" s="18">
        <v>0</v>
      </c>
      <c r="DT475" s="18">
        <f t="shared" ca="1" si="374"/>
        <v>0</v>
      </c>
      <c r="DV475" s="4"/>
    </row>
    <row r="476" spans="1:126" x14ac:dyDescent="0.25">
      <c r="E476" s="14">
        <f t="shared" ca="1" si="380"/>
        <v>0</v>
      </c>
      <c r="M476" s="2"/>
      <c r="U476" s="2"/>
      <c r="AC476" s="2"/>
      <c r="BA476" s="4"/>
      <c r="BI476" s="4"/>
      <c r="DV476" s="4"/>
    </row>
    <row r="477" spans="1:126" ht="13" x14ac:dyDescent="0.3">
      <c r="B477" s="6" t="s">
        <v>267</v>
      </c>
      <c r="C477" s="13" t="s">
        <v>22</v>
      </c>
      <c r="E477" s="14">
        <f t="shared" ca="1" si="380"/>
        <v>0</v>
      </c>
      <c r="M477" s="2"/>
      <c r="U477" s="2"/>
      <c r="AC477" s="2"/>
      <c r="BA477" s="4"/>
      <c r="BI477" s="4"/>
      <c r="DV477" s="4"/>
    </row>
    <row r="478" spans="1:126" s="4" customFormat="1" x14ac:dyDescent="0.25">
      <c r="A478" s="4">
        <v>901</v>
      </c>
      <c r="B478" s="4" t="s">
        <v>204</v>
      </c>
      <c r="C478" s="13" t="s">
        <v>205</v>
      </c>
      <c r="D478" s="4">
        <v>84354.030314860283</v>
      </c>
      <c r="E478" s="14">
        <f t="shared" ca="1" si="380"/>
        <v>0</v>
      </c>
      <c r="F478" s="4">
        <v>0</v>
      </c>
      <c r="G478" s="4">
        <v>0</v>
      </c>
      <c r="H478" s="4">
        <v>781.03074765084205</v>
      </c>
      <c r="I478" s="4">
        <v>75449.050440271327</v>
      </c>
      <c r="J478" s="4">
        <v>0</v>
      </c>
      <c r="K478" s="4">
        <v>0</v>
      </c>
      <c r="L478" s="4">
        <f t="shared" ref="L478:L489" ca="1" si="381">SUM(F478:K478)</f>
        <v>76230.081187922173</v>
      </c>
      <c r="N478" s="4">
        <v>0</v>
      </c>
      <c r="O478" s="4">
        <v>0</v>
      </c>
      <c r="P478" s="4">
        <v>57.344572630031685</v>
      </c>
      <c r="Q478" s="4">
        <v>6739.7121074686402</v>
      </c>
      <c r="R478" s="4">
        <v>0.16424246042658042</v>
      </c>
      <c r="S478" s="4">
        <v>0</v>
      </c>
      <c r="T478" s="4">
        <f t="shared" ref="T478:T489" ca="1" si="382">SUM(N478:S478)</f>
        <v>6797.2209225590987</v>
      </c>
      <c r="V478" s="4">
        <v>0</v>
      </c>
      <c r="W478" s="4">
        <v>0</v>
      </c>
      <c r="X478" s="4">
        <v>1.458116454754478</v>
      </c>
      <c r="Y478" s="4">
        <v>453.45115369074011</v>
      </c>
      <c r="Z478" s="4">
        <v>7.9931330740935795</v>
      </c>
      <c r="AA478" s="4">
        <v>0</v>
      </c>
      <c r="AB478" s="4">
        <f t="shared" ref="AB478:AB489" ca="1" si="383">SUM(V478:AA478)</f>
        <v>462.90240321958817</v>
      </c>
      <c r="AD478" s="4">
        <v>0</v>
      </c>
      <c r="AE478" s="4">
        <v>0</v>
      </c>
      <c r="AF478" s="4">
        <v>0.13217288709995498</v>
      </c>
      <c r="AG478" s="4">
        <v>138.46953217485373</v>
      </c>
      <c r="AH478" s="4">
        <v>9.8545476255948241</v>
      </c>
      <c r="AI478" s="4">
        <v>0</v>
      </c>
      <c r="AJ478" s="4">
        <f ca="1">SUM(AD478:AI478)</f>
        <v>148.4562526875485</v>
      </c>
      <c r="AL478" s="4">
        <v>0</v>
      </c>
      <c r="AM478" s="4">
        <v>0</v>
      </c>
      <c r="AN478" s="4">
        <v>0.23071249489322501</v>
      </c>
      <c r="AO478" s="4">
        <v>69.880259940861123</v>
      </c>
      <c r="AP478" s="4">
        <v>0.38323240766202088</v>
      </c>
      <c r="AQ478" s="4">
        <v>0</v>
      </c>
      <c r="AR478" s="4">
        <f ca="1">SUM(AL478:AQ478)</f>
        <v>70.494204843416369</v>
      </c>
      <c r="AT478" s="4">
        <v>0</v>
      </c>
      <c r="AU478" s="4">
        <v>0</v>
      </c>
      <c r="AV478" s="4">
        <v>1.5172907957902996E-2</v>
      </c>
      <c r="AW478" s="4">
        <v>286.37625217914552</v>
      </c>
      <c r="AX478" s="4">
        <v>1.0402022493683425</v>
      </c>
      <c r="AY478" s="4">
        <v>0</v>
      </c>
      <c r="AZ478" s="4">
        <f ca="1">SUM(AT478:AY478)</f>
        <v>287.43162733647176</v>
      </c>
      <c r="BB478" s="4">
        <v>0</v>
      </c>
      <c r="BC478" s="4">
        <v>0</v>
      </c>
      <c r="BD478" s="4">
        <v>1.0115271971935331E-2</v>
      </c>
      <c r="BE478" s="4">
        <v>0</v>
      </c>
      <c r="BF478" s="4">
        <v>1.6424246042658039</v>
      </c>
      <c r="BG478" s="4">
        <v>0</v>
      </c>
      <c r="BH478" s="4">
        <f ca="1">SUM(BB478:BG478)</f>
        <v>1.6525398762377392</v>
      </c>
      <c r="BJ478" s="4">
        <v>0</v>
      </c>
      <c r="BK478" s="4">
        <v>0</v>
      </c>
      <c r="BL478" s="4">
        <v>0</v>
      </c>
      <c r="BM478" s="4">
        <v>355.79117641574959</v>
      </c>
      <c r="BN478" s="4">
        <v>0</v>
      </c>
      <c r="BO478" s="4">
        <v>0</v>
      </c>
      <c r="BP478" s="4">
        <f ca="1">SUM(BJ478:BO478)</f>
        <v>355.79117641574959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f t="shared" ref="BX478:BX489" ca="1" si="384">SUM(BR478:BW478)</f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f t="shared" ref="CF478:CF489" ca="1" si="385">SUM(BZ478:CE478)</f>
        <v>0</v>
      </c>
      <c r="CH478" s="4">
        <v>0</v>
      </c>
      <c r="CI478" s="4">
        <v>0</v>
      </c>
      <c r="CJ478" s="4">
        <v>0</v>
      </c>
      <c r="CK478" s="4">
        <v>0</v>
      </c>
      <c r="CL478" s="4">
        <v>0</v>
      </c>
      <c r="CM478" s="4">
        <v>0</v>
      </c>
      <c r="CN478" s="4">
        <f t="shared" ref="CN478:CN489" ca="1" si="386">SUM(CH478:CM478)</f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0</v>
      </c>
      <c r="CU478" s="4">
        <v>0</v>
      </c>
      <c r="CV478" s="4">
        <f t="shared" ref="CV478:CV489" ca="1" si="387">SUM(CP478:CU478)</f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f t="shared" ref="DD478:DD489" ca="1" si="388">SUM(CX478:DC478)</f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f t="shared" ref="DL478:DL489" ca="1" si="389">SUM(DF478:DK478)</f>
        <v>0</v>
      </c>
      <c r="DN478" s="4">
        <v>0</v>
      </c>
      <c r="DO478" s="4">
        <v>0</v>
      </c>
      <c r="DP478" s="4">
        <v>0</v>
      </c>
      <c r="DQ478" s="4">
        <v>0</v>
      </c>
      <c r="DR478" s="4">
        <v>0</v>
      </c>
      <c r="DS478" s="4">
        <v>0</v>
      </c>
      <c r="DT478" s="4">
        <f t="shared" ref="DT478:DT489" ca="1" si="390">SUM(DN478:DS478)</f>
        <v>0</v>
      </c>
    </row>
    <row r="479" spans="1:126" s="4" customFormat="1" x14ac:dyDescent="0.25">
      <c r="A479" s="4">
        <v>902</v>
      </c>
      <c r="B479" s="4" t="s">
        <v>268</v>
      </c>
      <c r="C479" s="13" t="s">
        <v>269</v>
      </c>
      <c r="D479" s="4">
        <v>140422.37537033285</v>
      </c>
      <c r="E479" s="14">
        <f t="shared" ca="1" si="380"/>
        <v>0</v>
      </c>
      <c r="F479" s="4">
        <v>0</v>
      </c>
      <c r="G479" s="4">
        <v>0</v>
      </c>
      <c r="H479" s="4">
        <v>0</v>
      </c>
      <c r="I479" s="4">
        <v>129253.17821201753</v>
      </c>
      <c r="J479" s="4">
        <v>0</v>
      </c>
      <c r="K479" s="4">
        <v>0</v>
      </c>
      <c r="L479" s="4">
        <f t="shared" ca="1" si="381"/>
        <v>129253.17821201753</v>
      </c>
      <c r="N479" s="4">
        <v>0</v>
      </c>
      <c r="O479" s="4">
        <v>0</v>
      </c>
      <c r="P479" s="4">
        <v>0</v>
      </c>
      <c r="Q479" s="4">
        <v>10793.642517781474</v>
      </c>
      <c r="R479" s="4">
        <v>0.47378634213687065</v>
      </c>
      <c r="S479" s="4">
        <v>0</v>
      </c>
      <c r="T479" s="4">
        <f t="shared" ca="1" si="382"/>
        <v>10794.11630412361</v>
      </c>
      <c r="V479" s="4">
        <v>0</v>
      </c>
      <c r="W479" s="4">
        <v>0</v>
      </c>
      <c r="X479" s="4">
        <v>0</v>
      </c>
      <c r="Y479" s="4">
        <v>263.58313500881235</v>
      </c>
      <c r="Z479" s="4">
        <v>23.05760198399437</v>
      </c>
      <c r="AA479" s="4">
        <v>0</v>
      </c>
      <c r="AB479" s="4">
        <f t="shared" ca="1" si="383"/>
        <v>286.64073699280669</v>
      </c>
      <c r="AD479" s="4">
        <v>0</v>
      </c>
      <c r="AE479" s="4">
        <v>0</v>
      </c>
      <c r="AF479" s="4">
        <v>0</v>
      </c>
      <c r="AG479" s="4">
        <v>0.94757268427374131</v>
      </c>
      <c r="AH479" s="4">
        <v>28.427180528212237</v>
      </c>
      <c r="AI479" s="4">
        <v>0</v>
      </c>
      <c r="AJ479" s="4">
        <f t="shared" ref="AJ479:AJ488" ca="1" si="391">SUM(AD479:AI479)</f>
        <v>29.374753212485977</v>
      </c>
      <c r="AL479" s="4">
        <v>0</v>
      </c>
      <c r="AM479" s="4">
        <v>0</v>
      </c>
      <c r="AN479" s="4">
        <v>0</v>
      </c>
      <c r="AO479" s="4">
        <v>49.905494705083697</v>
      </c>
      <c r="AP479" s="4">
        <v>1.1055014649860313</v>
      </c>
      <c r="AQ479" s="4">
        <v>0</v>
      </c>
      <c r="AR479" s="4">
        <f t="shared" ref="AR479:AR488" ca="1" si="392">SUM(AL479:AQ479)</f>
        <v>51.010996170069731</v>
      </c>
      <c r="AT479" s="4">
        <v>0</v>
      </c>
      <c r="AU479" s="4">
        <v>0</v>
      </c>
      <c r="AV479" s="4">
        <v>0</v>
      </c>
      <c r="AW479" s="4">
        <v>0.31585756142458044</v>
      </c>
      <c r="AX479" s="4">
        <v>3.0006468335335139</v>
      </c>
      <c r="AY479" s="4">
        <v>0</v>
      </c>
      <c r="AZ479" s="4">
        <f t="shared" ref="AZ479:AZ488" ca="1" si="393">SUM(AT479:AY479)</f>
        <v>3.3165043949580943</v>
      </c>
      <c r="BB479" s="4">
        <v>0</v>
      </c>
      <c r="BC479" s="4">
        <v>0</v>
      </c>
      <c r="BD479" s="4">
        <v>0</v>
      </c>
      <c r="BE479" s="4">
        <v>0</v>
      </c>
      <c r="BF479" s="4">
        <v>4.7378634213687061</v>
      </c>
      <c r="BG479" s="4">
        <v>0</v>
      </c>
      <c r="BH479" s="4">
        <f t="shared" ref="BH479:BH488" ca="1" si="394">SUM(BB479:BG479)</f>
        <v>4.7378634213687061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f t="shared" ref="BP479:BP488" ca="1" si="395">SUM(BJ479:BO479)</f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f t="shared" ca="1" si="384"/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f t="shared" ca="1" si="385"/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f t="shared" ca="1" si="386"/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f t="shared" ca="1" si="387"/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f t="shared" ca="1" si="388"/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f t="shared" ca="1" si="389"/>
        <v>0</v>
      </c>
      <c r="DN479" s="4">
        <v>0</v>
      </c>
      <c r="DO479" s="4">
        <v>0</v>
      </c>
      <c r="DP479" s="4">
        <v>0</v>
      </c>
      <c r="DQ479" s="4">
        <v>0</v>
      </c>
      <c r="DR479" s="4">
        <v>0</v>
      </c>
      <c r="DS479" s="4">
        <v>0</v>
      </c>
      <c r="DT479" s="4">
        <f t="shared" ca="1" si="390"/>
        <v>0</v>
      </c>
    </row>
    <row r="480" spans="1:126" s="4" customFormat="1" x14ac:dyDescent="0.25">
      <c r="A480" s="4">
        <v>903</v>
      </c>
      <c r="B480" s="4" t="s">
        <v>270</v>
      </c>
      <c r="C480" s="13" t="s">
        <v>271</v>
      </c>
      <c r="D480" s="4">
        <v>8168870.1198540581</v>
      </c>
      <c r="E480" s="14">
        <f t="shared" ca="1" si="380"/>
        <v>0</v>
      </c>
      <c r="F480" s="4">
        <v>0</v>
      </c>
      <c r="G480" s="4">
        <v>0</v>
      </c>
      <c r="H480" s="4">
        <v>4916328.8428233098</v>
      </c>
      <c r="I480" s="4">
        <v>2415888.0546033136</v>
      </c>
      <c r="J480" s="4">
        <v>0</v>
      </c>
      <c r="K480" s="4">
        <v>0</v>
      </c>
      <c r="L480" s="4">
        <f t="shared" ca="1" si="381"/>
        <v>7332216.8974266239</v>
      </c>
      <c r="N480" s="4">
        <v>0</v>
      </c>
      <c r="O480" s="4">
        <v>0</v>
      </c>
      <c r="P480" s="4">
        <v>360965.01610002521</v>
      </c>
      <c r="Q480" s="4">
        <v>236367.28872191094</v>
      </c>
      <c r="R480" s="4">
        <v>26.178512579622851</v>
      </c>
      <c r="S480" s="4">
        <v>0</v>
      </c>
      <c r="T480" s="4">
        <f t="shared" ca="1" si="382"/>
        <v>597358.48333451583</v>
      </c>
      <c r="V480" s="4">
        <v>0</v>
      </c>
      <c r="W480" s="4">
        <v>0</v>
      </c>
      <c r="X480" s="4">
        <v>9178.3582199114735</v>
      </c>
      <c r="Y480" s="4">
        <v>28546.844383043321</v>
      </c>
      <c r="Z480" s="4">
        <v>6317.2613665288927</v>
      </c>
      <c r="AA480" s="4">
        <v>0</v>
      </c>
      <c r="AB480" s="4">
        <f t="shared" ca="1" si="383"/>
        <v>44042.463969483688</v>
      </c>
      <c r="AD480" s="4">
        <v>0</v>
      </c>
      <c r="AE480" s="4">
        <v>0</v>
      </c>
      <c r="AF480" s="4">
        <v>831.98437326981093</v>
      </c>
      <c r="AG480" s="4">
        <v>10891.286835753885</v>
      </c>
      <c r="AH480" s="4">
        <v>22089.681753381072</v>
      </c>
      <c r="AI480" s="4">
        <v>0</v>
      </c>
      <c r="AJ480" s="4">
        <f t="shared" ca="1" si="391"/>
        <v>33812.952962404772</v>
      </c>
      <c r="AL480" s="4">
        <v>0</v>
      </c>
      <c r="AM480" s="4">
        <v>0</v>
      </c>
      <c r="AN480" s="4">
        <v>1452.2584372700719</v>
      </c>
      <c r="AO480" s="4">
        <v>4145.5053550481916</v>
      </c>
      <c r="AP480" s="4">
        <v>227.54972728902413</v>
      </c>
      <c r="AQ480" s="4">
        <v>0</v>
      </c>
      <c r="AR480" s="4">
        <f t="shared" ca="1" si="392"/>
        <v>5825.3135196072881</v>
      </c>
      <c r="AT480" s="4">
        <v>0</v>
      </c>
      <c r="AU480" s="4">
        <v>0</v>
      </c>
      <c r="AV480" s="4">
        <v>95.508410196789526</v>
      </c>
      <c r="AW480" s="4">
        <v>22569.782307598849</v>
      </c>
      <c r="AX480" s="4">
        <v>69597.878049250241</v>
      </c>
      <c r="AY480" s="4">
        <v>0</v>
      </c>
      <c r="AZ480" s="4">
        <f t="shared" ca="1" si="393"/>
        <v>92263.168767045878</v>
      </c>
      <c r="BB480" s="4">
        <v>0</v>
      </c>
      <c r="BC480" s="4">
        <v>0</v>
      </c>
      <c r="BD480" s="4">
        <v>63.672273464526356</v>
      </c>
      <c r="BE480" s="4">
        <v>0</v>
      </c>
      <c r="BF480" s="4">
        <v>35235.955937160528</v>
      </c>
      <c r="BG480" s="4">
        <v>0</v>
      </c>
      <c r="BH480" s="4">
        <f t="shared" ca="1" si="394"/>
        <v>35299.628210625051</v>
      </c>
      <c r="BJ480" s="4">
        <v>0</v>
      </c>
      <c r="BK480" s="4">
        <v>0</v>
      </c>
      <c r="BL480" s="4">
        <v>0</v>
      </c>
      <c r="BM480" s="4">
        <v>28051.211663751306</v>
      </c>
      <c r="BN480" s="4">
        <v>0</v>
      </c>
      <c r="BO480" s="4">
        <v>0</v>
      </c>
      <c r="BP480" s="4">
        <f t="shared" ca="1" si="395"/>
        <v>28051.211663751306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f t="shared" ca="1" si="384"/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f t="shared" ca="1" si="385"/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0</v>
      </c>
      <c r="CM480" s="4">
        <v>0</v>
      </c>
      <c r="CN480" s="4">
        <f t="shared" ca="1" si="386"/>
        <v>0</v>
      </c>
      <c r="CP480" s="4">
        <v>0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f t="shared" ca="1" si="387"/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f t="shared" ca="1" si="388"/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f t="shared" ca="1" si="389"/>
        <v>0</v>
      </c>
      <c r="DN480" s="4">
        <v>0</v>
      </c>
      <c r="DO480" s="4">
        <v>0</v>
      </c>
      <c r="DP480" s="4">
        <v>0</v>
      </c>
      <c r="DQ480" s="4">
        <v>0</v>
      </c>
      <c r="DR480" s="4">
        <v>0</v>
      </c>
      <c r="DS480" s="4">
        <v>0</v>
      </c>
      <c r="DT480" s="4">
        <f t="shared" ca="1" si="390"/>
        <v>0</v>
      </c>
    </row>
    <row r="481" spans="1:126" s="4" customFormat="1" x14ac:dyDescent="0.25">
      <c r="A481" s="4">
        <v>905</v>
      </c>
      <c r="B481" s="4" t="s">
        <v>213</v>
      </c>
      <c r="C481" s="13" t="s">
        <v>205</v>
      </c>
      <c r="D481" s="4">
        <v>0</v>
      </c>
      <c r="E481" s="14">
        <f t="shared" ca="1" si="380"/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f t="shared" ca="1" si="381"/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f t="shared" ca="1" si="382"/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f t="shared" ca="1" si="383"/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f t="shared" ca="1" si="391"/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f t="shared" ca="1" si="392"/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f t="shared" ca="1" si="393"/>
        <v>0</v>
      </c>
      <c r="BB481" s="4">
        <v>0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f t="shared" ca="1" si="394"/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f t="shared" ca="1" si="395"/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f t="shared" ca="1" si="384"/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f t="shared" ca="1" si="385"/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f t="shared" ca="1" si="386"/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f t="shared" ca="1" si="387"/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f t="shared" ca="1" si="388"/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f t="shared" ca="1" si="389"/>
        <v>0</v>
      </c>
      <c r="DN481" s="4">
        <v>0</v>
      </c>
      <c r="DO481" s="4">
        <v>0</v>
      </c>
      <c r="DP481" s="4">
        <v>0</v>
      </c>
      <c r="DQ481" s="4">
        <v>0</v>
      </c>
      <c r="DR481" s="4">
        <v>0</v>
      </c>
      <c r="DS481" s="4">
        <v>0</v>
      </c>
      <c r="DT481" s="4">
        <f t="shared" ca="1" si="390"/>
        <v>0</v>
      </c>
    </row>
    <row r="482" spans="1:126" s="4" customFormat="1" hidden="1" x14ac:dyDescent="0.25">
      <c r="A482" s="4" t="s">
        <v>16</v>
      </c>
      <c r="B482" s="4" t="s">
        <v>16</v>
      </c>
      <c r="C482" s="13" t="s">
        <v>22</v>
      </c>
      <c r="D482" s="4">
        <v>0</v>
      </c>
      <c r="E482" s="14">
        <f t="shared" ca="1" si="380"/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f t="shared" ca="1" si="381"/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f t="shared" ca="1" si="382"/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f t="shared" ca="1" si="383"/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f t="shared" ca="1" si="391"/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f t="shared" ca="1" si="392"/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f t="shared" ca="1" si="393"/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f t="shared" ca="1" si="394"/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f t="shared" ca="1" si="395"/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f t="shared" ca="1" si="384"/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f t="shared" ca="1" si="385"/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f t="shared" ca="1" si="386"/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f t="shared" ca="1" si="387"/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f t="shared" ca="1" si="388"/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f t="shared" ca="1" si="389"/>
        <v>0</v>
      </c>
      <c r="DN482" s="4">
        <v>0</v>
      </c>
      <c r="DO482" s="4">
        <v>0</v>
      </c>
      <c r="DP482" s="4">
        <v>0</v>
      </c>
      <c r="DQ482" s="4">
        <v>0</v>
      </c>
      <c r="DR482" s="4">
        <v>0</v>
      </c>
      <c r="DS482" s="4">
        <v>0</v>
      </c>
      <c r="DT482" s="4">
        <f t="shared" ca="1" si="390"/>
        <v>0</v>
      </c>
    </row>
    <row r="483" spans="1:126" s="4" customFormat="1" hidden="1" x14ac:dyDescent="0.25">
      <c r="A483" s="4" t="s">
        <v>16</v>
      </c>
      <c r="B483" s="4" t="s">
        <v>16</v>
      </c>
      <c r="C483" s="13" t="s">
        <v>22</v>
      </c>
      <c r="D483" s="4">
        <v>0</v>
      </c>
      <c r="E483" s="14">
        <f t="shared" ca="1" si="380"/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f t="shared" ca="1" si="381"/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f t="shared" ca="1" si="382"/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f t="shared" ca="1" si="383"/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f t="shared" ca="1" si="391"/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f t="shared" ca="1" si="392"/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f t="shared" ca="1" si="393"/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f t="shared" ca="1" si="394"/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f t="shared" ca="1" si="395"/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f t="shared" ca="1" si="384"/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f t="shared" ca="1" si="385"/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f t="shared" ca="1" si="386"/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f t="shared" ca="1" si="387"/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f t="shared" ca="1" si="388"/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f t="shared" ca="1" si="389"/>
        <v>0</v>
      </c>
      <c r="DN483" s="4">
        <v>0</v>
      </c>
      <c r="DO483" s="4">
        <v>0</v>
      </c>
      <c r="DP483" s="4">
        <v>0</v>
      </c>
      <c r="DQ483" s="4">
        <v>0</v>
      </c>
      <c r="DR483" s="4">
        <v>0</v>
      </c>
      <c r="DS483" s="4">
        <v>0</v>
      </c>
      <c r="DT483" s="4">
        <f t="shared" ca="1" si="390"/>
        <v>0</v>
      </c>
    </row>
    <row r="484" spans="1:126" s="4" customFormat="1" hidden="1" x14ac:dyDescent="0.25">
      <c r="A484" s="4" t="s">
        <v>16</v>
      </c>
      <c r="B484" s="4" t="s">
        <v>16</v>
      </c>
      <c r="C484" s="13" t="s">
        <v>22</v>
      </c>
      <c r="D484" s="4">
        <v>0</v>
      </c>
      <c r="E484" s="14">
        <f t="shared" ca="1" si="380"/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f t="shared" ca="1" si="381"/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f t="shared" ca="1" si="382"/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f t="shared" ca="1" si="383"/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f t="shared" ca="1" si="391"/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f t="shared" ca="1" si="392"/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f t="shared" ca="1" si="393"/>
        <v>0</v>
      </c>
      <c r="BB484" s="4">
        <v>0</v>
      </c>
      <c r="BC484" s="4">
        <v>0</v>
      </c>
      <c r="BD484" s="4">
        <v>0</v>
      </c>
      <c r="BE484" s="4">
        <v>0</v>
      </c>
      <c r="BF484" s="4">
        <v>0</v>
      </c>
      <c r="BG484" s="4">
        <v>0</v>
      </c>
      <c r="BH484" s="4">
        <f t="shared" ca="1" si="394"/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f t="shared" ca="1" si="395"/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f t="shared" ca="1" si="384"/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f t="shared" ca="1" si="385"/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f t="shared" ca="1" si="386"/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f t="shared" ca="1" si="387"/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f t="shared" ca="1" si="388"/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f t="shared" ca="1" si="389"/>
        <v>0</v>
      </c>
      <c r="DN484" s="4">
        <v>0</v>
      </c>
      <c r="DO484" s="4">
        <v>0</v>
      </c>
      <c r="DP484" s="4">
        <v>0</v>
      </c>
      <c r="DQ484" s="4">
        <v>0</v>
      </c>
      <c r="DR484" s="4">
        <v>0</v>
      </c>
      <c r="DS484" s="4">
        <v>0</v>
      </c>
      <c r="DT484" s="4">
        <f t="shared" ca="1" si="390"/>
        <v>0</v>
      </c>
    </row>
    <row r="485" spans="1:126" s="4" customFormat="1" hidden="1" x14ac:dyDescent="0.25">
      <c r="A485" s="4" t="s">
        <v>16</v>
      </c>
      <c r="B485" s="4" t="s">
        <v>16</v>
      </c>
      <c r="C485" s="13" t="s">
        <v>22</v>
      </c>
      <c r="D485" s="4">
        <v>0</v>
      </c>
      <c r="E485" s="14">
        <f t="shared" ca="1" si="380"/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f t="shared" ca="1" si="381"/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f t="shared" ca="1" si="382"/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f t="shared" ca="1" si="383"/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f t="shared" ca="1" si="391"/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f t="shared" ca="1" si="392"/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f t="shared" ca="1" si="393"/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f t="shared" ca="1" si="394"/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f t="shared" ca="1" si="395"/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f t="shared" ca="1" si="384"/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f t="shared" ca="1" si="385"/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f t="shared" ca="1" si="386"/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f t="shared" ca="1" si="387"/>
        <v>0</v>
      </c>
      <c r="CX485" s="4">
        <v>0</v>
      </c>
      <c r="CY485" s="4">
        <v>0</v>
      </c>
      <c r="CZ485" s="4">
        <v>0</v>
      </c>
      <c r="DA485" s="4">
        <v>0</v>
      </c>
      <c r="DB485" s="4">
        <v>0</v>
      </c>
      <c r="DC485" s="4">
        <v>0</v>
      </c>
      <c r="DD485" s="4">
        <f t="shared" ca="1" si="388"/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f t="shared" ca="1" si="389"/>
        <v>0</v>
      </c>
      <c r="DN485" s="4">
        <v>0</v>
      </c>
      <c r="DO485" s="4">
        <v>0</v>
      </c>
      <c r="DP485" s="4">
        <v>0</v>
      </c>
      <c r="DQ485" s="4">
        <v>0</v>
      </c>
      <c r="DR485" s="4">
        <v>0</v>
      </c>
      <c r="DS485" s="4">
        <v>0</v>
      </c>
      <c r="DT485" s="4">
        <f t="shared" ca="1" si="390"/>
        <v>0</v>
      </c>
    </row>
    <row r="486" spans="1:126" s="4" customFormat="1" hidden="1" x14ac:dyDescent="0.25">
      <c r="A486" s="4" t="s">
        <v>16</v>
      </c>
      <c r="B486" s="4" t="s">
        <v>16</v>
      </c>
      <c r="C486" s="13" t="s">
        <v>22</v>
      </c>
      <c r="D486" s="4">
        <v>0</v>
      </c>
      <c r="E486" s="14">
        <f t="shared" ca="1" si="380"/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f t="shared" ca="1" si="381"/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f t="shared" ca="1" si="382"/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f t="shared" ca="1" si="383"/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f t="shared" ca="1" si="391"/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f t="shared" ca="1" si="392"/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f t="shared" ca="1" si="393"/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f t="shared" ca="1" si="394"/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f t="shared" ca="1" si="395"/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f t="shared" ca="1" si="384"/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f t="shared" ca="1" si="385"/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f t="shared" ca="1" si="386"/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f t="shared" ca="1" si="387"/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0</v>
      </c>
      <c r="DD486" s="4">
        <f t="shared" ca="1" si="388"/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f t="shared" ca="1" si="389"/>
        <v>0</v>
      </c>
      <c r="DN486" s="4">
        <v>0</v>
      </c>
      <c r="DO486" s="4">
        <v>0</v>
      </c>
      <c r="DP486" s="4">
        <v>0</v>
      </c>
      <c r="DQ486" s="4">
        <v>0</v>
      </c>
      <c r="DR486" s="4">
        <v>0</v>
      </c>
      <c r="DS486" s="4">
        <v>0</v>
      </c>
      <c r="DT486" s="4">
        <f t="shared" ca="1" si="390"/>
        <v>0</v>
      </c>
    </row>
    <row r="487" spans="1:126" s="4" customFormat="1" hidden="1" x14ac:dyDescent="0.25">
      <c r="A487" s="4" t="s">
        <v>16</v>
      </c>
      <c r="B487" s="4" t="s">
        <v>16</v>
      </c>
      <c r="C487" s="13" t="s">
        <v>22</v>
      </c>
      <c r="D487" s="4">
        <v>0</v>
      </c>
      <c r="E487" s="14">
        <f t="shared" ca="1" si="380"/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f t="shared" ca="1" si="381"/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f t="shared" ca="1" si="382"/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f t="shared" ca="1" si="383"/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f t="shared" ca="1" si="391"/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f t="shared" ca="1" si="392"/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f t="shared" ca="1" si="393"/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f t="shared" ca="1" si="394"/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f t="shared" ca="1" si="395"/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f t="shared" ca="1" si="384"/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f t="shared" ca="1" si="385"/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f t="shared" ca="1" si="386"/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f t="shared" ca="1" si="387"/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f t="shared" ca="1" si="388"/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f t="shared" ca="1" si="389"/>
        <v>0</v>
      </c>
      <c r="DN487" s="4">
        <v>0</v>
      </c>
      <c r="DO487" s="4">
        <v>0</v>
      </c>
      <c r="DP487" s="4">
        <v>0</v>
      </c>
      <c r="DQ487" s="4">
        <v>0</v>
      </c>
      <c r="DR487" s="4">
        <v>0</v>
      </c>
      <c r="DS487" s="4">
        <v>0</v>
      </c>
      <c r="DT487" s="4">
        <f t="shared" ca="1" si="390"/>
        <v>0</v>
      </c>
    </row>
    <row r="488" spans="1:126" s="4" customFormat="1" hidden="1" x14ac:dyDescent="0.25">
      <c r="A488" s="4" t="s">
        <v>16</v>
      </c>
      <c r="B488" s="4" t="s">
        <v>16</v>
      </c>
      <c r="C488" s="13" t="s">
        <v>22</v>
      </c>
      <c r="D488" s="4">
        <v>0</v>
      </c>
      <c r="E488" s="14">
        <f t="shared" ca="1" si="380"/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f t="shared" ca="1" si="381"/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f t="shared" ca="1" si="382"/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f t="shared" ca="1" si="383"/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f t="shared" ca="1" si="391"/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f t="shared" ca="1" si="392"/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f t="shared" ca="1" si="393"/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f t="shared" ca="1" si="394"/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f t="shared" ca="1" si="395"/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f t="shared" ca="1" si="384"/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f t="shared" ca="1" si="385"/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f t="shared" ca="1" si="386"/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f t="shared" ca="1" si="387"/>
        <v>0</v>
      </c>
      <c r="CX488" s="4">
        <v>0</v>
      </c>
      <c r="CY488" s="4">
        <v>0</v>
      </c>
      <c r="CZ488" s="4">
        <v>0</v>
      </c>
      <c r="DA488" s="4">
        <v>0</v>
      </c>
      <c r="DB488" s="4">
        <v>0</v>
      </c>
      <c r="DC488" s="4">
        <v>0</v>
      </c>
      <c r="DD488" s="4">
        <f t="shared" ca="1" si="388"/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f t="shared" ca="1" si="389"/>
        <v>0</v>
      </c>
      <c r="DN488" s="4">
        <v>0</v>
      </c>
      <c r="DO488" s="4">
        <v>0</v>
      </c>
      <c r="DP488" s="4">
        <v>0</v>
      </c>
      <c r="DQ488" s="4">
        <v>0</v>
      </c>
      <c r="DR488" s="4">
        <v>0</v>
      </c>
      <c r="DS488" s="4">
        <v>0</v>
      </c>
      <c r="DT488" s="4">
        <f t="shared" ca="1" si="390"/>
        <v>0</v>
      </c>
    </row>
    <row r="489" spans="1:126" s="18" customFormat="1" ht="13" x14ac:dyDescent="0.3">
      <c r="A489" s="18">
        <v>0</v>
      </c>
      <c r="B489" s="18" t="s">
        <v>31</v>
      </c>
      <c r="D489" s="18">
        <v>8393646.525539251</v>
      </c>
      <c r="E489" s="14">
        <f t="shared" ca="1" si="380"/>
        <v>0</v>
      </c>
      <c r="F489" s="18">
        <v>0</v>
      </c>
      <c r="G489" s="18">
        <v>0</v>
      </c>
      <c r="H489" s="18">
        <v>4917109.8735709609</v>
      </c>
      <c r="I489" s="18">
        <v>2620590.2832556027</v>
      </c>
      <c r="J489" s="18">
        <v>0</v>
      </c>
      <c r="K489" s="18">
        <v>0</v>
      </c>
      <c r="L489" s="18">
        <f t="shared" ca="1" si="381"/>
        <v>7537700.1568265632</v>
      </c>
      <c r="N489" s="18">
        <v>0</v>
      </c>
      <c r="O489" s="18">
        <v>0</v>
      </c>
      <c r="P489" s="18">
        <v>361022.36067265522</v>
      </c>
      <c r="Q489" s="18">
        <v>253900.64334716107</v>
      </c>
      <c r="R489" s="18">
        <v>26.816541382186301</v>
      </c>
      <c r="S489" s="18">
        <v>0</v>
      </c>
      <c r="T489" s="18">
        <f t="shared" ca="1" si="382"/>
        <v>614949.82056119852</v>
      </c>
      <c r="V489" s="18">
        <v>0</v>
      </c>
      <c r="W489" s="18">
        <v>0</v>
      </c>
      <c r="X489" s="18">
        <v>9179.8163363662279</v>
      </c>
      <c r="Y489" s="18">
        <v>29263.878671742874</v>
      </c>
      <c r="Z489" s="18">
        <v>6348.312101586981</v>
      </c>
      <c r="AA489" s="18">
        <v>0</v>
      </c>
      <c r="AB489" s="18">
        <f t="shared" ca="1" si="383"/>
        <v>44792.007109696089</v>
      </c>
      <c r="AD489" s="18">
        <v>0</v>
      </c>
      <c r="AE489" s="18">
        <v>0</v>
      </c>
      <c r="AF489" s="18">
        <v>832.11654615691089</v>
      </c>
      <c r="AG489" s="18">
        <v>11030.703940613013</v>
      </c>
      <c r="AH489" s="18">
        <v>22127.96348153488</v>
      </c>
      <c r="AI489" s="18">
        <v>0</v>
      </c>
      <c r="AJ489" s="18">
        <f ca="1">SUM(AD489:AI489)</f>
        <v>33990.783968304808</v>
      </c>
      <c r="AL489" s="18">
        <v>0</v>
      </c>
      <c r="AM489" s="18">
        <v>0</v>
      </c>
      <c r="AN489" s="18">
        <v>1452.4891497649651</v>
      </c>
      <c r="AO489" s="18">
        <v>4265.291109694137</v>
      </c>
      <c r="AP489" s="18">
        <v>229.03846116167219</v>
      </c>
      <c r="AQ489" s="18">
        <v>0</v>
      </c>
      <c r="AR489" s="18">
        <f ca="1">SUM(AL489:AQ489)</f>
        <v>5946.818720620774</v>
      </c>
      <c r="AT489" s="18">
        <v>0</v>
      </c>
      <c r="AU489" s="18">
        <v>0</v>
      </c>
      <c r="AV489" s="18">
        <v>95.523583104747431</v>
      </c>
      <c r="AW489" s="18">
        <v>22856.474417339421</v>
      </c>
      <c r="AX489" s="18">
        <v>69601.918898333141</v>
      </c>
      <c r="AY489" s="18">
        <v>0</v>
      </c>
      <c r="AZ489" s="18">
        <f ca="1">SUM(AT489:AY489)</f>
        <v>92553.916898777301</v>
      </c>
      <c r="BA489" s="4"/>
      <c r="BB489" s="18">
        <v>0</v>
      </c>
      <c r="BC489" s="18">
        <v>0</v>
      </c>
      <c r="BD489" s="18">
        <v>63.682388736498289</v>
      </c>
      <c r="BE489" s="18">
        <v>0</v>
      </c>
      <c r="BF489" s="18">
        <v>35242.336225186162</v>
      </c>
      <c r="BG489" s="18">
        <v>0</v>
      </c>
      <c r="BH489" s="18">
        <f ca="1">SUM(BB489:BG489)</f>
        <v>35306.018613922657</v>
      </c>
      <c r="BI489" s="4"/>
      <c r="BJ489" s="18">
        <v>0</v>
      </c>
      <c r="BK489" s="18">
        <v>0</v>
      </c>
      <c r="BL489" s="18">
        <v>0</v>
      </c>
      <c r="BM489" s="18">
        <v>28407.002840167057</v>
      </c>
      <c r="BN489" s="18">
        <v>0</v>
      </c>
      <c r="BO489" s="18">
        <v>0</v>
      </c>
      <c r="BP489" s="18">
        <f ca="1">SUM(BJ489:BO489)</f>
        <v>28407.002840167057</v>
      </c>
      <c r="BR489" s="18">
        <v>0</v>
      </c>
      <c r="BS489" s="18">
        <v>0</v>
      </c>
      <c r="BT489" s="18">
        <v>0</v>
      </c>
      <c r="BU489" s="18">
        <v>0</v>
      </c>
      <c r="BV489" s="18">
        <v>0</v>
      </c>
      <c r="BW489" s="18">
        <v>0</v>
      </c>
      <c r="BX489" s="18">
        <f t="shared" ca="1" si="384"/>
        <v>0</v>
      </c>
      <c r="BZ489" s="18">
        <v>0</v>
      </c>
      <c r="CA489" s="18">
        <v>0</v>
      </c>
      <c r="CB489" s="18">
        <v>0</v>
      </c>
      <c r="CC489" s="18">
        <v>0</v>
      </c>
      <c r="CD489" s="18">
        <v>0</v>
      </c>
      <c r="CE489" s="18">
        <v>0</v>
      </c>
      <c r="CF489" s="18">
        <f t="shared" ca="1" si="385"/>
        <v>0</v>
      </c>
      <c r="CH489" s="18">
        <v>0</v>
      </c>
      <c r="CI489" s="18">
        <v>0</v>
      </c>
      <c r="CJ489" s="18">
        <v>0</v>
      </c>
      <c r="CK489" s="18">
        <v>0</v>
      </c>
      <c r="CL489" s="18">
        <v>0</v>
      </c>
      <c r="CM489" s="18">
        <v>0</v>
      </c>
      <c r="CN489" s="18">
        <f t="shared" ca="1" si="386"/>
        <v>0</v>
      </c>
      <c r="CP489" s="18">
        <v>0</v>
      </c>
      <c r="CQ489" s="18">
        <v>0</v>
      </c>
      <c r="CR489" s="18">
        <v>0</v>
      </c>
      <c r="CS489" s="18">
        <v>0</v>
      </c>
      <c r="CT489" s="18">
        <v>0</v>
      </c>
      <c r="CU489" s="18">
        <v>0</v>
      </c>
      <c r="CV489" s="18">
        <f t="shared" ca="1" si="387"/>
        <v>0</v>
      </c>
      <c r="CX489" s="18">
        <v>0</v>
      </c>
      <c r="CY489" s="18">
        <v>0</v>
      </c>
      <c r="CZ489" s="18">
        <v>0</v>
      </c>
      <c r="DA489" s="18">
        <v>0</v>
      </c>
      <c r="DB489" s="18">
        <v>0</v>
      </c>
      <c r="DC489" s="18">
        <v>0</v>
      </c>
      <c r="DD489" s="18">
        <f t="shared" ca="1" si="388"/>
        <v>0</v>
      </c>
      <c r="DF489" s="18">
        <v>0</v>
      </c>
      <c r="DG489" s="18">
        <v>0</v>
      </c>
      <c r="DH489" s="18">
        <v>0</v>
      </c>
      <c r="DI489" s="18">
        <v>0</v>
      </c>
      <c r="DJ489" s="18">
        <v>0</v>
      </c>
      <c r="DK489" s="18">
        <v>0</v>
      </c>
      <c r="DL489" s="18">
        <f t="shared" ca="1" si="389"/>
        <v>0</v>
      </c>
      <c r="DN489" s="18">
        <v>0</v>
      </c>
      <c r="DO489" s="18">
        <v>0</v>
      </c>
      <c r="DP489" s="18">
        <v>0</v>
      </c>
      <c r="DQ489" s="18">
        <v>0</v>
      </c>
      <c r="DR489" s="18">
        <v>0</v>
      </c>
      <c r="DS489" s="18">
        <v>0</v>
      </c>
      <c r="DT489" s="18">
        <f t="shared" ca="1" si="390"/>
        <v>0</v>
      </c>
      <c r="DV489" s="4"/>
    </row>
    <row r="490" spans="1:126" s="4" customFormat="1" x14ac:dyDescent="0.25">
      <c r="A490" s="2"/>
      <c r="B490" s="2"/>
      <c r="C490" s="2"/>
      <c r="D490" s="2"/>
      <c r="E490" s="14">
        <f t="shared" ca="1" si="380"/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B490" s="2"/>
      <c r="BC490" s="2"/>
      <c r="BD490" s="2"/>
      <c r="BE490" s="2"/>
      <c r="BF490" s="2"/>
      <c r="BG490" s="2"/>
      <c r="BH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</row>
    <row r="491" spans="1:126" s="4" customFormat="1" ht="26" x14ac:dyDescent="0.3">
      <c r="A491" s="2"/>
      <c r="B491" s="6" t="s">
        <v>272</v>
      </c>
      <c r="C491" s="6"/>
      <c r="D491" s="2"/>
      <c r="E491" s="14">
        <f t="shared" ca="1" si="380"/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B491" s="2"/>
      <c r="BC491" s="2"/>
      <c r="BD491" s="2"/>
      <c r="BE491" s="2"/>
      <c r="BF491" s="2"/>
      <c r="BG491" s="2"/>
      <c r="BH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</row>
    <row r="492" spans="1:126" s="4" customFormat="1" x14ac:dyDescent="0.25">
      <c r="A492" s="4">
        <v>908</v>
      </c>
      <c r="B492" s="4" t="s">
        <v>217</v>
      </c>
      <c r="C492" s="13" t="s">
        <v>273</v>
      </c>
      <c r="D492" s="4">
        <v>444184.7891973494</v>
      </c>
      <c r="E492" s="14">
        <f t="shared" ca="1" si="380"/>
        <v>0</v>
      </c>
      <c r="F492" s="4">
        <v>0</v>
      </c>
      <c r="G492" s="4">
        <v>0</v>
      </c>
      <c r="H492" s="4">
        <v>83561.884633744645</v>
      </c>
      <c r="I492" s="4">
        <v>0</v>
      </c>
      <c r="J492" s="4">
        <v>0</v>
      </c>
      <c r="K492" s="4">
        <v>0</v>
      </c>
      <c r="L492" s="4">
        <f t="shared" ref="L492:L502" ca="1" si="396">SUM(F492:K492)</f>
        <v>83561.884633744645</v>
      </c>
      <c r="N492" s="4">
        <v>0</v>
      </c>
      <c r="O492" s="4">
        <v>0</v>
      </c>
      <c r="P492" s="4">
        <v>6135.2521355846429</v>
      </c>
      <c r="Q492" s="4">
        <v>0</v>
      </c>
      <c r="R492" s="4">
        <v>0</v>
      </c>
      <c r="S492" s="4">
        <v>0</v>
      </c>
      <c r="T492" s="4">
        <f t="shared" ref="T492:T502" ca="1" si="397">SUM(N492:S492)</f>
        <v>6135.2521355846429</v>
      </c>
      <c r="V492" s="4">
        <v>0</v>
      </c>
      <c r="W492" s="4">
        <v>0</v>
      </c>
      <c r="X492" s="4">
        <v>156.00276857375152</v>
      </c>
      <c r="Y492" s="4">
        <v>0</v>
      </c>
      <c r="Z492" s="4">
        <v>0</v>
      </c>
      <c r="AA492" s="4">
        <v>0</v>
      </c>
      <c r="AB492" s="4">
        <f t="shared" ref="AB492:AB502" ca="1" si="398">SUM(V492:AA492)</f>
        <v>156.00276857375152</v>
      </c>
      <c r="AD492" s="4">
        <v>0</v>
      </c>
      <c r="AE492" s="4">
        <v>0</v>
      </c>
      <c r="AF492" s="4">
        <v>14.14107648997817</v>
      </c>
      <c r="AG492" s="4">
        <v>0</v>
      </c>
      <c r="AH492" s="4">
        <v>0</v>
      </c>
      <c r="AI492" s="4">
        <v>0</v>
      </c>
      <c r="AJ492" s="4">
        <f t="shared" ref="AJ492:AJ499" ca="1" si="399">SUM(AD492:AI492)</f>
        <v>14.14107648997817</v>
      </c>
      <c r="AL492" s="4">
        <v>0</v>
      </c>
      <c r="AM492" s="4">
        <v>0</v>
      </c>
      <c r="AN492" s="4">
        <v>24.683754051702969</v>
      </c>
      <c r="AO492" s="4">
        <v>0</v>
      </c>
      <c r="AP492" s="4">
        <v>0</v>
      </c>
      <c r="AQ492" s="4">
        <v>0</v>
      </c>
      <c r="AR492" s="4">
        <f t="shared" ref="AR492:AR499" ca="1" si="400">SUM(AL492:AQ492)</f>
        <v>24.683754051702969</v>
      </c>
      <c r="AT492" s="4">
        <v>0</v>
      </c>
      <c r="AU492" s="4">
        <v>0</v>
      </c>
      <c r="AV492" s="4">
        <v>1.623337862369943</v>
      </c>
      <c r="AW492" s="4">
        <v>0</v>
      </c>
      <c r="AX492" s="4">
        <v>0</v>
      </c>
      <c r="AY492" s="4">
        <v>0</v>
      </c>
      <c r="AZ492" s="4">
        <f t="shared" ref="AZ492:AZ499" ca="1" si="401">SUM(AT492:AY492)</f>
        <v>1.623337862369943</v>
      </c>
      <c r="BB492" s="4">
        <v>0</v>
      </c>
      <c r="BC492" s="4">
        <v>0</v>
      </c>
      <c r="BD492" s="4">
        <v>1.082225241579962</v>
      </c>
      <c r="BE492" s="4">
        <v>0</v>
      </c>
      <c r="BF492" s="4">
        <v>0</v>
      </c>
      <c r="BG492" s="4">
        <v>0</v>
      </c>
      <c r="BH492" s="4">
        <f t="shared" ref="BH492:BH499" ca="1" si="402">SUM(BB492:BG492)</f>
        <v>1.082225241579962</v>
      </c>
      <c r="BJ492" s="4">
        <v>0</v>
      </c>
      <c r="BK492" s="4">
        <v>0</v>
      </c>
      <c r="BL492" s="4">
        <v>354290.11926580075</v>
      </c>
      <c r="BM492" s="4">
        <v>0</v>
      </c>
      <c r="BN492" s="4">
        <v>0</v>
      </c>
      <c r="BO492" s="4">
        <v>0</v>
      </c>
      <c r="BP492" s="4">
        <f t="shared" ref="BP492:BP499" ca="1" si="403">SUM(BJ492:BO492)</f>
        <v>354290.11926580075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f t="shared" ref="BX492:BX502" ca="1" si="404">SUM(BR492:BW492)</f>
        <v>0</v>
      </c>
      <c r="BZ492" s="4">
        <v>0</v>
      </c>
      <c r="CA492" s="4">
        <v>0</v>
      </c>
      <c r="CB492" s="4">
        <v>0</v>
      </c>
      <c r="CC492" s="4">
        <v>0</v>
      </c>
      <c r="CD492" s="4">
        <v>0</v>
      </c>
      <c r="CE492" s="4">
        <v>0</v>
      </c>
      <c r="CF492" s="4">
        <f t="shared" ref="CF492:CF502" ca="1" si="405">SUM(BZ492:CE492)</f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f t="shared" ref="CN492:CN502" ca="1" si="406">SUM(CH492:CM492)</f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f t="shared" ref="CV492:CV502" ca="1" si="407">SUM(CP492:CU492)</f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f t="shared" ref="DD492:DD502" ca="1" si="408">SUM(CX492:DC492)</f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f t="shared" ref="DL492:DL502" ca="1" si="409">SUM(DF492:DK492)</f>
        <v>0</v>
      </c>
      <c r="DN492" s="4">
        <v>0</v>
      </c>
      <c r="DO492" s="4">
        <v>0</v>
      </c>
      <c r="DP492" s="4">
        <v>0</v>
      </c>
      <c r="DQ492" s="4">
        <v>0</v>
      </c>
      <c r="DR492" s="4">
        <v>0</v>
      </c>
      <c r="DS492" s="4">
        <v>0</v>
      </c>
      <c r="DT492" s="4">
        <f t="shared" ref="DT492:DT502" ca="1" si="410">SUM(DN492:DS492)</f>
        <v>0</v>
      </c>
    </row>
    <row r="493" spans="1:126" s="4" customFormat="1" x14ac:dyDescent="0.25">
      <c r="A493" s="4">
        <v>909</v>
      </c>
      <c r="B493" s="4" t="s">
        <v>218</v>
      </c>
      <c r="C493" s="13" t="s">
        <v>219</v>
      </c>
      <c r="D493" s="4">
        <v>440523.17017509713</v>
      </c>
      <c r="E493" s="14">
        <f t="shared" ca="1" si="380"/>
        <v>0</v>
      </c>
      <c r="F493" s="4">
        <v>0</v>
      </c>
      <c r="G493" s="4">
        <v>0</v>
      </c>
      <c r="H493" s="4">
        <v>409604.93816702085</v>
      </c>
      <c r="I493" s="4">
        <v>0</v>
      </c>
      <c r="J493" s="4">
        <v>0</v>
      </c>
      <c r="K493" s="4">
        <v>0</v>
      </c>
      <c r="L493" s="4">
        <f t="shared" ca="1" si="396"/>
        <v>409604.93816702085</v>
      </c>
      <c r="N493" s="4">
        <v>0</v>
      </c>
      <c r="O493" s="4">
        <v>0</v>
      </c>
      <c r="P493" s="4">
        <v>30072.503359739061</v>
      </c>
      <c r="Q493" s="4">
        <v>0</v>
      </c>
      <c r="R493" s="4">
        <v>0</v>
      </c>
      <c r="S493" s="4">
        <v>0</v>
      </c>
      <c r="T493" s="4">
        <f t="shared" ca="1" si="397"/>
        <v>30072.503359739061</v>
      </c>
      <c r="V493" s="4">
        <v>0</v>
      </c>
      <c r="W493" s="4">
        <v>0</v>
      </c>
      <c r="X493" s="4">
        <v>708.11151999714855</v>
      </c>
      <c r="Y493" s="4">
        <v>0</v>
      </c>
      <c r="Z493" s="4">
        <v>0</v>
      </c>
      <c r="AA493" s="4">
        <v>0</v>
      </c>
      <c r="AB493" s="4">
        <f t="shared" ca="1" si="398"/>
        <v>708.11151999714855</v>
      </c>
      <c r="AD493" s="4">
        <v>0</v>
      </c>
      <c r="AE493" s="4">
        <v>0</v>
      </c>
      <c r="AF493" s="4">
        <v>15.074667768699443</v>
      </c>
      <c r="AG493" s="4">
        <v>0</v>
      </c>
      <c r="AH493" s="4">
        <v>0</v>
      </c>
      <c r="AI493" s="4">
        <v>0</v>
      </c>
      <c r="AJ493" s="4">
        <f t="shared" ca="1" si="399"/>
        <v>15.074667768699443</v>
      </c>
      <c r="AL493" s="4">
        <v>0</v>
      </c>
      <c r="AM493" s="4">
        <v>0</v>
      </c>
      <c r="AN493" s="4">
        <v>119.89002635986184</v>
      </c>
      <c r="AO493" s="4">
        <v>0</v>
      </c>
      <c r="AP493" s="4">
        <v>0</v>
      </c>
      <c r="AQ493" s="4">
        <v>0</v>
      </c>
      <c r="AR493" s="4">
        <f t="shared" ca="1" si="400"/>
        <v>119.89002635986184</v>
      </c>
      <c r="AT493" s="4">
        <v>0</v>
      </c>
      <c r="AU493" s="4">
        <v>0</v>
      </c>
      <c r="AV493" s="4">
        <v>2.6524342115013684</v>
      </c>
      <c r="AW493" s="4">
        <v>0</v>
      </c>
      <c r="AX493" s="4">
        <v>0</v>
      </c>
      <c r="AY493" s="4">
        <v>0</v>
      </c>
      <c r="AZ493" s="4">
        <f t="shared" ca="1" si="401"/>
        <v>2.6524342115013684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f t="shared" ca="1" si="402"/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f t="shared" ca="1" si="403"/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f t="shared" ca="1" si="404"/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f t="shared" ca="1" si="405"/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f t="shared" ca="1" si="406"/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f t="shared" ca="1" si="407"/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f t="shared" ca="1" si="408"/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f t="shared" ca="1" si="409"/>
        <v>0</v>
      </c>
      <c r="DN493" s="4">
        <v>0</v>
      </c>
      <c r="DO493" s="4">
        <v>0</v>
      </c>
      <c r="DP493" s="4">
        <v>0</v>
      </c>
      <c r="DQ493" s="4">
        <v>0</v>
      </c>
      <c r="DR493" s="4">
        <v>0</v>
      </c>
      <c r="DS493" s="4">
        <v>0</v>
      </c>
      <c r="DT493" s="4">
        <f t="shared" ca="1" si="410"/>
        <v>0</v>
      </c>
    </row>
    <row r="494" spans="1:126" s="4" customFormat="1" x14ac:dyDescent="0.25">
      <c r="A494" s="4">
        <v>910</v>
      </c>
      <c r="B494" s="4" t="s">
        <v>274</v>
      </c>
      <c r="C494" s="13" t="s">
        <v>273</v>
      </c>
      <c r="D494" s="4">
        <v>0</v>
      </c>
      <c r="E494" s="14">
        <f t="shared" ca="1" si="380"/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f t="shared" ca="1" si="396"/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f t="shared" ca="1" si="397"/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f t="shared" ca="1" si="398"/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f t="shared" ca="1" si="399"/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f t="shared" ca="1" si="400"/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f t="shared" ca="1" si="401"/>
        <v>0</v>
      </c>
      <c r="BB494" s="4">
        <v>0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f t="shared" ca="1" si="402"/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f t="shared" ca="1" si="403"/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f t="shared" ca="1" si="404"/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f t="shared" ca="1" si="405"/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f t="shared" ca="1" si="406"/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f t="shared" ca="1" si="407"/>
        <v>0</v>
      </c>
      <c r="CX494" s="4">
        <v>0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f t="shared" ca="1" si="408"/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f t="shared" ca="1" si="409"/>
        <v>0</v>
      </c>
      <c r="DN494" s="4">
        <v>0</v>
      </c>
      <c r="DO494" s="4">
        <v>0</v>
      </c>
      <c r="DP494" s="4">
        <v>0</v>
      </c>
      <c r="DQ494" s="4">
        <v>0</v>
      </c>
      <c r="DR494" s="4">
        <v>0</v>
      </c>
      <c r="DS494" s="4">
        <v>0</v>
      </c>
      <c r="DT494" s="4">
        <f t="shared" ca="1" si="410"/>
        <v>0</v>
      </c>
    </row>
    <row r="495" spans="1:126" s="4" customFormat="1" hidden="1" x14ac:dyDescent="0.25">
      <c r="A495" s="4" t="s">
        <v>16</v>
      </c>
      <c r="B495" s="4" t="s">
        <v>16</v>
      </c>
      <c r="C495" s="13" t="s">
        <v>22</v>
      </c>
      <c r="D495" s="4">
        <v>0</v>
      </c>
      <c r="E495" s="14">
        <f t="shared" ca="1" si="380"/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f t="shared" ca="1" si="396"/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f t="shared" ca="1" si="397"/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f t="shared" ca="1" si="398"/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f t="shared" ca="1" si="399"/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f t="shared" ca="1" si="400"/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f t="shared" ca="1" si="401"/>
        <v>0</v>
      </c>
      <c r="BB495" s="4">
        <v>0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f t="shared" ca="1" si="402"/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f t="shared" ca="1" si="403"/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f t="shared" ca="1" si="404"/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f t="shared" ca="1" si="405"/>
        <v>0</v>
      </c>
      <c r="CH495" s="4">
        <v>0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f t="shared" ca="1" si="406"/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f t="shared" ca="1" si="407"/>
        <v>0</v>
      </c>
      <c r="CX495" s="4">
        <v>0</v>
      </c>
      <c r="CY495" s="4">
        <v>0</v>
      </c>
      <c r="CZ495" s="4">
        <v>0</v>
      </c>
      <c r="DA495" s="4">
        <v>0</v>
      </c>
      <c r="DB495" s="4">
        <v>0</v>
      </c>
      <c r="DC495" s="4">
        <v>0</v>
      </c>
      <c r="DD495" s="4">
        <f t="shared" ca="1" si="408"/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f t="shared" ca="1" si="409"/>
        <v>0</v>
      </c>
      <c r="DN495" s="4">
        <v>0</v>
      </c>
      <c r="DO495" s="4">
        <v>0</v>
      </c>
      <c r="DP495" s="4">
        <v>0</v>
      </c>
      <c r="DQ495" s="4">
        <v>0</v>
      </c>
      <c r="DR495" s="4">
        <v>0</v>
      </c>
      <c r="DS495" s="4">
        <v>0</v>
      </c>
      <c r="DT495" s="4">
        <f t="shared" ca="1" si="410"/>
        <v>0</v>
      </c>
    </row>
    <row r="496" spans="1:126" s="4" customFormat="1" hidden="1" x14ac:dyDescent="0.25">
      <c r="A496" s="4" t="s">
        <v>16</v>
      </c>
      <c r="B496" s="4" t="s">
        <v>16</v>
      </c>
      <c r="C496" s="13" t="s">
        <v>22</v>
      </c>
      <c r="D496" s="4">
        <v>0</v>
      </c>
      <c r="E496" s="14">
        <f t="shared" ca="1" si="380"/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f t="shared" ca="1" si="396"/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f t="shared" ca="1" si="397"/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f t="shared" ca="1" si="398"/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f t="shared" ca="1" si="399"/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f t="shared" ca="1" si="400"/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f t="shared" ca="1" si="401"/>
        <v>0</v>
      </c>
      <c r="BB496" s="4">
        <v>0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f t="shared" ca="1" si="402"/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f t="shared" ca="1" si="403"/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f t="shared" ca="1" si="404"/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f t="shared" ca="1" si="405"/>
        <v>0</v>
      </c>
      <c r="CH496" s="4">
        <v>0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f t="shared" ca="1" si="406"/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f t="shared" ca="1" si="407"/>
        <v>0</v>
      </c>
      <c r="CX496" s="4">
        <v>0</v>
      </c>
      <c r="CY496" s="4">
        <v>0</v>
      </c>
      <c r="CZ496" s="4">
        <v>0</v>
      </c>
      <c r="DA496" s="4">
        <v>0</v>
      </c>
      <c r="DB496" s="4">
        <v>0</v>
      </c>
      <c r="DC496" s="4">
        <v>0</v>
      </c>
      <c r="DD496" s="4">
        <f t="shared" ca="1" si="408"/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f t="shared" ca="1" si="409"/>
        <v>0</v>
      </c>
      <c r="DN496" s="4">
        <v>0</v>
      </c>
      <c r="DO496" s="4">
        <v>0</v>
      </c>
      <c r="DP496" s="4">
        <v>0</v>
      </c>
      <c r="DQ496" s="4">
        <v>0</v>
      </c>
      <c r="DR496" s="4">
        <v>0</v>
      </c>
      <c r="DS496" s="4">
        <v>0</v>
      </c>
      <c r="DT496" s="4">
        <f t="shared" ca="1" si="410"/>
        <v>0</v>
      </c>
    </row>
    <row r="497" spans="1:126" s="4" customFormat="1" hidden="1" x14ac:dyDescent="0.25">
      <c r="A497" s="4" t="s">
        <v>16</v>
      </c>
      <c r="B497" s="4" t="s">
        <v>16</v>
      </c>
      <c r="C497" s="13" t="s">
        <v>22</v>
      </c>
      <c r="D497" s="4">
        <v>0</v>
      </c>
      <c r="E497" s="14">
        <f t="shared" ca="1" si="380"/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f t="shared" ca="1" si="396"/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f t="shared" ca="1" si="397"/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f t="shared" ca="1" si="398"/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f t="shared" ca="1" si="399"/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f t="shared" ca="1" si="400"/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f t="shared" ca="1" si="401"/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f t="shared" ca="1" si="402"/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f t="shared" ca="1" si="403"/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f t="shared" ca="1" si="404"/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f t="shared" ca="1" si="405"/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f t="shared" ca="1" si="406"/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f t="shared" ca="1" si="407"/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0</v>
      </c>
      <c r="DD497" s="4">
        <f t="shared" ca="1" si="408"/>
        <v>0</v>
      </c>
      <c r="DF497" s="4">
        <v>0</v>
      </c>
      <c r="DG497" s="4">
        <v>0</v>
      </c>
      <c r="DH497" s="4">
        <v>0</v>
      </c>
      <c r="DI497" s="4">
        <v>0</v>
      </c>
      <c r="DJ497" s="4">
        <v>0</v>
      </c>
      <c r="DK497" s="4">
        <v>0</v>
      </c>
      <c r="DL497" s="4">
        <f t="shared" ca="1" si="409"/>
        <v>0</v>
      </c>
      <c r="DN497" s="4">
        <v>0</v>
      </c>
      <c r="DO497" s="4">
        <v>0</v>
      </c>
      <c r="DP497" s="4">
        <v>0</v>
      </c>
      <c r="DQ497" s="4">
        <v>0</v>
      </c>
      <c r="DR497" s="4">
        <v>0</v>
      </c>
      <c r="DS497" s="4">
        <v>0</v>
      </c>
      <c r="DT497" s="4">
        <f t="shared" ca="1" si="410"/>
        <v>0</v>
      </c>
    </row>
    <row r="498" spans="1:126" s="4" customFormat="1" hidden="1" x14ac:dyDescent="0.25">
      <c r="A498" s="4" t="s">
        <v>16</v>
      </c>
      <c r="B498" s="4" t="s">
        <v>16</v>
      </c>
      <c r="C498" s="13" t="s">
        <v>22</v>
      </c>
      <c r="D498" s="4">
        <v>0</v>
      </c>
      <c r="E498" s="14">
        <f t="shared" ca="1" si="380"/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f t="shared" ca="1" si="396"/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f t="shared" ca="1" si="397"/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f t="shared" ca="1" si="398"/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f t="shared" ca="1" si="399"/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f t="shared" ca="1" si="400"/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f t="shared" ca="1" si="401"/>
        <v>0</v>
      </c>
      <c r="BB498" s="4">
        <v>0</v>
      </c>
      <c r="BC498" s="4">
        <v>0</v>
      </c>
      <c r="BD498" s="4">
        <v>0</v>
      </c>
      <c r="BE498" s="4">
        <v>0</v>
      </c>
      <c r="BF498" s="4">
        <v>0</v>
      </c>
      <c r="BG498" s="4">
        <v>0</v>
      </c>
      <c r="BH498" s="4">
        <f t="shared" ca="1" si="402"/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f t="shared" ca="1" si="403"/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f t="shared" ca="1" si="404"/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0</v>
      </c>
      <c r="CE498" s="4">
        <v>0</v>
      </c>
      <c r="CF498" s="4">
        <f t="shared" ca="1" si="405"/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f t="shared" ca="1" si="406"/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f t="shared" ca="1" si="407"/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f t="shared" ca="1" si="408"/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f t="shared" ca="1" si="409"/>
        <v>0</v>
      </c>
      <c r="DN498" s="4">
        <v>0</v>
      </c>
      <c r="DO498" s="4">
        <v>0</v>
      </c>
      <c r="DP498" s="4">
        <v>0</v>
      </c>
      <c r="DQ498" s="4">
        <v>0</v>
      </c>
      <c r="DR498" s="4">
        <v>0</v>
      </c>
      <c r="DS498" s="4">
        <v>0</v>
      </c>
      <c r="DT498" s="4">
        <f t="shared" ca="1" si="410"/>
        <v>0</v>
      </c>
    </row>
    <row r="499" spans="1:126" s="4" customFormat="1" hidden="1" x14ac:dyDescent="0.25">
      <c r="A499" s="4" t="s">
        <v>16</v>
      </c>
      <c r="B499" s="4" t="s">
        <v>16</v>
      </c>
      <c r="C499" s="13" t="s">
        <v>22</v>
      </c>
      <c r="D499" s="4">
        <v>0</v>
      </c>
      <c r="E499" s="14">
        <f t="shared" ca="1" si="380"/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f t="shared" ca="1" si="396"/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f t="shared" ca="1" si="397"/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f t="shared" ca="1" si="398"/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f t="shared" ca="1" si="399"/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f t="shared" ca="1" si="400"/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f t="shared" ca="1" si="401"/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f t="shared" ca="1" si="402"/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f t="shared" ca="1" si="403"/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0</v>
      </c>
      <c r="BW499" s="4">
        <v>0</v>
      </c>
      <c r="BX499" s="4">
        <f t="shared" ca="1" si="404"/>
        <v>0</v>
      </c>
      <c r="BZ499" s="4">
        <v>0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f t="shared" ca="1" si="405"/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f t="shared" ca="1" si="406"/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f t="shared" ca="1" si="407"/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f t="shared" ca="1" si="408"/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f t="shared" ca="1" si="409"/>
        <v>0</v>
      </c>
      <c r="DN499" s="4">
        <v>0</v>
      </c>
      <c r="DO499" s="4">
        <v>0</v>
      </c>
      <c r="DP499" s="4">
        <v>0</v>
      </c>
      <c r="DQ499" s="4">
        <v>0</v>
      </c>
      <c r="DR499" s="4">
        <v>0</v>
      </c>
      <c r="DS499" s="4">
        <v>0</v>
      </c>
      <c r="DT499" s="4">
        <f t="shared" ca="1" si="410"/>
        <v>0</v>
      </c>
    </row>
    <row r="500" spans="1:126" s="4" customFormat="1" hidden="1" x14ac:dyDescent="0.25">
      <c r="A500" s="4" t="s">
        <v>16</v>
      </c>
      <c r="B500" s="4" t="s">
        <v>16</v>
      </c>
      <c r="C500" s="13" t="s">
        <v>22</v>
      </c>
      <c r="D500" s="4">
        <v>0</v>
      </c>
      <c r="E500" s="14">
        <f t="shared" ca="1" si="380"/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f t="shared" ca="1" si="396"/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f t="shared" ca="1" si="397"/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f t="shared" ca="1" si="398"/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f ca="1">SUM(AD500:AI500)</f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f ca="1">SUM(AL500:AQ500)</f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f ca="1">SUM(AT500:AY500)</f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f ca="1">SUM(BB500:BG500)</f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f ca="1">SUM(BJ500:BO500)</f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0</v>
      </c>
      <c r="BW500" s="4">
        <v>0</v>
      </c>
      <c r="BX500" s="4">
        <f t="shared" ca="1" si="404"/>
        <v>0</v>
      </c>
      <c r="BZ500" s="4">
        <v>0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f t="shared" ca="1" si="405"/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f t="shared" ca="1" si="406"/>
        <v>0</v>
      </c>
      <c r="CP500" s="4">
        <v>0</v>
      </c>
      <c r="CQ500" s="4">
        <v>0</v>
      </c>
      <c r="CR500" s="4">
        <v>0</v>
      </c>
      <c r="CS500" s="4">
        <v>0</v>
      </c>
      <c r="CT500" s="4">
        <v>0</v>
      </c>
      <c r="CU500" s="4">
        <v>0</v>
      </c>
      <c r="CV500" s="4">
        <f t="shared" ca="1" si="407"/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0</v>
      </c>
      <c r="DD500" s="4">
        <f t="shared" ca="1" si="408"/>
        <v>0</v>
      </c>
      <c r="DF500" s="4">
        <v>0</v>
      </c>
      <c r="DG500" s="4">
        <v>0</v>
      </c>
      <c r="DH500" s="4">
        <v>0</v>
      </c>
      <c r="DI500" s="4">
        <v>0</v>
      </c>
      <c r="DJ500" s="4">
        <v>0</v>
      </c>
      <c r="DK500" s="4">
        <v>0</v>
      </c>
      <c r="DL500" s="4">
        <f t="shared" ca="1" si="409"/>
        <v>0</v>
      </c>
      <c r="DN500" s="4">
        <v>0</v>
      </c>
      <c r="DO500" s="4">
        <v>0</v>
      </c>
      <c r="DP500" s="4">
        <v>0</v>
      </c>
      <c r="DQ500" s="4">
        <v>0</v>
      </c>
      <c r="DR500" s="4">
        <v>0</v>
      </c>
      <c r="DS500" s="4">
        <v>0</v>
      </c>
      <c r="DT500" s="4">
        <f t="shared" ca="1" si="410"/>
        <v>0</v>
      </c>
    </row>
    <row r="501" spans="1:126" s="4" customFormat="1" hidden="1" x14ac:dyDescent="0.25">
      <c r="A501" s="4" t="s">
        <v>16</v>
      </c>
      <c r="B501" s="4" t="s">
        <v>16</v>
      </c>
      <c r="C501" s="13" t="s">
        <v>22</v>
      </c>
      <c r="D501" s="4">
        <v>0</v>
      </c>
      <c r="E501" s="14">
        <f t="shared" ca="1" si="380"/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f t="shared" ca="1" si="396"/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f t="shared" ca="1" si="397"/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f t="shared" ca="1" si="398"/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f ca="1">SUM(AD501:AI501)</f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f ca="1">SUM(AL501:AQ501)</f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f ca="1">SUM(AT501:AY501)</f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f ca="1">SUM(BB501:BG501)</f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f ca="1">SUM(BJ501:BO501)</f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f t="shared" ca="1" si="404"/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f t="shared" ca="1" si="405"/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f t="shared" ca="1" si="406"/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f t="shared" ca="1" si="407"/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f t="shared" ca="1" si="408"/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f t="shared" ca="1" si="409"/>
        <v>0</v>
      </c>
      <c r="DN501" s="4">
        <v>0</v>
      </c>
      <c r="DO501" s="4">
        <v>0</v>
      </c>
      <c r="DP501" s="4">
        <v>0</v>
      </c>
      <c r="DQ501" s="4">
        <v>0</v>
      </c>
      <c r="DR501" s="4">
        <v>0</v>
      </c>
      <c r="DS501" s="4">
        <v>0</v>
      </c>
      <c r="DT501" s="4">
        <f t="shared" ca="1" si="410"/>
        <v>0</v>
      </c>
    </row>
    <row r="502" spans="1:126" s="18" customFormat="1" ht="13" x14ac:dyDescent="0.3">
      <c r="A502" s="18">
        <v>0</v>
      </c>
      <c r="B502" s="18" t="s">
        <v>31</v>
      </c>
      <c r="D502" s="18">
        <v>884707.95937244652</v>
      </c>
      <c r="E502" s="14">
        <f t="shared" ca="1" si="380"/>
        <v>0</v>
      </c>
      <c r="F502" s="18">
        <v>0</v>
      </c>
      <c r="G502" s="18">
        <v>0</v>
      </c>
      <c r="H502" s="18">
        <v>493166.82280076551</v>
      </c>
      <c r="I502" s="18">
        <v>0</v>
      </c>
      <c r="J502" s="18">
        <v>0</v>
      </c>
      <c r="K502" s="18">
        <v>0</v>
      </c>
      <c r="L502" s="18">
        <f t="shared" ca="1" si="396"/>
        <v>493166.82280076551</v>
      </c>
      <c r="N502" s="18">
        <v>0</v>
      </c>
      <c r="O502" s="18">
        <v>0</v>
      </c>
      <c r="P502" s="18">
        <v>36207.755495323705</v>
      </c>
      <c r="Q502" s="18">
        <v>0</v>
      </c>
      <c r="R502" s="18">
        <v>0</v>
      </c>
      <c r="S502" s="18">
        <v>0</v>
      </c>
      <c r="T502" s="18">
        <f t="shared" ca="1" si="397"/>
        <v>36207.755495323705</v>
      </c>
      <c r="V502" s="18">
        <v>0</v>
      </c>
      <c r="W502" s="18">
        <v>0</v>
      </c>
      <c r="X502" s="18">
        <v>864.11428857090004</v>
      </c>
      <c r="Y502" s="18">
        <v>0</v>
      </c>
      <c r="Z502" s="18">
        <v>0</v>
      </c>
      <c r="AA502" s="18">
        <v>0</v>
      </c>
      <c r="AB502" s="18">
        <f t="shared" ca="1" si="398"/>
        <v>864.11428857090004</v>
      </c>
      <c r="AD502" s="18">
        <v>0</v>
      </c>
      <c r="AE502" s="18">
        <v>0</v>
      </c>
      <c r="AF502" s="18">
        <v>29.215744258677613</v>
      </c>
      <c r="AG502" s="18">
        <v>0</v>
      </c>
      <c r="AH502" s="18">
        <v>0</v>
      </c>
      <c r="AI502" s="18">
        <v>0</v>
      </c>
      <c r="AJ502" s="18">
        <f ca="1">SUM(AD502:AI502)</f>
        <v>29.215744258677613</v>
      </c>
      <c r="AL502" s="18">
        <v>0</v>
      </c>
      <c r="AM502" s="18">
        <v>0</v>
      </c>
      <c r="AN502" s="18">
        <v>144.5737804115648</v>
      </c>
      <c r="AO502" s="18">
        <v>0</v>
      </c>
      <c r="AP502" s="18">
        <v>0</v>
      </c>
      <c r="AQ502" s="18">
        <v>0</v>
      </c>
      <c r="AR502" s="18">
        <f ca="1">SUM(AL502:AQ502)</f>
        <v>144.5737804115648</v>
      </c>
      <c r="AT502" s="18">
        <v>0</v>
      </c>
      <c r="AU502" s="18">
        <v>0</v>
      </c>
      <c r="AV502" s="18">
        <v>4.2757720738713116</v>
      </c>
      <c r="AW502" s="18">
        <v>0</v>
      </c>
      <c r="AX502" s="18">
        <v>0</v>
      </c>
      <c r="AY502" s="18">
        <v>0</v>
      </c>
      <c r="AZ502" s="18">
        <f ca="1">SUM(AT502:AY502)</f>
        <v>4.2757720738713116</v>
      </c>
      <c r="BA502" s="4"/>
      <c r="BB502" s="18">
        <v>0</v>
      </c>
      <c r="BC502" s="18">
        <v>0</v>
      </c>
      <c r="BD502" s="18">
        <v>1.082225241579962</v>
      </c>
      <c r="BE502" s="18">
        <v>0</v>
      </c>
      <c r="BF502" s="18">
        <v>0</v>
      </c>
      <c r="BG502" s="18">
        <v>0</v>
      </c>
      <c r="BH502" s="18">
        <f ca="1">SUM(BB502:BG502)</f>
        <v>1.082225241579962</v>
      </c>
      <c r="BI502" s="4"/>
      <c r="BJ502" s="18">
        <v>0</v>
      </c>
      <c r="BK502" s="18">
        <v>0</v>
      </c>
      <c r="BL502" s="18">
        <v>354290.11926580075</v>
      </c>
      <c r="BM502" s="18">
        <v>0</v>
      </c>
      <c r="BN502" s="18">
        <v>0</v>
      </c>
      <c r="BO502" s="18">
        <v>0</v>
      </c>
      <c r="BP502" s="18">
        <f ca="1">SUM(BJ502:BO502)</f>
        <v>354290.11926580075</v>
      </c>
      <c r="BR502" s="18">
        <v>0</v>
      </c>
      <c r="BS502" s="18">
        <v>0</v>
      </c>
      <c r="BT502" s="18">
        <v>0</v>
      </c>
      <c r="BU502" s="18">
        <v>0</v>
      </c>
      <c r="BV502" s="18">
        <v>0</v>
      </c>
      <c r="BW502" s="18">
        <v>0</v>
      </c>
      <c r="BX502" s="18">
        <f t="shared" ca="1" si="404"/>
        <v>0</v>
      </c>
      <c r="BZ502" s="18">
        <v>0</v>
      </c>
      <c r="CA502" s="18">
        <v>0</v>
      </c>
      <c r="CB502" s="18">
        <v>0</v>
      </c>
      <c r="CC502" s="18">
        <v>0</v>
      </c>
      <c r="CD502" s="18">
        <v>0</v>
      </c>
      <c r="CE502" s="18">
        <v>0</v>
      </c>
      <c r="CF502" s="18">
        <f t="shared" ca="1" si="405"/>
        <v>0</v>
      </c>
      <c r="CH502" s="18">
        <v>0</v>
      </c>
      <c r="CI502" s="18">
        <v>0</v>
      </c>
      <c r="CJ502" s="18">
        <v>0</v>
      </c>
      <c r="CK502" s="18">
        <v>0</v>
      </c>
      <c r="CL502" s="18">
        <v>0</v>
      </c>
      <c r="CM502" s="18">
        <v>0</v>
      </c>
      <c r="CN502" s="18">
        <f t="shared" ca="1" si="406"/>
        <v>0</v>
      </c>
      <c r="CP502" s="18">
        <v>0</v>
      </c>
      <c r="CQ502" s="18">
        <v>0</v>
      </c>
      <c r="CR502" s="18">
        <v>0</v>
      </c>
      <c r="CS502" s="18">
        <v>0</v>
      </c>
      <c r="CT502" s="18">
        <v>0</v>
      </c>
      <c r="CU502" s="18">
        <v>0</v>
      </c>
      <c r="CV502" s="18">
        <f t="shared" ca="1" si="407"/>
        <v>0</v>
      </c>
      <c r="CX502" s="18">
        <v>0</v>
      </c>
      <c r="CY502" s="18">
        <v>0</v>
      </c>
      <c r="CZ502" s="18">
        <v>0</v>
      </c>
      <c r="DA502" s="18">
        <v>0</v>
      </c>
      <c r="DB502" s="18">
        <v>0</v>
      </c>
      <c r="DC502" s="18">
        <v>0</v>
      </c>
      <c r="DD502" s="18">
        <f t="shared" ca="1" si="408"/>
        <v>0</v>
      </c>
      <c r="DF502" s="18">
        <v>0</v>
      </c>
      <c r="DG502" s="18">
        <v>0</v>
      </c>
      <c r="DH502" s="18">
        <v>0</v>
      </c>
      <c r="DI502" s="18">
        <v>0</v>
      </c>
      <c r="DJ502" s="18">
        <v>0</v>
      </c>
      <c r="DK502" s="18">
        <v>0</v>
      </c>
      <c r="DL502" s="18">
        <f t="shared" ca="1" si="409"/>
        <v>0</v>
      </c>
      <c r="DN502" s="18">
        <v>0</v>
      </c>
      <c r="DO502" s="18">
        <v>0</v>
      </c>
      <c r="DP502" s="18">
        <v>0</v>
      </c>
      <c r="DQ502" s="18">
        <v>0</v>
      </c>
      <c r="DR502" s="18">
        <v>0</v>
      </c>
      <c r="DS502" s="18">
        <v>0</v>
      </c>
      <c r="DT502" s="18">
        <f t="shared" ca="1" si="410"/>
        <v>0</v>
      </c>
      <c r="DV502" s="4"/>
    </row>
    <row r="503" spans="1:126" x14ac:dyDescent="0.25">
      <c r="E503" s="14">
        <f t="shared" ca="1" si="380"/>
        <v>0</v>
      </c>
      <c r="M503" s="2"/>
      <c r="U503" s="2"/>
      <c r="AC503" s="2"/>
      <c r="BA503" s="4"/>
      <c r="BI503" s="4"/>
      <c r="DV503" s="4"/>
    </row>
    <row r="504" spans="1:126" ht="13" x14ac:dyDescent="0.3">
      <c r="B504" s="6" t="s">
        <v>275</v>
      </c>
      <c r="C504" s="6"/>
      <c r="E504" s="14">
        <f t="shared" ca="1" si="380"/>
        <v>0</v>
      </c>
      <c r="M504" s="2"/>
      <c r="U504" s="2"/>
      <c r="AC504" s="2"/>
      <c r="BA504" s="4"/>
      <c r="BI504" s="4"/>
      <c r="DV504" s="4"/>
    </row>
    <row r="505" spans="1:126" s="4" customFormat="1" x14ac:dyDescent="0.25">
      <c r="A505" s="4">
        <v>912</v>
      </c>
      <c r="B505" s="4" t="s">
        <v>224</v>
      </c>
      <c r="C505" s="13" t="s">
        <v>219</v>
      </c>
      <c r="D505" s="4">
        <v>0</v>
      </c>
      <c r="E505" s="14">
        <f t="shared" ca="1" si="380"/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f t="shared" ref="L505:L512" ca="1" si="411">SUM(F505:K505)</f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f t="shared" ref="T505:T512" ca="1" si="412">SUM(N505:S505)</f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f t="shared" ref="AB505:AB512" ca="1" si="413">SUM(V505:AA505)</f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f t="shared" ref="AJ505:AJ512" ca="1" si="414">SUM(AD505:AI505)</f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f t="shared" ref="AR505:AR512" ca="1" si="415">SUM(AL505:AQ505)</f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f t="shared" ref="AZ505:AZ512" ca="1" si="416">SUM(AT505:AY505)</f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f t="shared" ref="BH505:BH512" ca="1" si="417">SUM(BB505:BG505)</f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f t="shared" ref="BP505:BP512" ca="1" si="418">SUM(BJ505:BO505)</f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f t="shared" ref="BX505:BX512" ca="1" si="419">SUM(BR505:BW505)</f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f t="shared" ref="CF505:CF512" ca="1" si="420">SUM(BZ505:CE505)</f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f t="shared" ref="CN505:CN512" ca="1" si="421">SUM(CH505:CM505)</f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f t="shared" ref="CV505:CV512" ca="1" si="422">SUM(CP505:CU505)</f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f t="shared" ref="DD505:DD512" ca="1" si="423">SUM(CX505:DC505)</f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f t="shared" ref="DL505:DL512" ca="1" si="424">SUM(DF505:DK505)</f>
        <v>0</v>
      </c>
      <c r="DN505" s="4">
        <v>0</v>
      </c>
      <c r="DO505" s="4">
        <v>0</v>
      </c>
      <c r="DP505" s="4">
        <v>0</v>
      </c>
      <c r="DQ505" s="4">
        <v>0</v>
      </c>
      <c r="DR505" s="4">
        <v>0</v>
      </c>
      <c r="DS505" s="4">
        <v>0</v>
      </c>
      <c r="DT505" s="4">
        <f t="shared" ref="DT505:DT512" ca="1" si="425">SUM(DN505:DS505)</f>
        <v>0</v>
      </c>
    </row>
    <row r="506" spans="1:126" s="4" customFormat="1" ht="13.5" hidden="1" customHeight="1" x14ac:dyDescent="0.25">
      <c r="A506" s="4" t="s">
        <v>16</v>
      </c>
      <c r="B506" s="4" t="s">
        <v>16</v>
      </c>
      <c r="C506" s="13" t="s">
        <v>22</v>
      </c>
      <c r="D506" s="4">
        <v>0</v>
      </c>
      <c r="E506" s="14">
        <f t="shared" ca="1" si="380"/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f t="shared" ca="1" si="411"/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f t="shared" ca="1" si="412"/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f t="shared" ca="1" si="413"/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f t="shared" ca="1" si="414"/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f t="shared" ca="1" si="415"/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f t="shared" ca="1" si="416"/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f t="shared" ca="1" si="417"/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f t="shared" ca="1" si="418"/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f t="shared" ca="1" si="419"/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f t="shared" ca="1" si="420"/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0</v>
      </c>
      <c r="CM506" s="4">
        <v>0</v>
      </c>
      <c r="CN506" s="4">
        <f t="shared" ca="1" si="421"/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f t="shared" ca="1" si="422"/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f t="shared" ca="1" si="423"/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0</v>
      </c>
      <c r="DK506" s="4">
        <v>0</v>
      </c>
      <c r="DL506" s="4">
        <f t="shared" ca="1" si="424"/>
        <v>0</v>
      </c>
      <c r="DN506" s="4">
        <v>0</v>
      </c>
      <c r="DO506" s="4">
        <v>0</v>
      </c>
      <c r="DP506" s="4">
        <v>0</v>
      </c>
      <c r="DQ506" s="4">
        <v>0</v>
      </c>
      <c r="DR506" s="4">
        <v>0</v>
      </c>
      <c r="DS506" s="4">
        <v>0</v>
      </c>
      <c r="DT506" s="4">
        <f t="shared" ca="1" si="425"/>
        <v>0</v>
      </c>
    </row>
    <row r="507" spans="1:126" s="4" customFormat="1" hidden="1" x14ac:dyDescent="0.25">
      <c r="A507" s="4" t="s">
        <v>16</v>
      </c>
      <c r="B507" s="4" t="s">
        <v>16</v>
      </c>
      <c r="C507" s="13" t="s">
        <v>22</v>
      </c>
      <c r="D507" s="4">
        <v>0</v>
      </c>
      <c r="E507" s="14">
        <f t="shared" ca="1" si="380"/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f t="shared" ca="1" si="411"/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f t="shared" ca="1" si="412"/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f t="shared" ca="1" si="413"/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f t="shared" ca="1" si="414"/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f t="shared" ca="1" si="415"/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f t="shared" ca="1" si="416"/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f t="shared" ca="1" si="417"/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f t="shared" ca="1" si="418"/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f t="shared" ca="1" si="419"/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f t="shared" ca="1" si="420"/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f t="shared" ca="1" si="421"/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f t="shared" ca="1" si="422"/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f t="shared" ca="1" si="423"/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f t="shared" ca="1" si="424"/>
        <v>0</v>
      </c>
      <c r="DN507" s="4">
        <v>0</v>
      </c>
      <c r="DO507" s="4">
        <v>0</v>
      </c>
      <c r="DP507" s="4">
        <v>0</v>
      </c>
      <c r="DQ507" s="4">
        <v>0</v>
      </c>
      <c r="DR507" s="4">
        <v>0</v>
      </c>
      <c r="DS507" s="4">
        <v>0</v>
      </c>
      <c r="DT507" s="4">
        <f t="shared" ca="1" si="425"/>
        <v>0</v>
      </c>
    </row>
    <row r="508" spans="1:126" s="4" customFormat="1" hidden="1" x14ac:dyDescent="0.25">
      <c r="A508" s="4" t="s">
        <v>16</v>
      </c>
      <c r="B508" s="4" t="s">
        <v>16</v>
      </c>
      <c r="C508" s="13" t="s">
        <v>22</v>
      </c>
      <c r="D508" s="4">
        <v>0</v>
      </c>
      <c r="E508" s="14">
        <f t="shared" ca="1" si="380"/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f t="shared" ca="1" si="411"/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f t="shared" ca="1" si="412"/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f t="shared" ca="1" si="413"/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f t="shared" ca="1" si="414"/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f t="shared" ca="1" si="415"/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f t="shared" ca="1" si="416"/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f t="shared" ca="1" si="417"/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f t="shared" ca="1" si="418"/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f t="shared" ca="1" si="419"/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f t="shared" ca="1" si="420"/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f t="shared" ca="1" si="421"/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f t="shared" ca="1" si="422"/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f t="shared" ca="1" si="423"/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f t="shared" ca="1" si="424"/>
        <v>0</v>
      </c>
      <c r="DN508" s="4">
        <v>0</v>
      </c>
      <c r="DO508" s="4">
        <v>0</v>
      </c>
      <c r="DP508" s="4">
        <v>0</v>
      </c>
      <c r="DQ508" s="4">
        <v>0</v>
      </c>
      <c r="DR508" s="4">
        <v>0</v>
      </c>
      <c r="DS508" s="4">
        <v>0</v>
      </c>
      <c r="DT508" s="4">
        <f t="shared" ca="1" si="425"/>
        <v>0</v>
      </c>
    </row>
    <row r="509" spans="1:126" s="4" customFormat="1" hidden="1" x14ac:dyDescent="0.25">
      <c r="A509" s="4" t="s">
        <v>16</v>
      </c>
      <c r="B509" s="4" t="s">
        <v>16</v>
      </c>
      <c r="C509" s="13" t="s">
        <v>22</v>
      </c>
      <c r="D509" s="4">
        <v>0</v>
      </c>
      <c r="E509" s="14">
        <f t="shared" ca="1" si="380"/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f t="shared" ca="1" si="411"/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f t="shared" ca="1" si="412"/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f t="shared" ca="1" si="413"/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f t="shared" ca="1" si="414"/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f t="shared" ca="1" si="415"/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f t="shared" ca="1" si="416"/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f t="shared" ca="1" si="417"/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f t="shared" ca="1" si="418"/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f t="shared" ca="1" si="419"/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f t="shared" ca="1" si="420"/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f t="shared" ca="1" si="421"/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f t="shared" ca="1" si="422"/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f t="shared" ca="1" si="423"/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f t="shared" ca="1" si="424"/>
        <v>0</v>
      </c>
      <c r="DN509" s="4">
        <v>0</v>
      </c>
      <c r="DO509" s="4">
        <v>0</v>
      </c>
      <c r="DP509" s="4">
        <v>0</v>
      </c>
      <c r="DQ509" s="4">
        <v>0</v>
      </c>
      <c r="DR509" s="4">
        <v>0</v>
      </c>
      <c r="DS509" s="4">
        <v>0</v>
      </c>
      <c r="DT509" s="4">
        <f t="shared" ca="1" si="425"/>
        <v>0</v>
      </c>
    </row>
    <row r="510" spans="1:126" s="4" customFormat="1" hidden="1" x14ac:dyDescent="0.25">
      <c r="A510" s="4" t="s">
        <v>16</v>
      </c>
      <c r="B510" s="4" t="s">
        <v>16</v>
      </c>
      <c r="C510" s="13" t="s">
        <v>22</v>
      </c>
      <c r="D510" s="4">
        <v>0</v>
      </c>
      <c r="E510" s="14">
        <f t="shared" ca="1" si="380"/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f t="shared" ca="1" si="411"/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f t="shared" ca="1" si="412"/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f t="shared" ca="1" si="413"/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f t="shared" ca="1" si="414"/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f t="shared" ca="1" si="415"/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f t="shared" ca="1" si="416"/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f t="shared" ca="1" si="417"/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f t="shared" ca="1" si="418"/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f t="shared" ca="1" si="419"/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f t="shared" ca="1" si="420"/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f t="shared" ca="1" si="421"/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0</v>
      </c>
      <c r="CV510" s="4">
        <f t="shared" ca="1" si="422"/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f t="shared" ca="1" si="423"/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0</v>
      </c>
      <c r="DK510" s="4">
        <v>0</v>
      </c>
      <c r="DL510" s="4">
        <f t="shared" ca="1" si="424"/>
        <v>0</v>
      </c>
      <c r="DN510" s="4">
        <v>0</v>
      </c>
      <c r="DO510" s="4">
        <v>0</v>
      </c>
      <c r="DP510" s="4">
        <v>0</v>
      </c>
      <c r="DQ510" s="4">
        <v>0</v>
      </c>
      <c r="DR510" s="4">
        <v>0</v>
      </c>
      <c r="DS510" s="4">
        <v>0</v>
      </c>
      <c r="DT510" s="4">
        <f t="shared" ca="1" si="425"/>
        <v>0</v>
      </c>
    </row>
    <row r="511" spans="1:126" s="4" customFormat="1" hidden="1" x14ac:dyDescent="0.25">
      <c r="A511" s="4" t="s">
        <v>16</v>
      </c>
      <c r="B511" s="4" t="s">
        <v>16</v>
      </c>
      <c r="C511" s="13" t="s">
        <v>22</v>
      </c>
      <c r="D511" s="4">
        <v>0</v>
      </c>
      <c r="E511" s="14">
        <f t="shared" ca="1" si="380"/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f t="shared" ca="1" si="411"/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f t="shared" ca="1" si="412"/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f t="shared" ca="1" si="413"/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f t="shared" ca="1" si="414"/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f t="shared" ca="1" si="415"/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f t="shared" ca="1" si="416"/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f t="shared" ca="1" si="417"/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f t="shared" ca="1" si="418"/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f t="shared" ca="1" si="419"/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f t="shared" ca="1" si="420"/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f t="shared" ca="1" si="421"/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f t="shared" ca="1" si="422"/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f t="shared" ca="1" si="423"/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f t="shared" ca="1" si="424"/>
        <v>0</v>
      </c>
      <c r="DN511" s="4">
        <v>0</v>
      </c>
      <c r="DO511" s="4">
        <v>0</v>
      </c>
      <c r="DP511" s="4">
        <v>0</v>
      </c>
      <c r="DQ511" s="4">
        <v>0</v>
      </c>
      <c r="DR511" s="4">
        <v>0</v>
      </c>
      <c r="DS511" s="4">
        <v>0</v>
      </c>
      <c r="DT511" s="4">
        <f t="shared" ca="1" si="425"/>
        <v>0</v>
      </c>
    </row>
    <row r="512" spans="1:126" s="18" customFormat="1" ht="13" x14ac:dyDescent="0.3">
      <c r="A512" s="18">
        <v>0</v>
      </c>
      <c r="B512" s="18" t="s">
        <v>31</v>
      </c>
      <c r="D512" s="18">
        <v>0</v>
      </c>
      <c r="E512" s="14">
        <f t="shared" ca="1" si="380"/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f t="shared" ca="1" si="411"/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f t="shared" ca="1" si="412"/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f t="shared" ca="1" si="413"/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f t="shared" ca="1" si="414"/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f t="shared" ca="1" si="415"/>
        <v>0</v>
      </c>
      <c r="AT512" s="18">
        <v>0</v>
      </c>
      <c r="AU512" s="18">
        <v>0</v>
      </c>
      <c r="AV512" s="18">
        <v>0</v>
      </c>
      <c r="AW512" s="18">
        <v>0</v>
      </c>
      <c r="AX512" s="18">
        <v>0</v>
      </c>
      <c r="AY512" s="18">
        <v>0</v>
      </c>
      <c r="AZ512" s="18">
        <f t="shared" ca="1" si="416"/>
        <v>0</v>
      </c>
      <c r="BA512" s="4"/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f t="shared" ca="1" si="417"/>
        <v>0</v>
      </c>
      <c r="BI512" s="4"/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f t="shared" ca="1" si="418"/>
        <v>0</v>
      </c>
      <c r="BR512" s="18">
        <v>0</v>
      </c>
      <c r="BS512" s="18">
        <v>0</v>
      </c>
      <c r="BT512" s="18">
        <v>0</v>
      </c>
      <c r="BU512" s="18">
        <v>0</v>
      </c>
      <c r="BV512" s="18">
        <v>0</v>
      </c>
      <c r="BW512" s="18">
        <v>0</v>
      </c>
      <c r="BX512" s="18">
        <f t="shared" ca="1" si="419"/>
        <v>0</v>
      </c>
      <c r="BZ512" s="18">
        <v>0</v>
      </c>
      <c r="CA512" s="18">
        <v>0</v>
      </c>
      <c r="CB512" s="18">
        <v>0</v>
      </c>
      <c r="CC512" s="18">
        <v>0</v>
      </c>
      <c r="CD512" s="18">
        <v>0</v>
      </c>
      <c r="CE512" s="18">
        <v>0</v>
      </c>
      <c r="CF512" s="18">
        <f t="shared" ca="1" si="420"/>
        <v>0</v>
      </c>
      <c r="CH512" s="18">
        <v>0</v>
      </c>
      <c r="CI512" s="18">
        <v>0</v>
      </c>
      <c r="CJ512" s="18">
        <v>0</v>
      </c>
      <c r="CK512" s="18">
        <v>0</v>
      </c>
      <c r="CL512" s="18">
        <v>0</v>
      </c>
      <c r="CM512" s="18">
        <v>0</v>
      </c>
      <c r="CN512" s="18">
        <f t="shared" ca="1" si="421"/>
        <v>0</v>
      </c>
      <c r="CP512" s="18">
        <v>0</v>
      </c>
      <c r="CQ512" s="18">
        <v>0</v>
      </c>
      <c r="CR512" s="18">
        <v>0</v>
      </c>
      <c r="CS512" s="18">
        <v>0</v>
      </c>
      <c r="CT512" s="18">
        <v>0</v>
      </c>
      <c r="CU512" s="18">
        <v>0</v>
      </c>
      <c r="CV512" s="18">
        <f t="shared" ca="1" si="422"/>
        <v>0</v>
      </c>
      <c r="CX512" s="18">
        <v>0</v>
      </c>
      <c r="CY512" s="18">
        <v>0</v>
      </c>
      <c r="CZ512" s="18">
        <v>0</v>
      </c>
      <c r="DA512" s="18">
        <v>0</v>
      </c>
      <c r="DB512" s="18">
        <v>0</v>
      </c>
      <c r="DC512" s="18">
        <v>0</v>
      </c>
      <c r="DD512" s="18">
        <f t="shared" ca="1" si="423"/>
        <v>0</v>
      </c>
      <c r="DF512" s="18">
        <v>0</v>
      </c>
      <c r="DG512" s="18">
        <v>0</v>
      </c>
      <c r="DH512" s="18">
        <v>0</v>
      </c>
      <c r="DI512" s="18">
        <v>0</v>
      </c>
      <c r="DJ512" s="18">
        <v>0</v>
      </c>
      <c r="DK512" s="18">
        <v>0</v>
      </c>
      <c r="DL512" s="18">
        <f t="shared" ca="1" si="424"/>
        <v>0</v>
      </c>
      <c r="DN512" s="18">
        <v>0</v>
      </c>
      <c r="DO512" s="18">
        <v>0</v>
      </c>
      <c r="DP512" s="18">
        <v>0</v>
      </c>
      <c r="DQ512" s="18">
        <v>0</v>
      </c>
      <c r="DR512" s="18">
        <v>0</v>
      </c>
      <c r="DS512" s="18">
        <v>0</v>
      </c>
      <c r="DT512" s="18">
        <f t="shared" ca="1" si="425"/>
        <v>0</v>
      </c>
      <c r="DV512" s="4"/>
    </row>
    <row r="513" spans="1:126" s="4" customFormat="1" x14ac:dyDescent="0.25">
      <c r="B513" s="4">
        <v>0</v>
      </c>
      <c r="E513" s="14">
        <f t="shared" ca="1" si="380"/>
        <v>0</v>
      </c>
    </row>
    <row r="514" spans="1:126" s="20" customFormat="1" ht="13" x14ac:dyDescent="0.3">
      <c r="E514" s="14">
        <f t="shared" ca="1" si="380"/>
        <v>0</v>
      </c>
      <c r="BA514" s="4"/>
      <c r="BI514" s="4"/>
      <c r="DV514" s="4"/>
    </row>
    <row r="515" spans="1:126" s="20" customFormat="1" ht="13" x14ac:dyDescent="0.3">
      <c r="A515" s="20">
        <v>0</v>
      </c>
      <c r="B515" s="20" t="s">
        <v>276</v>
      </c>
      <c r="D515" s="20">
        <v>37924617.172624342</v>
      </c>
      <c r="E515" s="14">
        <f t="shared" ca="1" si="380"/>
        <v>0</v>
      </c>
      <c r="F515" s="20">
        <v>6948881.4957736759</v>
      </c>
      <c r="G515" s="20">
        <v>2152410.2867086362</v>
      </c>
      <c r="H515" s="20">
        <v>15536188.492115192</v>
      </c>
      <c r="I515" s="20">
        <v>2620590.2832556027</v>
      </c>
      <c r="J515" s="20">
        <v>0</v>
      </c>
      <c r="K515" s="20">
        <v>0</v>
      </c>
      <c r="L515" s="20">
        <f ca="1">SUM(F515:K515)</f>
        <v>27258070.557853106</v>
      </c>
      <c r="N515" s="20">
        <v>2464187.2272700616</v>
      </c>
      <c r="O515" s="20">
        <v>827308.28909392597</v>
      </c>
      <c r="P515" s="20">
        <v>4415750.2845847197</v>
      </c>
      <c r="Q515" s="20">
        <v>253900.64334716107</v>
      </c>
      <c r="R515" s="20">
        <v>26.816541382186301</v>
      </c>
      <c r="S515" s="20">
        <v>0</v>
      </c>
      <c r="T515" s="20">
        <f ca="1">SUM(N515:S515)</f>
        <v>7961173.2608372504</v>
      </c>
      <c r="V515" s="20">
        <v>425265.90705958282</v>
      </c>
      <c r="W515" s="20">
        <v>304986.55967771902</v>
      </c>
      <c r="X515" s="20">
        <v>324543.13189912785</v>
      </c>
      <c r="Y515" s="20">
        <v>29263.878671742874</v>
      </c>
      <c r="Z515" s="20">
        <v>6348.312101586981</v>
      </c>
      <c r="AA515" s="20">
        <v>0</v>
      </c>
      <c r="AB515" s="20">
        <f ca="1">SUM(V515:AA515)</f>
        <v>1090407.7894097597</v>
      </c>
      <c r="AD515" s="20">
        <v>105835.61256124072</v>
      </c>
      <c r="AE515" s="20">
        <v>269499.68826355017</v>
      </c>
      <c r="AF515" s="20">
        <v>142167.4087125278</v>
      </c>
      <c r="AG515" s="20">
        <v>11030.703940613013</v>
      </c>
      <c r="AH515" s="20">
        <v>22127.96348153488</v>
      </c>
      <c r="AI515" s="20">
        <v>0</v>
      </c>
      <c r="AJ515" s="20">
        <f ca="1">SUM(AD515:AI515)</f>
        <v>550661.37695946649</v>
      </c>
      <c r="AL515" s="20">
        <v>18712.915878391155</v>
      </c>
      <c r="AM515" s="20">
        <v>28883.83014984084</v>
      </c>
      <c r="AN515" s="20">
        <v>31576.917512978624</v>
      </c>
      <c r="AO515" s="20">
        <v>4265.291109694137</v>
      </c>
      <c r="AP515" s="20">
        <v>229.03846116167219</v>
      </c>
      <c r="AQ515" s="20">
        <v>0</v>
      </c>
      <c r="AR515" s="20">
        <f ca="1">SUM(AL515:AQ515)</f>
        <v>83667.993112066426</v>
      </c>
      <c r="AT515" s="20">
        <v>97919.243116951402</v>
      </c>
      <c r="AU515" s="20">
        <v>256344.35721379297</v>
      </c>
      <c r="AV515" s="20">
        <v>30655.373066264423</v>
      </c>
      <c r="AW515" s="20">
        <v>22856.474417339421</v>
      </c>
      <c r="AX515" s="20">
        <v>69601.918898333141</v>
      </c>
      <c r="AY515" s="20">
        <v>0</v>
      </c>
      <c r="AZ515" s="20">
        <f ca="1">SUM(AT515:AY515)</f>
        <v>477377.36671268143</v>
      </c>
      <c r="BA515" s="4"/>
      <c r="BB515" s="20">
        <v>38498.343309134114</v>
      </c>
      <c r="BC515" s="20">
        <v>22784.213336492368</v>
      </c>
      <c r="BD515" s="20">
        <v>24036.812763232134</v>
      </c>
      <c r="BE515" s="20">
        <v>0</v>
      </c>
      <c r="BF515" s="20">
        <v>35242.336225186162</v>
      </c>
      <c r="BG515" s="20">
        <v>0</v>
      </c>
      <c r="BH515" s="20">
        <f ca="1">SUM(BB515:BG515)</f>
        <v>120561.70563404477</v>
      </c>
      <c r="BI515" s="4"/>
      <c r="BJ515" s="20">
        <v>0</v>
      </c>
      <c r="BK515" s="20">
        <v>0</v>
      </c>
      <c r="BL515" s="20">
        <v>354290.11926580075</v>
      </c>
      <c r="BM515" s="20">
        <v>28407.002840167057</v>
      </c>
      <c r="BN515" s="20">
        <v>0</v>
      </c>
      <c r="BO515" s="20">
        <v>0</v>
      </c>
      <c r="BP515" s="20">
        <f ca="1">SUM(BJ515:BO515)</f>
        <v>382697.12210596784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f ca="1">SUM(BR515:BW515)</f>
        <v>0</v>
      </c>
      <c r="BY515" s="4"/>
      <c r="BZ515" s="4">
        <v>0</v>
      </c>
      <c r="CA515" s="4">
        <v>0</v>
      </c>
      <c r="CB515" s="4">
        <v>0</v>
      </c>
      <c r="CC515" s="4">
        <v>0</v>
      </c>
      <c r="CD515" s="4">
        <v>0</v>
      </c>
      <c r="CE515" s="4">
        <v>0</v>
      </c>
      <c r="CF515" s="4">
        <f ca="1">SUM(BZ515:CE515)</f>
        <v>0</v>
      </c>
      <c r="CG515" s="4"/>
      <c r="CH515" s="4">
        <v>0</v>
      </c>
      <c r="CI515" s="4">
        <v>0</v>
      </c>
      <c r="CJ515" s="4">
        <v>0</v>
      </c>
      <c r="CK515" s="4">
        <v>0</v>
      </c>
      <c r="CL515" s="4">
        <v>0</v>
      </c>
      <c r="CM515" s="4">
        <v>0</v>
      </c>
      <c r="CN515" s="4">
        <f ca="1">SUM(CH515:CM515)</f>
        <v>0</v>
      </c>
      <c r="CO515" s="4"/>
      <c r="CP515" s="4">
        <v>0</v>
      </c>
      <c r="CQ515" s="4">
        <v>0</v>
      </c>
      <c r="CR515" s="4">
        <v>0</v>
      </c>
      <c r="CS515" s="4">
        <v>0</v>
      </c>
      <c r="CT515" s="4">
        <v>0</v>
      </c>
      <c r="CU515" s="4">
        <v>0</v>
      </c>
      <c r="CV515" s="4">
        <f ca="1">SUM(CP515:CU515)</f>
        <v>0</v>
      </c>
      <c r="CW515" s="4"/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f ca="1">SUM(CX515:DC515)</f>
        <v>0</v>
      </c>
      <c r="DE515" s="4"/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f ca="1">SUM(DF515:DK515)</f>
        <v>0</v>
      </c>
      <c r="DM515" s="4"/>
      <c r="DN515" s="4">
        <v>0</v>
      </c>
      <c r="DO515" s="4">
        <v>0</v>
      </c>
      <c r="DP515" s="4">
        <v>0</v>
      </c>
      <c r="DQ515" s="4">
        <v>0</v>
      </c>
      <c r="DR515" s="4">
        <v>0</v>
      </c>
      <c r="DS515" s="4">
        <v>0</v>
      </c>
      <c r="DT515" s="4">
        <f ca="1">SUM(DN515:DS515)</f>
        <v>0</v>
      </c>
      <c r="DV515" s="4"/>
    </row>
    <row r="516" spans="1:126" s="4" customFormat="1" x14ac:dyDescent="0.25">
      <c r="A516" s="2"/>
      <c r="B516" s="2"/>
      <c r="C516" s="2"/>
      <c r="D516" s="2"/>
      <c r="E516" s="14">
        <f t="shared" ca="1" si="380"/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</row>
    <row r="517" spans="1:126" s="4" customFormat="1" x14ac:dyDescent="0.25">
      <c r="A517" s="2"/>
      <c r="B517" s="2"/>
      <c r="C517" s="2"/>
      <c r="D517" s="2"/>
      <c r="E517" s="14">
        <f t="shared" ca="1" si="380"/>
        <v>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</row>
    <row r="518" spans="1:126" s="4" customFormat="1" ht="15.5" x14ac:dyDescent="0.25">
      <c r="A518" s="17" t="s">
        <v>277</v>
      </c>
      <c r="B518" s="2"/>
      <c r="C518" s="2"/>
      <c r="D518" s="2"/>
      <c r="E518" s="14">
        <f t="shared" ca="1" si="380"/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</row>
    <row r="519" spans="1:126" s="4" customFormat="1" x14ac:dyDescent="0.25">
      <c r="A519" s="4">
        <v>403</v>
      </c>
      <c r="B519" s="4" t="s">
        <v>278</v>
      </c>
      <c r="C519" s="13" t="s">
        <v>34</v>
      </c>
      <c r="D519" s="4">
        <v>36777.309999999983</v>
      </c>
      <c r="E519" s="14">
        <f t="shared" ca="1" si="380"/>
        <v>0</v>
      </c>
      <c r="F519" s="4">
        <v>26252.289249204452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f t="shared" ref="L519:L536" ca="1" si="426">SUM(F519:K519)</f>
        <v>26252.289249204452</v>
      </c>
      <c r="N519" s="4">
        <v>9357.0718039329022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f t="shared" ref="T519:T536" ca="1" si="427">SUM(N519:S519)</f>
        <v>9357.0718039329022</v>
      </c>
      <c r="V519" s="4">
        <v>1119.3870501245055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f ca="1">SUM(V519:AA519)</f>
        <v>1119.3870501245055</v>
      </c>
      <c r="AD519" s="4">
        <v>25.188672385393616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f ca="1">SUM(AD519:AI519)</f>
        <v>25.188672385393616</v>
      </c>
      <c r="AL519" s="4">
        <v>23.373224352727984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f ca="1">SUM(AL519:AQ519)</f>
        <v>23.373224352727984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f ca="1">SUM(AT519:AY519)</f>
        <v>0</v>
      </c>
      <c r="BB519" s="4">
        <v>0</v>
      </c>
      <c r="BC519" s="4">
        <v>0</v>
      </c>
      <c r="BD519" s="4">
        <v>0</v>
      </c>
      <c r="BE519" s="4">
        <v>0</v>
      </c>
      <c r="BF519" s="4">
        <v>0</v>
      </c>
      <c r="BG519" s="4">
        <v>0</v>
      </c>
      <c r="BH519" s="4">
        <f ca="1">SUM(BB519:BG519)</f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f ca="1">SUM(BJ519:BO519)</f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f t="shared" ref="BX519:BX560" ca="1" si="428">SUM(BR519:BW519)</f>
        <v>0</v>
      </c>
      <c r="BZ519" s="4">
        <v>0</v>
      </c>
      <c r="CA519" s="4">
        <v>0</v>
      </c>
      <c r="CB519" s="4">
        <v>0</v>
      </c>
      <c r="CC519" s="4">
        <v>0</v>
      </c>
      <c r="CD519" s="4">
        <v>0</v>
      </c>
      <c r="CE519" s="4">
        <v>0</v>
      </c>
      <c r="CF519" s="4">
        <f t="shared" ref="CF519:CF560" ca="1" si="429">SUM(BZ519:CE519)</f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0</v>
      </c>
      <c r="CN519" s="4">
        <f t="shared" ref="CN519:CN560" ca="1" si="430">SUM(CH519:CM519)</f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f t="shared" ref="CV519:CV560" ca="1" si="431">SUM(CP519:CU519)</f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f t="shared" ref="DD519:DD560" ca="1" si="432">SUM(CX519:DC519)</f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f t="shared" ref="DL519:DL560" ca="1" si="433">SUM(DF519:DK519)</f>
        <v>0</v>
      </c>
      <c r="DN519" s="4">
        <v>0</v>
      </c>
      <c r="DO519" s="4">
        <v>0</v>
      </c>
      <c r="DP519" s="4">
        <v>0</v>
      </c>
      <c r="DQ519" s="4">
        <v>0</v>
      </c>
      <c r="DR519" s="4">
        <v>0</v>
      </c>
      <c r="DS519" s="4">
        <v>0</v>
      </c>
      <c r="DT519" s="4">
        <f t="shared" ref="DT519:DT560" ca="1" si="434">SUM(DN519:DS519)</f>
        <v>0</v>
      </c>
    </row>
    <row r="520" spans="1:126" s="4" customFormat="1" x14ac:dyDescent="0.25">
      <c r="A520" s="4">
        <v>403</v>
      </c>
      <c r="B520" s="4" t="s">
        <v>279</v>
      </c>
      <c r="C520" s="13" t="s">
        <v>42</v>
      </c>
      <c r="D520" s="4">
        <v>0</v>
      </c>
      <c r="E520" s="14">
        <f t="shared" ca="1" si="380"/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f t="shared" ca="1" si="426"/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f t="shared" ca="1" si="427"/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f t="shared" ref="AB520:AB536" ca="1" si="435">SUM(V520:AA520)</f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f t="shared" ref="AJ520:AJ536" ca="1" si="436">SUM(AD520:AI520)</f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f t="shared" ref="AR520:AR536" ca="1" si="437">SUM(AL520:AQ520)</f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f t="shared" ref="AZ520:AZ536" ca="1" si="438">SUM(AT520:AY520)</f>
        <v>0</v>
      </c>
      <c r="BB520" s="4">
        <v>0</v>
      </c>
      <c r="BC520" s="4">
        <v>0</v>
      </c>
      <c r="BD520" s="4">
        <v>0</v>
      </c>
      <c r="BE520" s="4">
        <v>0</v>
      </c>
      <c r="BF520" s="4">
        <v>0</v>
      </c>
      <c r="BG520" s="4">
        <v>0</v>
      </c>
      <c r="BH520" s="4">
        <f t="shared" ref="BH520:BH536" ca="1" si="439">SUM(BB520:BG520)</f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f t="shared" ref="BP520:BP536" ca="1" si="440">SUM(BJ520:BO520)</f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f t="shared" ca="1" si="428"/>
        <v>0</v>
      </c>
      <c r="BZ520" s="4">
        <v>0</v>
      </c>
      <c r="CA520" s="4">
        <v>0</v>
      </c>
      <c r="CB520" s="4">
        <v>0</v>
      </c>
      <c r="CC520" s="4">
        <v>0</v>
      </c>
      <c r="CD520" s="4">
        <v>0</v>
      </c>
      <c r="CE520" s="4">
        <v>0</v>
      </c>
      <c r="CF520" s="4">
        <f t="shared" ca="1" si="429"/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0</v>
      </c>
      <c r="CN520" s="4">
        <f t="shared" ca="1" si="430"/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f t="shared" ca="1" si="431"/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f t="shared" ca="1" si="432"/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f t="shared" ca="1" si="433"/>
        <v>0</v>
      </c>
      <c r="DN520" s="4">
        <v>0</v>
      </c>
      <c r="DO520" s="4">
        <v>0</v>
      </c>
      <c r="DP520" s="4">
        <v>0</v>
      </c>
      <c r="DQ520" s="4">
        <v>0</v>
      </c>
      <c r="DR520" s="4">
        <v>0</v>
      </c>
      <c r="DS520" s="4">
        <v>0</v>
      </c>
      <c r="DT520" s="4">
        <f t="shared" ca="1" si="434"/>
        <v>0</v>
      </c>
    </row>
    <row r="521" spans="1:126" s="4" customFormat="1" x14ac:dyDescent="0.25">
      <c r="A521" s="4">
        <v>403</v>
      </c>
      <c r="B521" s="4" t="s">
        <v>5</v>
      </c>
      <c r="C521" s="13" t="s">
        <v>140</v>
      </c>
      <c r="D521" s="4">
        <v>1149992.8900000001</v>
      </c>
      <c r="E521" s="14">
        <f ca="1">(ROUND((SUM(F521:DT521)/2-D521),1))</f>
        <v>0</v>
      </c>
      <c r="F521" s="4">
        <v>808683.08707887097</v>
      </c>
      <c r="G521" s="4">
        <v>0</v>
      </c>
      <c r="H521" s="4">
        <v>0</v>
      </c>
      <c r="I521" s="4">
        <v>0</v>
      </c>
      <c r="J521" s="4">
        <v>0</v>
      </c>
      <c r="L521" s="4">
        <f t="shared" ca="1" si="426"/>
        <v>808683.08707887097</v>
      </c>
      <c r="N521" s="4">
        <v>260475.99434494346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f ca="1">SUM(N521:S521)</f>
        <v>260475.99434494346</v>
      </c>
      <c r="V521" s="4">
        <v>48990.187015870164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f ca="1">SUM(V521:AA521)</f>
        <v>48990.187015870164</v>
      </c>
      <c r="AD521" s="4">
        <v>7601.5290181901828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f ca="1">SUM(AD521:AI521)</f>
        <v>7601.5290181901828</v>
      </c>
      <c r="AL521" s="4">
        <v>9579.5365690656909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f ca="1">SUM(AL521:AQ521)</f>
        <v>9579.5365690656909</v>
      </c>
      <c r="AT521" s="4">
        <v>14662.555973059731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f ca="1">SUM(AT521:AY521)</f>
        <v>14662.555973059731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f ca="1">SUM(BB521:BG521)</f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f ca="1">SUM(BJ521:BO521)</f>
        <v>0</v>
      </c>
    </row>
    <row r="522" spans="1:126" s="4" customFormat="1" x14ac:dyDescent="0.25">
      <c r="A522" s="4">
        <v>403</v>
      </c>
      <c r="B522" s="4" t="s">
        <v>280</v>
      </c>
      <c r="C522" s="13" t="s">
        <v>281</v>
      </c>
      <c r="D522" s="4">
        <v>336846.36999999994</v>
      </c>
      <c r="E522" s="14">
        <f t="shared" ca="1" si="380"/>
        <v>0</v>
      </c>
      <c r="F522" s="4">
        <v>236872.7361113611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f t="shared" ca="1" si="426"/>
        <v>236872.7361113611</v>
      </c>
      <c r="N522" s="4">
        <v>76296.465769657676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f t="shared" ca="1" si="427"/>
        <v>76296.465769657676</v>
      </c>
      <c r="V522" s="4">
        <v>14349.798859988596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f t="shared" ca="1" si="435"/>
        <v>14349.798859988596</v>
      </c>
      <c r="AD522" s="4">
        <v>2226.5767714677145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f t="shared" ca="1" si="436"/>
        <v>2226.5767714677145</v>
      </c>
      <c r="AL522" s="4">
        <v>2805.9583216832161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f t="shared" ca="1" si="437"/>
        <v>2805.9583216832161</v>
      </c>
      <c r="AT522" s="4">
        <v>4294.8341658416566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f t="shared" ca="1" si="438"/>
        <v>4294.8341658416566</v>
      </c>
      <c r="BB522" s="4">
        <v>0</v>
      </c>
      <c r="BC522" s="4">
        <v>0</v>
      </c>
      <c r="BD522" s="4">
        <v>0</v>
      </c>
      <c r="BE522" s="4">
        <v>0</v>
      </c>
      <c r="BF522" s="4">
        <v>0</v>
      </c>
      <c r="BG522" s="4">
        <v>0</v>
      </c>
      <c r="BH522" s="4">
        <f t="shared" ca="1" si="439"/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f t="shared" ca="1" si="440"/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f t="shared" ca="1" si="428"/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0</v>
      </c>
      <c r="CE522" s="4">
        <v>0</v>
      </c>
      <c r="CF522" s="4">
        <f t="shared" ca="1" si="429"/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0</v>
      </c>
      <c r="CN522" s="4">
        <f t="shared" ca="1" si="430"/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f t="shared" ca="1" si="431"/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f t="shared" ca="1" si="432"/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f t="shared" ca="1" si="433"/>
        <v>0</v>
      </c>
      <c r="DN522" s="4">
        <v>0</v>
      </c>
      <c r="DO522" s="4">
        <v>0</v>
      </c>
      <c r="DP522" s="4">
        <v>0</v>
      </c>
      <c r="DQ522" s="4">
        <v>0</v>
      </c>
      <c r="DR522" s="4">
        <v>0</v>
      </c>
      <c r="DS522" s="4">
        <v>0</v>
      </c>
      <c r="DT522" s="4">
        <f t="shared" ca="1" si="434"/>
        <v>0</v>
      </c>
    </row>
    <row r="523" spans="1:126" s="4" customFormat="1" x14ac:dyDescent="0.25">
      <c r="A523" s="4">
        <v>403</v>
      </c>
      <c r="B523" s="4" t="s">
        <v>282</v>
      </c>
      <c r="C523" s="13" t="s">
        <v>281</v>
      </c>
      <c r="D523" s="4">
        <v>22517.519999999993</v>
      </c>
      <c r="E523" s="14">
        <f t="shared" ca="1" si="380"/>
        <v>0</v>
      </c>
      <c r="F523" s="4">
        <v>15834.478408784084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f t="shared" ca="1" si="426"/>
        <v>15834.478408784084</v>
      </c>
      <c r="N523" s="4">
        <v>5100.2692826928251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f t="shared" ca="1" si="427"/>
        <v>5100.2692826928251</v>
      </c>
      <c r="V523" s="4">
        <v>959.25594455944531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f t="shared" ca="1" si="435"/>
        <v>959.25594455944531</v>
      </c>
      <c r="AD523" s="4">
        <v>148.84229562295619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f t="shared" ca="1" si="436"/>
        <v>148.84229562295619</v>
      </c>
      <c r="AL523" s="4">
        <v>187.57281732817322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f t="shared" ca="1" si="437"/>
        <v>187.57281732817322</v>
      </c>
      <c r="AT523" s="4">
        <v>287.10125101250998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f t="shared" ca="1" si="438"/>
        <v>287.10125101250998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f t="shared" ca="1" si="439"/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f t="shared" ca="1" si="440"/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f t="shared" ca="1" si="428"/>
        <v>0</v>
      </c>
      <c r="BZ523" s="4">
        <v>0</v>
      </c>
      <c r="CA523" s="4">
        <v>0</v>
      </c>
      <c r="CB523" s="4">
        <v>0</v>
      </c>
      <c r="CC523" s="4">
        <v>0</v>
      </c>
      <c r="CD523" s="4">
        <v>0</v>
      </c>
      <c r="CE523" s="4">
        <v>0</v>
      </c>
      <c r="CF523" s="4">
        <f t="shared" ca="1" si="429"/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0</v>
      </c>
      <c r="CN523" s="4">
        <f t="shared" ca="1" si="430"/>
        <v>0</v>
      </c>
      <c r="CP523" s="4">
        <v>0</v>
      </c>
      <c r="CQ523" s="4">
        <v>0</v>
      </c>
      <c r="CR523" s="4">
        <v>0</v>
      </c>
      <c r="CS523" s="4">
        <v>0</v>
      </c>
      <c r="CT523" s="4">
        <v>0</v>
      </c>
      <c r="CU523" s="4">
        <v>0</v>
      </c>
      <c r="CV523" s="4">
        <f t="shared" ca="1" si="431"/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f t="shared" ca="1" si="432"/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f t="shared" ca="1" si="433"/>
        <v>0</v>
      </c>
      <c r="DN523" s="4">
        <v>0</v>
      </c>
      <c r="DO523" s="4">
        <v>0</v>
      </c>
      <c r="DP523" s="4">
        <v>0</v>
      </c>
      <c r="DQ523" s="4">
        <v>0</v>
      </c>
      <c r="DR523" s="4">
        <v>0</v>
      </c>
      <c r="DS523" s="4">
        <v>0</v>
      </c>
      <c r="DT523" s="4">
        <f t="shared" ca="1" si="434"/>
        <v>0</v>
      </c>
    </row>
    <row r="524" spans="1:126" s="4" customFormat="1" x14ac:dyDescent="0.25">
      <c r="A524" s="4">
        <v>403</v>
      </c>
      <c r="B524" s="4" t="s">
        <v>283</v>
      </c>
      <c r="C524" s="13" t="s">
        <v>284</v>
      </c>
      <c r="D524" s="4">
        <v>0</v>
      </c>
      <c r="E524" s="14">
        <f t="shared" ca="1" si="380"/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f t="shared" ca="1" si="426"/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f t="shared" ca="1" si="427"/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f t="shared" ca="1" si="435"/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f t="shared" ca="1" si="436"/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f t="shared" ca="1" si="437"/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f t="shared" ca="1" si="438"/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4">
        <f t="shared" ca="1" si="439"/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f t="shared" ca="1" si="440"/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f t="shared" ca="1" si="428"/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f t="shared" ca="1" si="429"/>
        <v>0</v>
      </c>
      <c r="CH524" s="4">
        <v>0</v>
      </c>
      <c r="CI524" s="4">
        <v>0</v>
      </c>
      <c r="CJ524" s="4">
        <v>0</v>
      </c>
      <c r="CK524" s="4">
        <v>0</v>
      </c>
      <c r="CL524" s="4">
        <v>0</v>
      </c>
      <c r="CM524" s="4">
        <v>0</v>
      </c>
      <c r="CN524" s="4">
        <f t="shared" ca="1" si="430"/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0</v>
      </c>
      <c r="CU524" s="4">
        <v>0</v>
      </c>
      <c r="CV524" s="4">
        <f t="shared" ca="1" si="431"/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f t="shared" ca="1" si="432"/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f t="shared" ca="1" si="433"/>
        <v>0</v>
      </c>
      <c r="DN524" s="4">
        <v>0</v>
      </c>
      <c r="DO524" s="4">
        <v>0</v>
      </c>
      <c r="DP524" s="4">
        <v>0</v>
      </c>
      <c r="DQ524" s="4">
        <v>0</v>
      </c>
      <c r="DR524" s="4">
        <v>0</v>
      </c>
      <c r="DS524" s="4">
        <v>0</v>
      </c>
      <c r="DT524" s="4">
        <f t="shared" ca="1" si="434"/>
        <v>0</v>
      </c>
    </row>
    <row r="525" spans="1:126" s="4" customFormat="1" x14ac:dyDescent="0.25">
      <c r="A525" s="4">
        <v>403</v>
      </c>
      <c r="B525" s="4" t="s">
        <v>285</v>
      </c>
      <c r="C525" s="13" t="s">
        <v>59</v>
      </c>
      <c r="D525" s="4">
        <v>108037626.97924376</v>
      </c>
      <c r="E525" s="14">
        <f t="shared" ca="1" si="380"/>
        <v>0</v>
      </c>
      <c r="F525" s="4">
        <v>28719401.64741173</v>
      </c>
      <c r="G525" s="4">
        <v>10942889.383665698</v>
      </c>
      <c r="H525" s="4">
        <v>29468183.80434227</v>
      </c>
      <c r="I525" s="4">
        <v>642997.50444466167</v>
      </c>
      <c r="J525" s="4">
        <v>0</v>
      </c>
      <c r="K525" s="4">
        <v>0</v>
      </c>
      <c r="L525" s="4">
        <f t="shared" ca="1" si="426"/>
        <v>69773472.339864358</v>
      </c>
      <c r="N525" s="4">
        <v>10236421.701355586</v>
      </c>
      <c r="O525" s="4">
        <v>4206048.9812972378</v>
      </c>
      <c r="P525" s="4">
        <v>16052834.166866291</v>
      </c>
      <c r="Q525" s="4">
        <v>229182.82522811569</v>
      </c>
      <c r="R525" s="4">
        <v>0</v>
      </c>
      <c r="S525" s="4">
        <v>0</v>
      </c>
      <c r="T525" s="4">
        <f t="shared" ca="1" si="427"/>
        <v>30724487.674747232</v>
      </c>
      <c r="V525" s="4">
        <v>1623436.2793471934</v>
      </c>
      <c r="W525" s="4">
        <v>1550556.6976087459</v>
      </c>
      <c r="X525" s="4">
        <v>625870.28120711388</v>
      </c>
      <c r="Y525" s="4">
        <v>27417.1548585821</v>
      </c>
      <c r="Z525" s="4">
        <v>0</v>
      </c>
      <c r="AA525" s="4">
        <v>0</v>
      </c>
      <c r="AB525" s="4">
        <f t="shared" ca="1" si="435"/>
        <v>3827280.4130216353</v>
      </c>
      <c r="AD525" s="4">
        <v>218483.24199273559</v>
      </c>
      <c r="AE525" s="4">
        <v>1343682.7923476475</v>
      </c>
      <c r="AF525" s="4">
        <v>384690.22792932583</v>
      </c>
      <c r="AG525" s="4">
        <v>616.94632915005946</v>
      </c>
      <c r="AH525" s="4">
        <v>0</v>
      </c>
      <c r="AI525" s="4">
        <v>0</v>
      </c>
      <c r="AJ525" s="4">
        <f t="shared" ca="1" si="436"/>
        <v>1947473.2085988589</v>
      </c>
      <c r="AL525" s="4">
        <v>24218.66171282767</v>
      </c>
      <c r="AM525" s="4">
        <v>144010.20572416915</v>
      </c>
      <c r="AN525" s="4">
        <v>71458.05558428941</v>
      </c>
      <c r="AO525" s="4">
        <v>572.48054777107563</v>
      </c>
      <c r="AP525" s="4">
        <v>0</v>
      </c>
      <c r="AQ525" s="4">
        <v>0</v>
      </c>
      <c r="AR525" s="4">
        <f t="shared" ca="1" si="437"/>
        <v>240259.40356905732</v>
      </c>
      <c r="AT525" s="4">
        <v>56561.103703665336</v>
      </c>
      <c r="AU525" s="4">
        <v>1210909.3297675315</v>
      </c>
      <c r="AV525" s="4">
        <v>66884.220806524158</v>
      </c>
      <c r="AW525" s="4">
        <v>0</v>
      </c>
      <c r="AX525" s="4">
        <v>0</v>
      </c>
      <c r="AY525" s="4">
        <v>0</v>
      </c>
      <c r="AZ525" s="4">
        <f t="shared" ca="1" si="438"/>
        <v>1334354.654277721</v>
      </c>
      <c r="BB525" s="4">
        <v>63262.033384725291</v>
      </c>
      <c r="BC525" s="4">
        <v>60648.2131694001</v>
      </c>
      <c r="BD525" s="4">
        <v>66389.038610773161</v>
      </c>
      <c r="BE525" s="4">
        <v>0</v>
      </c>
      <c r="BF525" s="4">
        <v>0</v>
      </c>
      <c r="BG525" s="4">
        <v>0</v>
      </c>
      <c r="BH525" s="4">
        <f t="shared" ca="1" si="439"/>
        <v>190299.28516489855</v>
      </c>
      <c r="BJ525" s="4">
        <v>0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f t="shared" ca="1" si="440"/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f t="shared" ca="1" si="428"/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f t="shared" ca="1" si="429"/>
        <v>0</v>
      </c>
      <c r="CH525" s="4">
        <v>0</v>
      </c>
      <c r="CI525" s="4">
        <v>0</v>
      </c>
      <c r="CJ525" s="4">
        <v>0</v>
      </c>
      <c r="CK525" s="4">
        <v>0</v>
      </c>
      <c r="CL525" s="4">
        <v>0</v>
      </c>
      <c r="CM525" s="4">
        <v>0</v>
      </c>
      <c r="CN525" s="4">
        <f t="shared" ca="1" si="430"/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0</v>
      </c>
      <c r="CU525" s="4">
        <v>0</v>
      </c>
      <c r="CV525" s="4">
        <f t="shared" ca="1" si="431"/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f t="shared" ca="1" si="432"/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f t="shared" ca="1" si="433"/>
        <v>0</v>
      </c>
      <c r="DN525" s="4">
        <v>0</v>
      </c>
      <c r="DO525" s="4">
        <v>0</v>
      </c>
      <c r="DP525" s="4">
        <v>0</v>
      </c>
      <c r="DQ525" s="4">
        <v>0</v>
      </c>
      <c r="DR525" s="4">
        <v>0</v>
      </c>
      <c r="DS525" s="4">
        <v>0</v>
      </c>
      <c r="DT525" s="4">
        <f t="shared" ca="1" si="434"/>
        <v>0</v>
      </c>
    </row>
    <row r="526" spans="1:126" s="4" customFormat="1" x14ac:dyDescent="0.25">
      <c r="A526" s="4">
        <v>403</v>
      </c>
      <c r="B526" s="4" t="s">
        <v>286</v>
      </c>
      <c r="C526" s="13" t="s">
        <v>80</v>
      </c>
      <c r="D526" s="4">
        <v>1858203.4300000002</v>
      </c>
      <c r="E526" s="14">
        <f t="shared" ca="1" si="380"/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f t="shared" ca="1" si="426"/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f t="shared" ca="1" si="427"/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f t="shared" ca="1" si="435"/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f t="shared" ca="1" si="436"/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f t="shared" ca="1" si="437"/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f t="shared" ca="1" si="438"/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f t="shared" ca="1" si="439"/>
        <v>0</v>
      </c>
      <c r="BJ526" s="4">
        <v>0</v>
      </c>
      <c r="BK526" s="4">
        <v>0</v>
      </c>
      <c r="BL526" s="4">
        <v>1858203.4300000002</v>
      </c>
      <c r="BM526" s="4">
        <v>0</v>
      </c>
      <c r="BN526" s="4">
        <v>0</v>
      </c>
      <c r="BO526" s="4">
        <v>0</v>
      </c>
      <c r="BP526" s="4">
        <f t="shared" ca="1" si="440"/>
        <v>1858203.4300000002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f t="shared" ca="1" si="428"/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f t="shared" ca="1" si="429"/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f t="shared" ca="1" si="430"/>
        <v>0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f t="shared" ca="1" si="431"/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f t="shared" ca="1" si="432"/>
        <v>0</v>
      </c>
      <c r="DF526" s="4">
        <v>0</v>
      </c>
      <c r="DG526" s="4">
        <v>0</v>
      </c>
      <c r="DH526" s="4">
        <v>0</v>
      </c>
      <c r="DI526" s="4">
        <v>0</v>
      </c>
      <c r="DJ526" s="4">
        <v>0</v>
      </c>
      <c r="DK526" s="4">
        <v>0</v>
      </c>
      <c r="DL526" s="4">
        <f t="shared" ca="1" si="433"/>
        <v>0</v>
      </c>
      <c r="DN526" s="4">
        <v>0</v>
      </c>
      <c r="DO526" s="4">
        <v>0</v>
      </c>
      <c r="DP526" s="4">
        <v>0</v>
      </c>
      <c r="DQ526" s="4">
        <v>0</v>
      </c>
      <c r="DR526" s="4">
        <v>0</v>
      </c>
      <c r="DS526" s="4">
        <v>0</v>
      </c>
      <c r="DT526" s="4">
        <f t="shared" ca="1" si="434"/>
        <v>0</v>
      </c>
    </row>
    <row r="527" spans="1:126" s="4" customFormat="1" x14ac:dyDescent="0.25">
      <c r="A527" s="4">
        <v>403</v>
      </c>
      <c r="B527" s="4" t="s">
        <v>287</v>
      </c>
      <c r="C527" s="13" t="s">
        <v>251</v>
      </c>
      <c r="D527" s="4">
        <v>11106536.754156575</v>
      </c>
      <c r="E527" s="14">
        <f t="shared" ca="1" si="380"/>
        <v>0</v>
      </c>
      <c r="F527" s="4">
        <v>2445079.8271840489</v>
      </c>
      <c r="G527" s="4">
        <v>810152.93942432711</v>
      </c>
      <c r="H527" s="4">
        <v>3924817.308992845</v>
      </c>
      <c r="I527" s="4">
        <v>483702.10937181447</v>
      </c>
      <c r="J527" s="4">
        <v>0</v>
      </c>
      <c r="K527" s="4">
        <v>0</v>
      </c>
      <c r="L527" s="4">
        <f t="shared" ca="1" si="426"/>
        <v>7663752.1849730359</v>
      </c>
      <c r="N527" s="4">
        <v>867842.97104819177</v>
      </c>
      <c r="O527" s="4">
        <v>311393.34650015255</v>
      </c>
      <c r="P527" s="4">
        <v>1431874.8749710363</v>
      </c>
      <c r="Q527" s="4">
        <v>53740.998747896039</v>
      </c>
      <c r="R527" s="4">
        <v>4.6786044431109932</v>
      </c>
      <c r="S527" s="4">
        <v>0</v>
      </c>
      <c r="T527" s="4">
        <f t="shared" ca="1" si="427"/>
        <v>2664856.8698717197</v>
      </c>
      <c r="V527" s="4">
        <v>143954.26208454778</v>
      </c>
      <c r="W527" s="4">
        <v>114794.91588271903</v>
      </c>
      <c r="X527" s="4">
        <v>82411.658321435825</v>
      </c>
      <c r="Y527" s="4">
        <v>6235.333204714173</v>
      </c>
      <c r="Z527" s="4">
        <v>1107.5716581583515</v>
      </c>
      <c r="AA527" s="4">
        <v>0</v>
      </c>
      <c r="AB527" s="4">
        <f t="shared" ca="1" si="435"/>
        <v>348503.74115157517</v>
      </c>
      <c r="AD527" s="4">
        <v>27873.080118721504</v>
      </c>
      <c r="AE527" s="4">
        <v>99955.477297471065</v>
      </c>
      <c r="AF527" s="4">
        <v>40655.048865092424</v>
      </c>
      <c r="AG527" s="4">
        <v>1949.9168614307339</v>
      </c>
      <c r="AH527" s="4">
        <v>3860.6018123753456</v>
      </c>
      <c r="AI527" s="4">
        <v>0</v>
      </c>
      <c r="AJ527" s="4">
        <f t="shared" ca="1" si="436"/>
        <v>174294.1249550911</v>
      </c>
      <c r="AL527" s="4">
        <v>4771.4907777774933</v>
      </c>
      <c r="AM527" s="4">
        <v>10712.802851122655</v>
      </c>
      <c r="AN527" s="4">
        <v>8453.6279318405323</v>
      </c>
      <c r="AO527" s="4">
        <v>767.74259182199808</v>
      </c>
      <c r="AP527" s="4">
        <v>39.959678124119833</v>
      </c>
      <c r="AQ527" s="4">
        <v>0</v>
      </c>
      <c r="AR527" s="4">
        <f t="shared" ca="1" si="437"/>
        <v>24745.6238306868</v>
      </c>
      <c r="AT527" s="4">
        <v>20183.649846518176</v>
      </c>
      <c r="AU527" s="4">
        <v>91312.068647828622</v>
      </c>
      <c r="AV527" s="4">
        <v>8104.3796982218546</v>
      </c>
      <c r="AW527" s="4">
        <v>3987.703009078296</v>
      </c>
      <c r="AX527" s="4">
        <v>12143.24555750163</v>
      </c>
      <c r="AY527" s="4">
        <v>0</v>
      </c>
      <c r="AZ527" s="4">
        <f t="shared" ca="1" si="438"/>
        <v>135731.04675914856</v>
      </c>
      <c r="BB527" s="4">
        <v>9323.4645008248299</v>
      </c>
      <c r="BC527" s="4">
        <v>5483.7549805788894</v>
      </c>
      <c r="BD527" s="4">
        <v>6929.2541831730287</v>
      </c>
      <c r="BE527" s="4">
        <v>0</v>
      </c>
      <c r="BF527" s="4">
        <v>6148.6285087568122</v>
      </c>
      <c r="BG527" s="4">
        <v>0</v>
      </c>
      <c r="BH527" s="4">
        <f t="shared" ca="1" si="439"/>
        <v>27885.102173333558</v>
      </c>
      <c r="BJ527" s="4">
        <v>0</v>
      </c>
      <c r="BK527" s="4">
        <v>0</v>
      </c>
      <c r="BL527" s="4">
        <v>61811.972786632337</v>
      </c>
      <c r="BM527" s="4">
        <v>4956.0876553513517</v>
      </c>
      <c r="BN527" s="4">
        <v>0</v>
      </c>
      <c r="BO527" s="4">
        <v>0</v>
      </c>
      <c r="BP527" s="4">
        <f t="shared" ca="1" si="440"/>
        <v>66768.060441983689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f ca="1">SUM(BR527:BW527)</f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f ca="1">SUM(BZ527:CE527)</f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f ca="1">SUM(CH527:CM527)</f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f ca="1">SUM(CP527:CU527)</f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f ca="1">SUM(CX527:DC527)</f>
        <v>0</v>
      </c>
      <c r="DF527" s="4">
        <v>0</v>
      </c>
      <c r="DG527" s="4">
        <v>0</v>
      </c>
      <c r="DH527" s="4">
        <v>0</v>
      </c>
      <c r="DI527" s="4">
        <v>0</v>
      </c>
      <c r="DJ527" s="4">
        <v>0</v>
      </c>
      <c r="DK527" s="4">
        <v>0</v>
      </c>
      <c r="DL527" s="4">
        <f ca="1">SUM(DF527:DK527)</f>
        <v>0</v>
      </c>
      <c r="DN527" s="4">
        <v>0</v>
      </c>
      <c r="DO527" s="4">
        <v>0</v>
      </c>
      <c r="DP527" s="4">
        <v>0</v>
      </c>
      <c r="DQ527" s="4">
        <v>0</v>
      </c>
      <c r="DR527" s="4">
        <v>0</v>
      </c>
      <c r="DS527" s="4">
        <v>0</v>
      </c>
      <c r="DT527" s="4">
        <f ca="1">SUM(DN527:DS527)</f>
        <v>0</v>
      </c>
    </row>
    <row r="528" spans="1:126" s="4" customFormat="1" hidden="1" x14ac:dyDescent="0.25">
      <c r="A528" s="4" t="s">
        <v>16</v>
      </c>
      <c r="B528" s="4" t="s">
        <v>16</v>
      </c>
      <c r="C528" s="13" t="s">
        <v>22</v>
      </c>
      <c r="D528" s="4">
        <v>0</v>
      </c>
      <c r="E528" s="14">
        <f t="shared" ca="1" si="380"/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f t="shared" ca="1" si="426"/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f t="shared" ca="1" si="427"/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f t="shared" ca="1" si="435"/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f t="shared" ca="1" si="436"/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f t="shared" ca="1" si="437"/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f t="shared" ca="1" si="438"/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f t="shared" ca="1" si="439"/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f t="shared" ca="1" si="440"/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f ca="1">SUM(BR528:BW528)</f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f ca="1">SUM(BZ528:CE528)</f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f ca="1">SUM(CH528:CM528)</f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f ca="1">SUM(CP528:CU528)</f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f ca="1">SUM(CX528:DC528)</f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f ca="1">SUM(DF528:DK528)</f>
        <v>0</v>
      </c>
      <c r="DN528" s="4">
        <v>0</v>
      </c>
      <c r="DO528" s="4">
        <v>0</v>
      </c>
      <c r="DP528" s="4">
        <v>0</v>
      </c>
      <c r="DQ528" s="4">
        <v>0</v>
      </c>
      <c r="DR528" s="4">
        <v>0</v>
      </c>
      <c r="DS528" s="4">
        <v>0</v>
      </c>
      <c r="DT528" s="4">
        <f ca="1">SUM(DN528:DS528)</f>
        <v>0</v>
      </c>
    </row>
    <row r="529" spans="1:126" s="4" customFormat="1" x14ac:dyDescent="0.25">
      <c r="A529" s="4">
        <v>403.1</v>
      </c>
      <c r="B529" s="4" t="s">
        <v>288</v>
      </c>
      <c r="C529" s="13" t="s">
        <v>194</v>
      </c>
      <c r="D529" s="4">
        <v>155899.84639799999</v>
      </c>
      <c r="E529" s="14">
        <f t="shared" ca="1" si="380"/>
        <v>0</v>
      </c>
      <c r="F529" s="4">
        <v>74153.732863061814</v>
      </c>
      <c r="G529" s="4">
        <v>28408.415864767365</v>
      </c>
      <c r="H529" s="4">
        <v>0</v>
      </c>
      <c r="I529" s="4">
        <v>0</v>
      </c>
      <c r="J529" s="4">
        <v>0</v>
      </c>
      <c r="K529" s="4">
        <v>0</v>
      </c>
      <c r="L529" s="4">
        <f t="shared" ca="1" si="426"/>
        <v>102562.14872782918</v>
      </c>
      <c r="N529" s="4">
        <v>26430.525595033774</v>
      </c>
      <c r="O529" s="4">
        <v>10919.162610437239</v>
      </c>
      <c r="P529" s="4">
        <v>0</v>
      </c>
      <c r="Q529" s="4">
        <v>0</v>
      </c>
      <c r="R529" s="4">
        <v>0</v>
      </c>
      <c r="S529" s="4">
        <v>0</v>
      </c>
      <c r="T529" s="4">
        <f t="shared" ca="1" si="427"/>
        <v>37349.688205471015</v>
      </c>
      <c r="V529" s="4">
        <v>4191.7259160503472</v>
      </c>
      <c r="W529" s="4">
        <v>4025.3408348731668</v>
      </c>
      <c r="X529" s="4">
        <v>0</v>
      </c>
      <c r="Y529" s="4">
        <v>0</v>
      </c>
      <c r="Z529" s="4">
        <v>0</v>
      </c>
      <c r="AA529" s="4">
        <v>0</v>
      </c>
      <c r="AB529" s="4">
        <f t="shared" ca="1" si="435"/>
        <v>8217.0667509235136</v>
      </c>
      <c r="AD529" s="4">
        <v>557.60772903003055</v>
      </c>
      <c r="AE529" s="4">
        <v>3444.7243732729003</v>
      </c>
      <c r="AF529" s="4">
        <v>0</v>
      </c>
      <c r="AG529" s="4">
        <v>0</v>
      </c>
      <c r="AH529" s="4">
        <v>0</v>
      </c>
      <c r="AI529" s="4">
        <v>0</v>
      </c>
      <c r="AJ529" s="4">
        <f t="shared" ca="1" si="436"/>
        <v>4002.3321023029307</v>
      </c>
      <c r="AL529" s="4">
        <v>61.810291877147272</v>
      </c>
      <c r="AM529" s="4">
        <v>369.19090464153368</v>
      </c>
      <c r="AN529" s="4">
        <v>0</v>
      </c>
      <c r="AO529" s="4">
        <v>0</v>
      </c>
      <c r="AP529" s="4">
        <v>0</v>
      </c>
      <c r="AQ529" s="4">
        <v>0</v>
      </c>
      <c r="AR529" s="4">
        <f t="shared" ca="1" si="437"/>
        <v>431.00119651868096</v>
      </c>
      <c r="AT529" s="4">
        <v>139.35701499870822</v>
      </c>
      <c r="AU529" s="4">
        <v>2991.5562174473494</v>
      </c>
      <c r="AV529" s="4">
        <v>0</v>
      </c>
      <c r="AW529" s="4">
        <v>0</v>
      </c>
      <c r="AX529" s="4">
        <v>0</v>
      </c>
      <c r="AY529" s="4">
        <v>0</v>
      </c>
      <c r="AZ529" s="4">
        <f t="shared" ca="1" si="438"/>
        <v>3130.9132324460575</v>
      </c>
      <c r="BB529" s="4">
        <v>140.10656128306942</v>
      </c>
      <c r="BC529" s="4">
        <v>66.589621225526912</v>
      </c>
      <c r="BD529" s="4">
        <v>0</v>
      </c>
      <c r="BE529" s="4">
        <v>0</v>
      </c>
      <c r="BF529" s="4">
        <v>0</v>
      </c>
      <c r="BG529" s="4">
        <v>0</v>
      </c>
      <c r="BH529" s="4">
        <f t="shared" ca="1" si="439"/>
        <v>206.69618250859634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f t="shared" ca="1" si="440"/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f t="shared" ca="1" si="428"/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f t="shared" ca="1" si="429"/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f t="shared" ca="1" si="430"/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f t="shared" ca="1" si="431"/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f t="shared" ca="1" si="432"/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f t="shared" ca="1" si="433"/>
        <v>0</v>
      </c>
      <c r="DN529" s="4">
        <v>0</v>
      </c>
      <c r="DO529" s="4">
        <v>0</v>
      </c>
      <c r="DP529" s="4">
        <v>0</v>
      </c>
      <c r="DQ529" s="4">
        <v>0</v>
      </c>
      <c r="DR529" s="4">
        <v>0</v>
      </c>
      <c r="DS529" s="4">
        <v>0</v>
      </c>
      <c r="DT529" s="4">
        <f t="shared" ca="1" si="434"/>
        <v>0</v>
      </c>
    </row>
    <row r="530" spans="1:126" s="4" customFormat="1" x14ac:dyDescent="0.25">
      <c r="A530" s="4">
        <v>404</v>
      </c>
      <c r="B530" s="4" t="s">
        <v>289</v>
      </c>
      <c r="C530" s="13" t="s">
        <v>251</v>
      </c>
      <c r="D530" s="4">
        <v>38656639.120793782</v>
      </c>
      <c r="E530" s="14">
        <f t="shared" ref="E530:E597" ca="1" si="441">(ROUND((SUM(F530:DT530)/2-D530),1))</f>
        <v>0</v>
      </c>
      <c r="F530" s="4">
        <v>8510174.7370181289</v>
      </c>
      <c r="G530" s="4">
        <v>2819761.9568724665</v>
      </c>
      <c r="H530" s="4">
        <v>13660446.067672784</v>
      </c>
      <c r="I530" s="4">
        <v>1683539.9096802336</v>
      </c>
      <c r="J530" s="4">
        <v>0</v>
      </c>
      <c r="K530" s="4">
        <v>0</v>
      </c>
      <c r="L530" s="4">
        <f t="shared" ca="1" si="426"/>
        <v>26673922.671243612</v>
      </c>
      <c r="N530" s="4">
        <v>3020553.8673225278</v>
      </c>
      <c r="O530" s="4">
        <v>1083814.017521505</v>
      </c>
      <c r="P530" s="4">
        <v>4983684.0711999638</v>
      </c>
      <c r="Q530" s="4">
        <v>187047.18136470148</v>
      </c>
      <c r="R530" s="4">
        <v>16.284025124087243</v>
      </c>
      <c r="S530" s="4">
        <v>0</v>
      </c>
      <c r="T530" s="4">
        <f t="shared" ca="1" si="427"/>
        <v>9275115.4214338213</v>
      </c>
      <c r="V530" s="4">
        <v>501037.18940289214</v>
      </c>
      <c r="W530" s="4">
        <v>399547.19769143162</v>
      </c>
      <c r="X530" s="4">
        <v>286836.28439672245</v>
      </c>
      <c r="Y530" s="4">
        <v>21702.266946744785</v>
      </c>
      <c r="Z530" s="4">
        <v>3854.9368572361891</v>
      </c>
      <c r="AA530" s="4">
        <v>0</v>
      </c>
      <c r="AB530" s="4">
        <f t="shared" ca="1" si="435"/>
        <v>1212977.8752950272</v>
      </c>
      <c r="AD530" s="4">
        <v>97013.103470903909</v>
      </c>
      <c r="AE530" s="4">
        <v>347898.08016337501</v>
      </c>
      <c r="AF530" s="4">
        <v>141501.13462038062</v>
      </c>
      <c r="AG530" s="4">
        <v>6786.744967972948</v>
      </c>
      <c r="AH530" s="4">
        <v>13436.942077756554</v>
      </c>
      <c r="AI530" s="4">
        <v>0</v>
      </c>
      <c r="AJ530" s="4">
        <f t="shared" ca="1" si="436"/>
        <v>606636.00530038902</v>
      </c>
      <c r="AL530" s="4">
        <v>16607.318838224761</v>
      </c>
      <c r="AM530" s="4">
        <v>37286.236290811008</v>
      </c>
      <c r="AN530" s="4">
        <v>29423.109242430808</v>
      </c>
      <c r="AO530" s="4">
        <v>2672.15145158718</v>
      </c>
      <c r="AP530" s="4">
        <v>139.08087559779406</v>
      </c>
      <c r="AQ530" s="4">
        <v>0</v>
      </c>
      <c r="AR530" s="4">
        <f t="shared" ca="1" si="437"/>
        <v>86127.896698651559</v>
      </c>
      <c r="AT530" s="4">
        <v>70249.80743572647</v>
      </c>
      <c r="AU530" s="4">
        <v>317814.43335801683</v>
      </c>
      <c r="AV530" s="4">
        <v>28207.540138450724</v>
      </c>
      <c r="AW530" s="4">
        <v>13879.321660296375</v>
      </c>
      <c r="AX530" s="4">
        <v>42264.935655648515</v>
      </c>
      <c r="AY530" s="4">
        <v>0</v>
      </c>
      <c r="AZ530" s="4">
        <f t="shared" ca="1" si="438"/>
        <v>472416.03824813891</v>
      </c>
      <c r="BB530" s="4">
        <v>32450.601888030833</v>
      </c>
      <c r="BC530" s="4">
        <v>19086.376068738053</v>
      </c>
      <c r="BD530" s="4">
        <v>24117.480026789119</v>
      </c>
      <c r="BE530" s="4">
        <v>0</v>
      </c>
      <c r="BF530" s="4">
        <v>21400.488614228358</v>
      </c>
      <c r="BG530" s="4">
        <v>0</v>
      </c>
      <c r="BH530" s="4">
        <f t="shared" ca="1" si="439"/>
        <v>97054.946597786358</v>
      </c>
      <c r="BJ530" s="4">
        <v>0</v>
      </c>
      <c r="BK530" s="4">
        <v>0</v>
      </c>
      <c r="BL530" s="4">
        <v>215138.45208885058</v>
      </c>
      <c r="BM530" s="4">
        <v>17249.813887505305</v>
      </c>
      <c r="BN530" s="4">
        <v>0</v>
      </c>
      <c r="BO530" s="4">
        <v>0</v>
      </c>
      <c r="BP530" s="4">
        <f t="shared" ca="1" si="440"/>
        <v>232388.26597635588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f t="shared" ca="1" si="428"/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f t="shared" ca="1" si="429"/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f t="shared" ca="1" si="430"/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f t="shared" ca="1" si="431"/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f t="shared" ca="1" si="432"/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f t="shared" ca="1" si="433"/>
        <v>0</v>
      </c>
      <c r="DN530" s="4">
        <v>0</v>
      </c>
      <c r="DO530" s="4">
        <v>0</v>
      </c>
      <c r="DP530" s="4">
        <v>0</v>
      </c>
      <c r="DQ530" s="4">
        <v>0</v>
      </c>
      <c r="DR530" s="4">
        <v>0</v>
      </c>
      <c r="DS530" s="4">
        <v>0</v>
      </c>
      <c r="DT530" s="4">
        <f t="shared" ca="1" si="434"/>
        <v>0</v>
      </c>
    </row>
    <row r="531" spans="1:126" s="4" customFormat="1" x14ac:dyDescent="0.25">
      <c r="A531" s="4">
        <v>407</v>
      </c>
      <c r="B531" s="4" t="s">
        <v>290</v>
      </c>
      <c r="C531" s="13" t="s">
        <v>27</v>
      </c>
      <c r="D531" s="4">
        <v>0</v>
      </c>
      <c r="E531" s="14">
        <f t="shared" ca="1" si="441"/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f t="shared" ca="1" si="426"/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f t="shared" ca="1" si="427"/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f t="shared" ca="1" si="435"/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f t="shared" ca="1" si="436"/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f t="shared" ca="1" si="437"/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f t="shared" ca="1" si="438"/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f t="shared" ca="1" si="439"/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f t="shared" ca="1" si="440"/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f t="shared" ca="1" si="428"/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f t="shared" ca="1" si="429"/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f t="shared" ca="1" si="430"/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f t="shared" ca="1" si="431"/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f t="shared" ca="1" si="432"/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f t="shared" ca="1" si="433"/>
        <v>0</v>
      </c>
      <c r="DN531" s="4">
        <v>0</v>
      </c>
      <c r="DO531" s="4">
        <v>0</v>
      </c>
      <c r="DP531" s="4">
        <v>0</v>
      </c>
      <c r="DQ531" s="4">
        <v>0</v>
      </c>
      <c r="DR531" s="4">
        <v>0</v>
      </c>
      <c r="DS531" s="4">
        <v>0</v>
      </c>
      <c r="DT531" s="4">
        <f t="shared" ca="1" si="434"/>
        <v>0</v>
      </c>
    </row>
    <row r="532" spans="1:126" s="4" customFormat="1" x14ac:dyDescent="0.25">
      <c r="A532" s="4">
        <v>407.3</v>
      </c>
      <c r="B532" s="4" t="s">
        <v>291</v>
      </c>
      <c r="C532" s="13" t="s">
        <v>292</v>
      </c>
      <c r="D532" s="4">
        <v>15854795.25379236</v>
      </c>
      <c r="E532" s="14">
        <f t="shared" ca="1" si="441"/>
        <v>0</v>
      </c>
      <c r="F532" s="4">
        <v>0</v>
      </c>
      <c r="G532" s="4">
        <v>11221067.768985406</v>
      </c>
      <c r="H532" s="4">
        <v>0</v>
      </c>
      <c r="I532" s="4">
        <v>0</v>
      </c>
      <c r="J532" s="4">
        <v>0</v>
      </c>
      <c r="K532" s="4">
        <v>0</v>
      </c>
      <c r="L532" s="4">
        <f t="shared" ca="1" si="426"/>
        <v>11221067.768985406</v>
      </c>
      <c r="N532" s="4">
        <v>0</v>
      </c>
      <c r="O532" s="4">
        <v>3334261.2444585166</v>
      </c>
      <c r="P532" s="4">
        <v>0</v>
      </c>
      <c r="Q532" s="4">
        <v>0</v>
      </c>
      <c r="R532" s="4">
        <v>0</v>
      </c>
      <c r="S532" s="4">
        <v>0</v>
      </c>
      <c r="T532" s="4">
        <f t="shared" ca="1" si="427"/>
        <v>3334261.2444585166</v>
      </c>
      <c r="V532" s="4">
        <v>0</v>
      </c>
      <c r="W532" s="4">
        <v>695574.64532136242</v>
      </c>
      <c r="X532" s="4">
        <v>0</v>
      </c>
      <c r="Y532" s="4">
        <v>0</v>
      </c>
      <c r="Z532" s="4">
        <v>0</v>
      </c>
      <c r="AA532" s="4">
        <v>0</v>
      </c>
      <c r="AB532" s="4">
        <f t="shared" ca="1" si="435"/>
        <v>695574.64532136242</v>
      </c>
      <c r="AD532" s="4">
        <v>0</v>
      </c>
      <c r="AE532" s="4">
        <v>303943.89918695815</v>
      </c>
      <c r="AF532" s="4">
        <v>0</v>
      </c>
      <c r="AG532" s="4">
        <v>0</v>
      </c>
      <c r="AH532" s="4">
        <v>0</v>
      </c>
      <c r="AI532" s="4">
        <v>0</v>
      </c>
      <c r="AJ532" s="4">
        <f t="shared" ca="1" si="436"/>
        <v>303943.89918695815</v>
      </c>
      <c r="AL532" s="4">
        <v>0</v>
      </c>
      <c r="AM532" s="4">
        <v>73639.055992714755</v>
      </c>
      <c r="AN532" s="4">
        <v>0</v>
      </c>
      <c r="AO532" s="4">
        <v>0</v>
      </c>
      <c r="AP532" s="4">
        <v>0</v>
      </c>
      <c r="AQ532" s="4">
        <v>0</v>
      </c>
      <c r="AR532" s="4">
        <f t="shared" ca="1" si="437"/>
        <v>73639.055992714755</v>
      </c>
      <c r="AT532" s="4">
        <v>0</v>
      </c>
      <c r="AU532" s="4">
        <v>164928.11125087997</v>
      </c>
      <c r="AV532" s="4">
        <v>0</v>
      </c>
      <c r="AW532" s="4">
        <v>0</v>
      </c>
      <c r="AX532" s="4">
        <v>0</v>
      </c>
      <c r="AY532" s="4">
        <v>0</v>
      </c>
      <c r="AZ532" s="4">
        <f t="shared" ca="1" si="438"/>
        <v>164928.11125087997</v>
      </c>
      <c r="BB532" s="4">
        <v>0</v>
      </c>
      <c r="BC532" s="4">
        <v>61380.528596523283</v>
      </c>
      <c r="BD532" s="4">
        <v>0</v>
      </c>
      <c r="BE532" s="4">
        <v>0</v>
      </c>
      <c r="BF532" s="4">
        <v>0</v>
      </c>
      <c r="BG532" s="4">
        <v>0</v>
      </c>
      <c r="BH532" s="4">
        <f t="shared" ca="1" si="439"/>
        <v>61380.528596523283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f t="shared" ca="1" si="440"/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f t="shared" ca="1" si="428"/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f t="shared" ca="1" si="429"/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f t="shared" ca="1" si="430"/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f t="shared" ca="1" si="431"/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f t="shared" ca="1" si="432"/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f t="shared" ca="1" si="433"/>
        <v>0</v>
      </c>
      <c r="DN532" s="4">
        <v>0</v>
      </c>
      <c r="DO532" s="4">
        <v>0</v>
      </c>
      <c r="DP532" s="4">
        <v>0</v>
      </c>
      <c r="DQ532" s="4">
        <v>0</v>
      </c>
      <c r="DR532" s="4">
        <v>0</v>
      </c>
      <c r="DS532" s="4">
        <v>0</v>
      </c>
      <c r="DT532" s="4">
        <f t="shared" ca="1" si="434"/>
        <v>0</v>
      </c>
    </row>
    <row r="533" spans="1:126" s="4" customFormat="1" x14ac:dyDescent="0.25">
      <c r="A533" s="4">
        <v>407.4</v>
      </c>
      <c r="B533" s="4" t="s">
        <v>293</v>
      </c>
      <c r="C533" s="13" t="s">
        <v>292</v>
      </c>
      <c r="D533" s="4">
        <v>0</v>
      </c>
      <c r="E533" s="14">
        <f ca="1">(ROUND((SUM(F533:DT533)/2-D533),1))</f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f ca="1">SUM(F533:K533)</f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f ca="1">SUM(N533:S533)</f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f ca="1">SUM(V533:AA533)</f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f ca="1">SUM(AD533:AI533)</f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f ca="1">SUM(AL533:AQ533)</f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f ca="1">SUM(AT533:AY533)</f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f ca="1">SUM(BB533:BG533)</f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f ca="1">SUM(BJ533:BO533)</f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f ca="1">SUM(BR533:BW533)</f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f ca="1">SUM(BZ533:CE533)</f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f ca="1">SUM(CH533:CM533)</f>
        <v>0</v>
      </c>
      <c r="CP533" s="4">
        <v>0</v>
      </c>
      <c r="CQ533" s="4">
        <v>0</v>
      </c>
      <c r="CR533" s="4">
        <v>0</v>
      </c>
      <c r="CS533" s="4">
        <v>0</v>
      </c>
      <c r="CT533" s="4">
        <v>0</v>
      </c>
      <c r="CU533" s="4">
        <v>0</v>
      </c>
      <c r="CV533" s="4">
        <f ca="1">SUM(CP533:CU533)</f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f ca="1">SUM(CX533:DC533)</f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f ca="1">SUM(DF533:DK533)</f>
        <v>0</v>
      </c>
      <c r="DN533" s="4">
        <v>0</v>
      </c>
      <c r="DO533" s="4">
        <v>0</v>
      </c>
      <c r="DP533" s="4">
        <v>0</v>
      </c>
      <c r="DQ533" s="4">
        <v>0</v>
      </c>
      <c r="DR533" s="4">
        <v>0</v>
      </c>
      <c r="DS533" s="4">
        <v>0</v>
      </c>
      <c r="DT533" s="4">
        <f ca="1">SUM(DN533:DS533)</f>
        <v>0</v>
      </c>
    </row>
    <row r="534" spans="1:126" s="4" customFormat="1" x14ac:dyDescent="0.25">
      <c r="A534" s="4">
        <v>411</v>
      </c>
      <c r="B534" s="4" t="s">
        <v>294</v>
      </c>
      <c r="C534" s="13" t="s">
        <v>194</v>
      </c>
      <c r="D534" s="4">
        <v>168529.07999999987</v>
      </c>
      <c r="E534" s="14">
        <f t="shared" ca="1" si="441"/>
        <v>0</v>
      </c>
      <c r="F534" s="4">
        <v>80160.825470434123</v>
      </c>
      <c r="G534" s="4">
        <v>30709.742828893926</v>
      </c>
      <c r="H534" s="4">
        <v>0</v>
      </c>
      <c r="I534" s="4">
        <v>0</v>
      </c>
      <c r="J534" s="4">
        <v>0</v>
      </c>
      <c r="K534" s="4">
        <v>0</v>
      </c>
      <c r="L534" s="4">
        <f t="shared" ca="1" si="426"/>
        <v>110870.56829932805</v>
      </c>
      <c r="N534" s="4">
        <v>28571.626370150385</v>
      </c>
      <c r="O534" s="4">
        <v>11803.709058246975</v>
      </c>
      <c r="P534" s="4">
        <v>0</v>
      </c>
      <c r="Q534" s="4">
        <v>0</v>
      </c>
      <c r="R534" s="4">
        <v>0</v>
      </c>
      <c r="S534" s="4">
        <v>0</v>
      </c>
      <c r="T534" s="4">
        <f t="shared" ca="1" si="427"/>
        <v>40375.33542839736</v>
      </c>
      <c r="V534" s="4">
        <v>4531.2919067326566</v>
      </c>
      <c r="W534" s="4">
        <v>4351.4281974065434</v>
      </c>
      <c r="X534" s="4">
        <v>0</v>
      </c>
      <c r="Y534" s="4">
        <v>0</v>
      </c>
      <c r="Z534" s="4">
        <v>0</v>
      </c>
      <c r="AA534" s="4">
        <v>0</v>
      </c>
      <c r="AB534" s="4">
        <f t="shared" ca="1" si="435"/>
        <v>8882.7201041392</v>
      </c>
      <c r="AD534" s="4">
        <v>602.77876948264804</v>
      </c>
      <c r="AE534" s="4">
        <v>3723.7767893574114</v>
      </c>
      <c r="AF534" s="4">
        <v>0</v>
      </c>
      <c r="AG534" s="4">
        <v>0</v>
      </c>
      <c r="AH534" s="4">
        <v>0</v>
      </c>
      <c r="AI534" s="4">
        <v>0</v>
      </c>
      <c r="AJ534" s="4">
        <f t="shared" ca="1" si="436"/>
        <v>4326.5555588400593</v>
      </c>
      <c r="AL534" s="4">
        <v>66.817459191035681</v>
      </c>
      <c r="AM534" s="4">
        <v>399.09855552239691</v>
      </c>
      <c r="AN534" s="4">
        <v>0</v>
      </c>
      <c r="AO534" s="4">
        <v>0</v>
      </c>
      <c r="AP534" s="4">
        <v>0</v>
      </c>
      <c r="AQ534" s="4">
        <v>0</v>
      </c>
      <c r="AR534" s="4">
        <f t="shared" ca="1" si="437"/>
        <v>465.91601471343256</v>
      </c>
      <c r="AT534" s="4">
        <v>150.64613642608293</v>
      </c>
      <c r="AU534" s="4">
        <v>3233.8981002430874</v>
      </c>
      <c r="AV534" s="4">
        <v>0</v>
      </c>
      <c r="AW534" s="4">
        <v>0</v>
      </c>
      <c r="AX534" s="4">
        <v>0</v>
      </c>
      <c r="AY534" s="4">
        <v>0</v>
      </c>
      <c r="AZ534" s="4">
        <f t="shared" ca="1" si="438"/>
        <v>3384.5442366691705</v>
      </c>
      <c r="BB534" s="4">
        <v>151.45640243108159</v>
      </c>
      <c r="BC534" s="4">
        <v>71.983955481501241</v>
      </c>
      <c r="BD534" s="4">
        <v>0</v>
      </c>
      <c r="BE534" s="4">
        <v>0</v>
      </c>
      <c r="BF534" s="4">
        <v>0</v>
      </c>
      <c r="BG534" s="4">
        <v>0</v>
      </c>
      <c r="BH534" s="4">
        <f t="shared" ca="1" si="439"/>
        <v>223.44035791258284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f t="shared" ca="1" si="440"/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f t="shared" ca="1" si="428"/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f t="shared" ca="1" si="429"/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f t="shared" ca="1" si="430"/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f t="shared" ca="1" si="431"/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f t="shared" ca="1" si="432"/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f t="shared" ca="1" si="433"/>
        <v>0</v>
      </c>
      <c r="DN534" s="4">
        <v>0</v>
      </c>
      <c r="DO534" s="4">
        <v>0</v>
      </c>
      <c r="DP534" s="4">
        <v>0</v>
      </c>
      <c r="DQ534" s="4">
        <v>0</v>
      </c>
      <c r="DR534" s="4">
        <v>0</v>
      </c>
      <c r="DS534" s="4">
        <v>0</v>
      </c>
      <c r="DT534" s="4">
        <f t="shared" ca="1" si="434"/>
        <v>0</v>
      </c>
    </row>
    <row r="535" spans="1:126" s="4" customFormat="1" x14ac:dyDescent="0.25">
      <c r="A535" s="4">
        <v>414</v>
      </c>
      <c r="B535" s="4" t="s">
        <v>295</v>
      </c>
      <c r="C535" s="13" t="s">
        <v>251</v>
      </c>
      <c r="D535" s="4">
        <v>24348.123333333351</v>
      </c>
      <c r="E535" s="14">
        <f t="shared" ca="1" si="441"/>
        <v>0</v>
      </c>
      <c r="F535" s="4">
        <v>5360.1862137486369</v>
      </c>
      <c r="G535" s="4">
        <v>1776.0445154592228</v>
      </c>
      <c r="H535" s="4">
        <v>8604.1164780187373</v>
      </c>
      <c r="I535" s="4">
        <v>1060.3880288039254</v>
      </c>
      <c r="J535" s="4">
        <v>0</v>
      </c>
      <c r="K535" s="4">
        <v>0</v>
      </c>
      <c r="L535" s="4">
        <f t="shared" ca="1" si="426"/>
        <v>16800.735236030523</v>
      </c>
      <c r="N535" s="4">
        <v>1902.5145426309309</v>
      </c>
      <c r="O535" s="4">
        <v>682.64696489908522</v>
      </c>
      <c r="P535" s="4">
        <v>3139.0042481648074</v>
      </c>
      <c r="Q535" s="4">
        <v>117.81282451350899</v>
      </c>
      <c r="R535" s="4">
        <v>1.0256593979767418E-2</v>
      </c>
      <c r="S535" s="4">
        <v>0</v>
      </c>
      <c r="T535" s="4">
        <f t="shared" ca="1" si="427"/>
        <v>5841.9888368023112</v>
      </c>
      <c r="V535" s="4">
        <v>315.58137385011804</v>
      </c>
      <c r="W535" s="4">
        <v>251.65727461407258</v>
      </c>
      <c r="X535" s="4">
        <v>180.6656084907743</v>
      </c>
      <c r="Y535" s="4">
        <v>13.669307116459311</v>
      </c>
      <c r="Z535" s="4">
        <v>2.4280558314680474</v>
      </c>
      <c r="AA535" s="4">
        <v>0</v>
      </c>
      <c r="AB535" s="4">
        <f t="shared" ca="1" si="435"/>
        <v>764.00161990289234</v>
      </c>
      <c r="AD535" s="4">
        <v>61.104303477546978</v>
      </c>
      <c r="AE535" s="4">
        <v>219.12575836659568</v>
      </c>
      <c r="AF535" s="4">
        <v>89.125365161152331</v>
      </c>
      <c r="AG535" s="4">
        <v>4.2746733102102059</v>
      </c>
      <c r="AH535" s="4">
        <v>8.4633411070671229</v>
      </c>
      <c r="AI535" s="4">
        <v>0</v>
      </c>
      <c r="AJ535" s="4">
        <f t="shared" ca="1" si="436"/>
        <v>382.09344142257237</v>
      </c>
      <c r="AL535" s="4">
        <v>10.460222525956201</v>
      </c>
      <c r="AM535" s="4">
        <v>23.484966631673242</v>
      </c>
      <c r="AN535" s="4">
        <v>18.532327408139537</v>
      </c>
      <c r="AO535" s="4">
        <v>1.6830711253838155</v>
      </c>
      <c r="AP535" s="4">
        <v>8.7600950040727363E-2</v>
      </c>
      <c r="AQ535" s="4">
        <v>0</v>
      </c>
      <c r="AR535" s="4">
        <f t="shared" ca="1" si="437"/>
        <v>54.248188641193529</v>
      </c>
      <c r="AT535" s="4">
        <v>44.247275875256271</v>
      </c>
      <c r="AU535" s="4">
        <v>200.17738728745312</v>
      </c>
      <c r="AV535" s="4">
        <v>17.76669368681646</v>
      </c>
      <c r="AW535" s="4">
        <v>8.7419766242979584</v>
      </c>
      <c r="AX535" s="4">
        <v>26.620831231693405</v>
      </c>
      <c r="AY535" s="4">
        <v>0</v>
      </c>
      <c r="AZ535" s="4">
        <f t="shared" ca="1" si="438"/>
        <v>297.55416470551717</v>
      </c>
      <c r="BB535" s="4">
        <v>20.439212383201372</v>
      </c>
      <c r="BC535" s="4">
        <v>12.021672061450378</v>
      </c>
      <c r="BD535" s="4">
        <v>15.190544018752949</v>
      </c>
      <c r="BE535" s="4">
        <v>0</v>
      </c>
      <c r="BF535" s="4">
        <v>13.479230166508295</v>
      </c>
      <c r="BG535" s="4">
        <v>0</v>
      </c>
      <c r="BH535" s="4">
        <f t="shared" ca="1" si="439"/>
        <v>61.130658629912993</v>
      </c>
      <c r="BJ535" s="4">
        <v>0</v>
      </c>
      <c r="BK535" s="4">
        <v>0</v>
      </c>
      <c r="BL535" s="4">
        <v>135.50628519032514</v>
      </c>
      <c r="BM535" s="4">
        <v>10.864902008103009</v>
      </c>
      <c r="BN535" s="4">
        <v>0</v>
      </c>
      <c r="BO535" s="4">
        <v>0</v>
      </c>
      <c r="BP535" s="4">
        <f t="shared" ca="1" si="440"/>
        <v>146.37118719842815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f t="shared" ca="1" si="428"/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f t="shared" ca="1" si="429"/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f t="shared" ca="1" si="430"/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f t="shared" ca="1" si="431"/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f t="shared" ca="1" si="432"/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f t="shared" ca="1" si="433"/>
        <v>0</v>
      </c>
      <c r="DN535" s="4">
        <v>0</v>
      </c>
      <c r="DO535" s="4">
        <v>0</v>
      </c>
      <c r="DP535" s="4">
        <v>0</v>
      </c>
      <c r="DQ535" s="4">
        <v>0</v>
      </c>
      <c r="DR535" s="4">
        <v>0</v>
      </c>
      <c r="DS535" s="4">
        <v>0</v>
      </c>
      <c r="DT535" s="4">
        <f t="shared" ca="1" si="434"/>
        <v>0</v>
      </c>
    </row>
    <row r="536" spans="1:126" s="20" customFormat="1" ht="13" x14ac:dyDescent="0.3">
      <c r="A536" s="20">
        <v>0</v>
      </c>
      <c r="B536" s="20" t="s">
        <v>296</v>
      </c>
      <c r="D536" s="20">
        <v>177408712.67771783</v>
      </c>
      <c r="E536" s="14">
        <f t="shared" ca="1" si="441"/>
        <v>0</v>
      </c>
      <c r="F536" s="20">
        <v>40921973.547009371</v>
      </c>
      <c r="G536" s="20">
        <v>25854766.252157018</v>
      </c>
      <c r="H536" s="20">
        <v>47062051.29748591</v>
      </c>
      <c r="I536" s="20">
        <v>2811299.911525514</v>
      </c>
      <c r="J536" s="20">
        <v>0</v>
      </c>
      <c r="K536" s="20">
        <v>0</v>
      </c>
      <c r="L536" s="20">
        <f t="shared" ca="1" si="426"/>
        <v>116650091.00817782</v>
      </c>
      <c r="N536" s="20">
        <v>14532953.007435348</v>
      </c>
      <c r="O536" s="20">
        <v>8958923.1084109955</v>
      </c>
      <c r="P536" s="20">
        <v>22471532.117285457</v>
      </c>
      <c r="Q536" s="20">
        <v>470088.81816522684</v>
      </c>
      <c r="R536" s="20">
        <v>20.972886161178007</v>
      </c>
      <c r="S536" s="20">
        <v>0</v>
      </c>
      <c r="T536" s="20">
        <f t="shared" ca="1" si="427"/>
        <v>46433518.024183184</v>
      </c>
      <c r="V536" s="20">
        <v>2342884.9589018095</v>
      </c>
      <c r="W536" s="20">
        <v>2769101.8828111528</v>
      </c>
      <c r="X536" s="20">
        <v>995298.88953376294</v>
      </c>
      <c r="Y536" s="20">
        <v>55368.424317157522</v>
      </c>
      <c r="Z536" s="20">
        <v>4964.9365712260087</v>
      </c>
      <c r="AA536" s="20">
        <v>0</v>
      </c>
      <c r="AB536" s="20">
        <f t="shared" ca="1" si="435"/>
        <v>6167619.0921351099</v>
      </c>
      <c r="AD536" s="20">
        <v>354593.05314201751</v>
      </c>
      <c r="AE536" s="20">
        <v>2102867.8759164484</v>
      </c>
      <c r="AF536" s="20">
        <v>566935.53677996004</v>
      </c>
      <c r="AG536" s="20">
        <v>9357.8828318639535</v>
      </c>
      <c r="AH536" s="20">
        <v>17306.007231238968</v>
      </c>
      <c r="AI536" s="20">
        <v>0</v>
      </c>
      <c r="AJ536" s="20">
        <f t="shared" ca="1" si="436"/>
        <v>3051060.3559015291</v>
      </c>
      <c r="AL536" s="20">
        <v>58333.000234853884</v>
      </c>
      <c r="AM536" s="20">
        <v>266440.07528561313</v>
      </c>
      <c r="AN536" s="20">
        <v>109353.32508596889</v>
      </c>
      <c r="AO536" s="20">
        <v>4014.0576623056381</v>
      </c>
      <c r="AP536" s="20">
        <v>179.12815467195466</v>
      </c>
      <c r="AQ536" s="20">
        <v>0</v>
      </c>
      <c r="AR536" s="20">
        <f t="shared" ca="1" si="437"/>
        <v>438319.58642341348</v>
      </c>
      <c r="AT536" s="20">
        <v>166573.30280312392</v>
      </c>
      <c r="AU536" s="20">
        <v>1791389.5747292347</v>
      </c>
      <c r="AV536" s="20">
        <v>103213.90733688355</v>
      </c>
      <c r="AW536" s="20">
        <v>17875.76664599897</v>
      </c>
      <c r="AX536" s="20">
        <v>54434.802044381839</v>
      </c>
      <c r="AY536" s="20">
        <v>0</v>
      </c>
      <c r="AZ536" s="20">
        <f t="shared" ca="1" si="438"/>
        <v>2133487.3535596225</v>
      </c>
      <c r="BB536" s="20">
        <v>105348.10194967833</v>
      </c>
      <c r="BC536" s="20">
        <v>146749.4680640088</v>
      </c>
      <c r="BD536" s="20">
        <v>97450.963364754061</v>
      </c>
      <c r="BE536" s="20">
        <v>0</v>
      </c>
      <c r="BF536" s="20">
        <v>27562.596353151679</v>
      </c>
      <c r="BG536" s="20">
        <v>0</v>
      </c>
      <c r="BH536" s="20">
        <f t="shared" ca="1" si="439"/>
        <v>377111.12973159284</v>
      </c>
      <c r="BJ536" s="20">
        <v>0</v>
      </c>
      <c r="BK536" s="20">
        <v>0</v>
      </c>
      <c r="BL536" s="20">
        <v>2135289.3611606732</v>
      </c>
      <c r="BM536" s="20">
        <v>22216.766444864763</v>
      </c>
      <c r="BN536" s="20">
        <v>0</v>
      </c>
      <c r="BO536" s="20">
        <v>0</v>
      </c>
      <c r="BP536" s="20">
        <f t="shared" ca="1" si="440"/>
        <v>2157506.1276055379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f t="shared" ca="1" si="428"/>
        <v>0</v>
      </c>
      <c r="BY536" s="4"/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f t="shared" ca="1" si="429"/>
        <v>0</v>
      </c>
      <c r="CG536" s="4"/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f t="shared" ca="1" si="430"/>
        <v>0</v>
      </c>
      <c r="CO536" s="4"/>
      <c r="CP536" s="4">
        <v>0</v>
      </c>
      <c r="CQ536" s="4">
        <v>0</v>
      </c>
      <c r="CR536" s="4">
        <v>0</v>
      </c>
      <c r="CS536" s="4">
        <v>0</v>
      </c>
      <c r="CT536" s="4">
        <v>0</v>
      </c>
      <c r="CU536" s="4">
        <v>0</v>
      </c>
      <c r="CV536" s="4">
        <f t="shared" ca="1" si="431"/>
        <v>0</v>
      </c>
      <c r="CW536" s="4"/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f t="shared" ca="1" si="432"/>
        <v>0</v>
      </c>
      <c r="DE536" s="4"/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f t="shared" ca="1" si="433"/>
        <v>0</v>
      </c>
      <c r="DM536" s="4"/>
      <c r="DN536" s="4">
        <v>0</v>
      </c>
      <c r="DO536" s="4">
        <v>0</v>
      </c>
      <c r="DP536" s="4">
        <v>0</v>
      </c>
      <c r="DQ536" s="4">
        <v>0</v>
      </c>
      <c r="DR536" s="4">
        <v>0</v>
      </c>
      <c r="DS536" s="4">
        <v>0</v>
      </c>
      <c r="DT536" s="4">
        <f t="shared" ca="1" si="434"/>
        <v>0</v>
      </c>
      <c r="DV536" s="4"/>
    </row>
    <row r="537" spans="1:126" ht="13" x14ac:dyDescent="0.3">
      <c r="B537" s="19"/>
      <c r="C537" s="19"/>
      <c r="D537" s="19"/>
      <c r="E537" s="14">
        <f t="shared" ca="1" si="441"/>
        <v>0</v>
      </c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V537" s="4"/>
    </row>
    <row r="538" spans="1:126" s="4" customFormat="1" ht="15.5" x14ac:dyDescent="0.25">
      <c r="A538" s="17" t="s">
        <v>297</v>
      </c>
      <c r="B538" s="2"/>
      <c r="C538" s="2"/>
      <c r="D538" s="2"/>
      <c r="E538" s="14">
        <f t="shared" ca="1" si="441"/>
        <v>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126" s="4" customFormat="1" x14ac:dyDescent="0.25">
      <c r="A539" s="4">
        <v>408.1</v>
      </c>
      <c r="B539" s="4" t="s">
        <v>298</v>
      </c>
      <c r="C539" s="13" t="s">
        <v>22</v>
      </c>
      <c r="D539" s="4">
        <v>213764.86315897084</v>
      </c>
      <c r="E539" s="14">
        <f t="shared" ca="1" si="441"/>
        <v>0</v>
      </c>
      <c r="F539" s="4">
        <v>0</v>
      </c>
      <c r="G539" s="4">
        <v>0</v>
      </c>
      <c r="H539" s="4">
        <v>0</v>
      </c>
      <c r="I539" s="4">
        <v>123965.1977768393</v>
      </c>
      <c r="J539" s="4">
        <v>0</v>
      </c>
      <c r="K539" s="4">
        <v>0</v>
      </c>
      <c r="L539" s="4">
        <f t="shared" ref="L539:L548" ca="1" si="442">SUM(F539:K539)</f>
        <v>123965.1977768393</v>
      </c>
      <c r="N539" s="4">
        <v>0</v>
      </c>
      <c r="O539" s="4">
        <v>0</v>
      </c>
      <c r="P539" s="4">
        <v>0</v>
      </c>
      <c r="Q539" s="4">
        <v>62897.08562503189</v>
      </c>
      <c r="R539" s="4">
        <v>0</v>
      </c>
      <c r="S539" s="4">
        <v>0</v>
      </c>
      <c r="T539" s="4">
        <f t="shared" ref="T539:T548" ca="1" si="443">SUM(N539:S539)</f>
        <v>62897.08562503189</v>
      </c>
      <c r="V539" s="4">
        <v>0</v>
      </c>
      <c r="W539" s="4">
        <v>0</v>
      </c>
      <c r="X539" s="4">
        <v>0</v>
      </c>
      <c r="Y539" s="4">
        <v>18531.524769903281</v>
      </c>
      <c r="Z539" s="4">
        <v>0</v>
      </c>
      <c r="AA539" s="4">
        <v>0</v>
      </c>
      <c r="AB539" s="4">
        <f t="shared" ref="AB539:AB548" ca="1" si="444">SUM(V539:AA539)</f>
        <v>18531.524769903281</v>
      </c>
      <c r="AD539" s="4">
        <v>0</v>
      </c>
      <c r="AE539" s="4">
        <v>0</v>
      </c>
      <c r="AF539" s="4">
        <v>0</v>
      </c>
      <c r="AG539" s="4">
        <v>2283.2243161758734</v>
      </c>
      <c r="AH539" s="4">
        <v>0</v>
      </c>
      <c r="AI539" s="4">
        <v>0</v>
      </c>
      <c r="AJ539" s="4">
        <f t="shared" ref="AJ539:AJ548" ca="1" si="445">SUM(AD539:AI539)</f>
        <v>2283.2243161758734</v>
      </c>
      <c r="AL539" s="4">
        <v>0</v>
      </c>
      <c r="AM539" s="4">
        <v>0</v>
      </c>
      <c r="AN539" s="4">
        <v>0</v>
      </c>
      <c r="AO539" s="4">
        <v>2920.6059985336096</v>
      </c>
      <c r="AP539" s="4">
        <v>0</v>
      </c>
      <c r="AQ539" s="4">
        <v>0</v>
      </c>
      <c r="AR539" s="4">
        <f t="shared" ref="AR539:AR548" ca="1" si="446">SUM(AL539:AQ539)</f>
        <v>2920.6059985336096</v>
      </c>
      <c r="AT539" s="4">
        <v>0</v>
      </c>
      <c r="AU539" s="4">
        <v>0</v>
      </c>
      <c r="AV539" s="4">
        <v>0</v>
      </c>
      <c r="AW539" s="4">
        <v>3167.2246724868842</v>
      </c>
      <c r="AX539" s="4">
        <v>0</v>
      </c>
      <c r="AY539" s="4">
        <v>0</v>
      </c>
      <c r="AZ539" s="4">
        <f t="shared" ref="AZ539:AZ548" ca="1" si="447">SUM(AT539:AY539)</f>
        <v>3167.2246724868842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f t="shared" ref="BH539:BH548" ca="1" si="448">SUM(BB539:BG539)</f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f t="shared" ref="BP539:BP548" ca="1" si="449">SUM(BJ539:BO539)</f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f t="shared" ca="1" si="428"/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f t="shared" ca="1" si="429"/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f t="shared" ca="1" si="430"/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f t="shared" ca="1" si="431"/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f t="shared" ca="1" si="432"/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f t="shared" ca="1" si="433"/>
        <v>0</v>
      </c>
      <c r="DN539" s="4">
        <v>0</v>
      </c>
      <c r="DO539" s="4">
        <v>0</v>
      </c>
      <c r="DP539" s="4">
        <v>0</v>
      </c>
      <c r="DQ539" s="4">
        <v>0</v>
      </c>
      <c r="DR539" s="4">
        <v>0</v>
      </c>
      <c r="DS539" s="4">
        <v>0</v>
      </c>
      <c r="DT539" s="4">
        <f t="shared" ca="1" si="434"/>
        <v>0</v>
      </c>
    </row>
    <row r="540" spans="1:126" s="4" customFormat="1" x14ac:dyDescent="0.25">
      <c r="A540" s="4">
        <v>408.1</v>
      </c>
      <c r="B540" s="4" t="s">
        <v>299</v>
      </c>
      <c r="C540" s="13" t="s">
        <v>22</v>
      </c>
      <c r="D540" s="4">
        <v>24711.720680539755</v>
      </c>
      <c r="E540" s="14">
        <f t="shared" ca="1" si="441"/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f t="shared" ca="1" si="442"/>
        <v>0</v>
      </c>
      <c r="N540" s="4">
        <v>0</v>
      </c>
      <c r="O540" s="4">
        <v>0</v>
      </c>
      <c r="P540" s="4">
        <v>0</v>
      </c>
      <c r="Q540" s="4">
        <v>0</v>
      </c>
      <c r="R540" s="4">
        <v>52.435216020330728</v>
      </c>
      <c r="S540" s="4">
        <v>0</v>
      </c>
      <c r="T540" s="4">
        <f t="shared" ca="1" si="443"/>
        <v>52.435216020330728</v>
      </c>
      <c r="V540" s="4">
        <v>0</v>
      </c>
      <c r="W540" s="4">
        <v>0</v>
      </c>
      <c r="X540" s="4">
        <v>0</v>
      </c>
      <c r="Y540" s="4">
        <v>0</v>
      </c>
      <c r="Z540" s="4">
        <v>3444.8214229150053</v>
      </c>
      <c r="AA540" s="4">
        <v>0</v>
      </c>
      <c r="AB540" s="4">
        <f t="shared" ca="1" si="444"/>
        <v>3444.8214229150053</v>
      </c>
      <c r="AD540" s="4">
        <v>0</v>
      </c>
      <c r="AE540" s="4">
        <v>0</v>
      </c>
      <c r="AF540" s="4">
        <v>0</v>
      </c>
      <c r="AG540" s="4">
        <v>0</v>
      </c>
      <c r="AH540" s="4">
        <v>6140.3879602187626</v>
      </c>
      <c r="AI540" s="4">
        <v>0</v>
      </c>
      <c r="AJ540" s="4">
        <f t="shared" ca="1" si="445"/>
        <v>6140.3879602187626</v>
      </c>
      <c r="AL540" s="4">
        <v>0</v>
      </c>
      <c r="AM540" s="4">
        <v>0</v>
      </c>
      <c r="AN540" s="4">
        <v>0</v>
      </c>
      <c r="AO540" s="4">
        <v>0</v>
      </c>
      <c r="AP540" s="4">
        <v>121.47166819607713</v>
      </c>
      <c r="AQ540" s="4">
        <v>0</v>
      </c>
      <c r="AR540" s="4">
        <f t="shared" ca="1" si="446"/>
        <v>121.47166819607713</v>
      </c>
      <c r="AT540" s="4">
        <v>0</v>
      </c>
      <c r="AU540" s="4">
        <v>0</v>
      </c>
      <c r="AV540" s="4">
        <v>0</v>
      </c>
      <c r="AW540" s="4">
        <v>0</v>
      </c>
      <c r="AX540" s="4">
        <v>9719.9878171873243</v>
      </c>
      <c r="AY540" s="4">
        <v>0</v>
      </c>
      <c r="AZ540" s="4">
        <f t="shared" ca="1" si="447"/>
        <v>9719.9878171873243</v>
      </c>
      <c r="BB540" s="4">
        <v>0</v>
      </c>
      <c r="BC540" s="4">
        <v>0</v>
      </c>
      <c r="BD540" s="4">
        <v>0</v>
      </c>
      <c r="BE540" s="4">
        <v>0</v>
      </c>
      <c r="BF540" s="4">
        <v>5232.6165960022554</v>
      </c>
      <c r="BG540" s="4">
        <v>0</v>
      </c>
      <c r="BH540" s="4">
        <f t="shared" ca="1" si="448"/>
        <v>5232.6165960022554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f t="shared" ca="1" si="449"/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f t="shared" ca="1" si="428"/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f t="shared" ca="1" si="429"/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0</v>
      </c>
      <c r="CN540" s="4">
        <f t="shared" ca="1" si="430"/>
        <v>0</v>
      </c>
      <c r="CP540" s="4">
        <v>0</v>
      </c>
      <c r="CQ540" s="4">
        <v>0</v>
      </c>
      <c r="CR540" s="4">
        <v>0</v>
      </c>
      <c r="CS540" s="4">
        <v>0</v>
      </c>
      <c r="CT540" s="4">
        <v>0</v>
      </c>
      <c r="CU540" s="4">
        <v>0</v>
      </c>
      <c r="CV540" s="4">
        <f t="shared" ca="1" si="431"/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f t="shared" ca="1" si="432"/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f t="shared" ca="1" si="433"/>
        <v>0</v>
      </c>
      <c r="DN540" s="4">
        <v>0</v>
      </c>
      <c r="DO540" s="4">
        <v>0</v>
      </c>
      <c r="DP540" s="4">
        <v>0</v>
      </c>
      <c r="DQ540" s="4">
        <v>0</v>
      </c>
      <c r="DR540" s="4">
        <v>0</v>
      </c>
      <c r="DS540" s="4">
        <v>0</v>
      </c>
      <c r="DT540" s="4">
        <f t="shared" ca="1" si="434"/>
        <v>0</v>
      </c>
    </row>
    <row r="541" spans="1:126" s="4" customFormat="1" x14ac:dyDescent="0.25">
      <c r="A541" s="4">
        <v>408.1</v>
      </c>
      <c r="B541" s="4" t="s">
        <v>300</v>
      </c>
      <c r="C541" s="13" t="s">
        <v>22</v>
      </c>
      <c r="D541" s="4">
        <v>0</v>
      </c>
      <c r="E541" s="14">
        <f t="shared" ca="1" si="441"/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f t="shared" ca="1" si="442"/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f t="shared" ca="1" si="443"/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f t="shared" ca="1" si="444"/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f t="shared" ca="1" si="445"/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f t="shared" ca="1" si="446"/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f t="shared" ca="1" si="447"/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f t="shared" ca="1" si="448"/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f t="shared" ca="1" si="449"/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f t="shared" ca="1" si="428"/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f t="shared" ca="1" si="429"/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f t="shared" ca="1" si="430"/>
        <v>0</v>
      </c>
      <c r="CP541" s="4">
        <v>0</v>
      </c>
      <c r="CQ541" s="4">
        <v>0</v>
      </c>
      <c r="CR541" s="4">
        <v>0</v>
      </c>
      <c r="CS541" s="4">
        <v>0</v>
      </c>
      <c r="CT541" s="4">
        <v>0</v>
      </c>
      <c r="CU541" s="4">
        <v>0</v>
      </c>
      <c r="CV541" s="4">
        <f t="shared" ca="1" si="431"/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f t="shared" ca="1" si="432"/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f t="shared" ca="1" si="433"/>
        <v>0</v>
      </c>
      <c r="DN541" s="4">
        <v>0</v>
      </c>
      <c r="DO541" s="4">
        <v>0</v>
      </c>
      <c r="DP541" s="4">
        <v>0</v>
      </c>
      <c r="DQ541" s="4">
        <v>0</v>
      </c>
      <c r="DR541" s="4">
        <v>0</v>
      </c>
      <c r="DS541" s="4">
        <v>0</v>
      </c>
      <c r="DT541" s="4">
        <f t="shared" ca="1" si="434"/>
        <v>0</v>
      </c>
    </row>
    <row r="542" spans="1:126" s="4" customFormat="1" x14ac:dyDescent="0.25">
      <c r="A542" s="4">
        <v>408.1</v>
      </c>
      <c r="B542" s="4" t="s">
        <v>301</v>
      </c>
      <c r="C542" s="13" t="s">
        <v>80</v>
      </c>
      <c r="D542" s="4">
        <v>25916.712910489401</v>
      </c>
      <c r="E542" s="14">
        <f ca="1">(ROUND((SUM(F542:DT542)/2-D542),1))</f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f ca="1">SUM(F542:K542)</f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f ca="1">SUM(N542:S542)</f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f ca="1">SUM(V542:AA542)</f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f ca="1">SUM(AD542:AI542)</f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f ca="1">SUM(AL542:AQ542)</f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f ca="1">SUM(AT542:AY542)</f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f ca="1">SUM(BB542:BG542)</f>
        <v>0</v>
      </c>
      <c r="BJ542" s="4">
        <v>0</v>
      </c>
      <c r="BK542" s="4">
        <v>0</v>
      </c>
      <c r="BL542" s="4">
        <v>25916.712910489401</v>
      </c>
      <c r="BM542" s="4">
        <v>0</v>
      </c>
      <c r="BN542" s="4">
        <v>0</v>
      </c>
      <c r="BO542" s="4">
        <v>0</v>
      </c>
      <c r="BP542" s="4">
        <f ca="1">SUM(BJ542:BO542)</f>
        <v>25916.712910489401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f ca="1">SUM(BR542:BW542)</f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f ca="1">SUM(BZ542:CE542)</f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f ca="1">SUM(CH542:CM542)</f>
        <v>0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f ca="1">SUM(CP542:CU542)</f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f ca="1">SUM(CX542:DC542)</f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f ca="1">SUM(DF542:DK542)</f>
        <v>0</v>
      </c>
      <c r="DN542" s="4">
        <v>0</v>
      </c>
      <c r="DO542" s="4">
        <v>0</v>
      </c>
      <c r="DP542" s="4">
        <v>0</v>
      </c>
      <c r="DQ542" s="4">
        <v>0</v>
      </c>
      <c r="DR542" s="4">
        <v>0</v>
      </c>
      <c r="DS542" s="4">
        <v>0</v>
      </c>
      <c r="DT542" s="4">
        <f ca="1">SUM(DN542:DS542)</f>
        <v>0</v>
      </c>
    </row>
    <row r="543" spans="1:126" s="4" customFormat="1" x14ac:dyDescent="0.25">
      <c r="A543" s="4">
        <v>408.1</v>
      </c>
      <c r="B543" s="4" t="s">
        <v>302</v>
      </c>
      <c r="C543" s="13" t="s">
        <v>243</v>
      </c>
      <c r="D543" s="4">
        <v>19479566.956018373</v>
      </c>
      <c r="E543" s="14">
        <f t="shared" ca="1" si="441"/>
        <v>0</v>
      </c>
      <c r="F543" s="4">
        <v>0</v>
      </c>
      <c r="G543" s="4">
        <v>13601388.00521549</v>
      </c>
      <c r="H543" s="4">
        <v>0</v>
      </c>
      <c r="I543" s="4">
        <v>0</v>
      </c>
      <c r="J543" s="4">
        <v>0</v>
      </c>
      <c r="K543" s="4">
        <v>0</v>
      </c>
      <c r="L543" s="4">
        <f t="shared" ca="1" si="442"/>
        <v>13601388.00521549</v>
      </c>
      <c r="N543" s="4">
        <v>0</v>
      </c>
      <c r="O543" s="4">
        <v>4041556.6352767409</v>
      </c>
      <c r="P543" s="4">
        <v>0</v>
      </c>
      <c r="Q543" s="4">
        <v>0</v>
      </c>
      <c r="R543" s="4">
        <v>0</v>
      </c>
      <c r="S543" s="4">
        <v>0</v>
      </c>
      <c r="T543" s="4">
        <f t="shared" ca="1" si="443"/>
        <v>4041556.6352767409</v>
      </c>
      <c r="V543" s="4">
        <v>0</v>
      </c>
      <c r="W543" s="4">
        <v>843126.59297497768</v>
      </c>
      <c r="X543" s="4">
        <v>0</v>
      </c>
      <c r="Y543" s="4">
        <v>0</v>
      </c>
      <c r="Z543" s="4">
        <v>0</v>
      </c>
      <c r="AA543" s="4">
        <v>0</v>
      </c>
      <c r="AB543" s="4">
        <f t="shared" ca="1" si="444"/>
        <v>843126.59297497768</v>
      </c>
      <c r="AD543" s="4">
        <v>0</v>
      </c>
      <c r="AE543" s="4">
        <v>368419.38661900751</v>
      </c>
      <c r="AF543" s="4">
        <v>0</v>
      </c>
      <c r="AG543" s="4">
        <v>0</v>
      </c>
      <c r="AH543" s="4">
        <v>0</v>
      </c>
      <c r="AI543" s="4">
        <v>0</v>
      </c>
      <c r="AJ543" s="4">
        <f t="shared" ca="1" si="445"/>
        <v>368419.38661900751</v>
      </c>
      <c r="AL543" s="4">
        <v>0</v>
      </c>
      <c r="AM543" s="4">
        <v>89260.076983321269</v>
      </c>
      <c r="AN543" s="4">
        <v>0</v>
      </c>
      <c r="AO543" s="4">
        <v>0</v>
      </c>
      <c r="AP543" s="4">
        <v>0</v>
      </c>
      <c r="AQ543" s="4">
        <v>0</v>
      </c>
      <c r="AR543" s="4">
        <f t="shared" ca="1" si="446"/>
        <v>89260.076983321269</v>
      </c>
      <c r="AT543" s="4">
        <v>0</v>
      </c>
      <c r="AU543" s="4">
        <v>199914.23991670596</v>
      </c>
      <c r="AV543" s="4">
        <v>0</v>
      </c>
      <c r="AW543" s="4">
        <v>0</v>
      </c>
      <c r="AX543" s="4">
        <v>0</v>
      </c>
      <c r="AY543" s="4">
        <v>0</v>
      </c>
      <c r="AZ543" s="4">
        <f t="shared" ca="1" si="447"/>
        <v>199914.23991670596</v>
      </c>
      <c r="BB543" s="4">
        <v>0</v>
      </c>
      <c r="BC543" s="4">
        <v>74401.15349040665</v>
      </c>
      <c r="BD543" s="4">
        <v>0</v>
      </c>
      <c r="BE543" s="4">
        <v>0</v>
      </c>
      <c r="BF543" s="4">
        <v>0</v>
      </c>
      <c r="BG543" s="4">
        <v>0</v>
      </c>
      <c r="BH543" s="4">
        <f t="shared" ca="1" si="448"/>
        <v>74401.15349040665</v>
      </c>
      <c r="BJ543" s="4">
        <v>0</v>
      </c>
      <c r="BK543" s="4">
        <v>261500.86554172615</v>
      </c>
      <c r="BL543" s="4">
        <v>0</v>
      </c>
      <c r="BM543" s="4">
        <v>0</v>
      </c>
      <c r="BN543" s="4">
        <v>0</v>
      </c>
      <c r="BO543" s="4">
        <v>0</v>
      </c>
      <c r="BP543" s="4">
        <f t="shared" ca="1" si="449"/>
        <v>261500.86554172615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f t="shared" ca="1" si="428"/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f t="shared" ca="1" si="429"/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f t="shared" ca="1" si="430"/>
        <v>0</v>
      </c>
      <c r="CP543" s="4">
        <v>0</v>
      </c>
      <c r="CQ543" s="4">
        <v>0</v>
      </c>
      <c r="CR543" s="4">
        <v>0</v>
      </c>
      <c r="CS543" s="4">
        <v>0</v>
      </c>
      <c r="CT543" s="4">
        <v>0</v>
      </c>
      <c r="CU543" s="4">
        <v>0</v>
      </c>
      <c r="CV543" s="4">
        <f t="shared" ca="1" si="431"/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f t="shared" ca="1" si="432"/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f t="shared" ca="1" si="433"/>
        <v>0</v>
      </c>
      <c r="DN543" s="4">
        <v>0</v>
      </c>
      <c r="DO543" s="4">
        <v>0</v>
      </c>
      <c r="DP543" s="4">
        <v>0</v>
      </c>
      <c r="DQ543" s="4">
        <v>0</v>
      </c>
      <c r="DR543" s="4">
        <v>0</v>
      </c>
      <c r="DS543" s="4">
        <v>0</v>
      </c>
      <c r="DT543" s="4">
        <f t="shared" ca="1" si="434"/>
        <v>0</v>
      </c>
    </row>
    <row r="544" spans="1:126" s="4" customFormat="1" x14ac:dyDescent="0.25">
      <c r="A544" s="4">
        <v>408.1</v>
      </c>
      <c r="B544" s="4" t="s">
        <v>303</v>
      </c>
      <c r="C544" s="13" t="s">
        <v>27</v>
      </c>
      <c r="D544" s="4">
        <v>0</v>
      </c>
      <c r="E544" s="14">
        <f ca="1">(ROUND((SUM(F544:DT544)/2-D544),1))</f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f ca="1">SUM(F544:K544)</f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f ca="1">SUM(N544:S544)</f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f ca="1">SUM(V544:AA544)</f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f ca="1">SUM(AD544:AI544)</f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f ca="1">SUM(AL544:AQ544)</f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f ca="1">SUM(AT544:AY544)</f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f ca="1">SUM(BB544:BG544)</f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f ca="1">SUM(BJ544:BO544)</f>
        <v>0</v>
      </c>
    </row>
    <row r="545" spans="1:139" s="4" customFormat="1" x14ac:dyDescent="0.25">
      <c r="A545" s="4">
        <v>408.1</v>
      </c>
      <c r="B545" s="4" t="s">
        <v>304</v>
      </c>
      <c r="C545" s="13" t="s">
        <v>30</v>
      </c>
      <c r="D545" s="4">
        <v>4834510.9968993757</v>
      </c>
      <c r="E545" s="14">
        <f ca="1">(ROUND((SUM(F545:DT545)/2-D545),1))</f>
        <v>0</v>
      </c>
      <c r="F545" s="4">
        <v>891675.82916069159</v>
      </c>
      <c r="G545" s="4">
        <v>259855.6853126077</v>
      </c>
      <c r="H545" s="4">
        <v>1993593.3234908637</v>
      </c>
      <c r="I545" s="4">
        <v>336272.39364113309</v>
      </c>
      <c r="J545" s="4">
        <v>0</v>
      </c>
      <c r="K545" s="4">
        <v>0</v>
      </c>
      <c r="L545" s="4">
        <f ca="1">SUM(F545:K545)</f>
        <v>3481397.231605296</v>
      </c>
      <c r="N545" s="4">
        <v>316202.85803112248</v>
      </c>
      <c r="O545" s="4">
        <v>99879.081490565412</v>
      </c>
      <c r="P545" s="4">
        <v>566626.12519272137</v>
      </c>
      <c r="Q545" s="4">
        <v>32580.360856449781</v>
      </c>
      <c r="R545" s="4">
        <v>3.4410806669715246</v>
      </c>
      <c r="S545" s="4">
        <v>0</v>
      </c>
      <c r="T545" s="4">
        <f ca="1">SUM(N545:S545)</f>
        <v>1015291.8666515261</v>
      </c>
      <c r="V545" s="4">
        <v>54569.836961783978</v>
      </c>
      <c r="W545" s="4">
        <v>36820.345993317736</v>
      </c>
      <c r="X545" s="4">
        <v>41645.157772595274</v>
      </c>
      <c r="Y545" s="4">
        <v>3755.1213522571315</v>
      </c>
      <c r="Z545" s="4">
        <v>814.61116589716391</v>
      </c>
      <c r="AA545" s="4">
        <v>0</v>
      </c>
      <c r="AB545" s="4">
        <f ca="1">SUM(V545:AA545)</f>
        <v>137605.07324585126</v>
      </c>
      <c r="AD545" s="4">
        <v>13580.755067224945</v>
      </c>
      <c r="AE545" s="4">
        <v>32142.546115386504</v>
      </c>
      <c r="AF545" s="4">
        <v>18242.826866520933</v>
      </c>
      <c r="AG545" s="4">
        <v>1415.4525571423801</v>
      </c>
      <c r="AH545" s="4">
        <v>2839.4454844330749</v>
      </c>
      <c r="AI545" s="4">
        <v>0</v>
      </c>
      <c r="AJ545" s="4">
        <f ca="1">SUM(AD545:AI545)</f>
        <v>68221.026090707834</v>
      </c>
      <c r="AL545" s="4">
        <v>2401.2288584899707</v>
      </c>
      <c r="AM545" s="4">
        <v>3444.9013598574038</v>
      </c>
      <c r="AN545" s="4">
        <v>4051.9289504143571</v>
      </c>
      <c r="AO545" s="4">
        <v>547.31930443214412</v>
      </c>
      <c r="AP545" s="4">
        <v>29.390062255376609</v>
      </c>
      <c r="AQ545" s="4">
        <v>0</v>
      </c>
      <c r="AR545" s="4">
        <f ca="1">SUM(AL545:AQ545)</f>
        <v>10474.768535449251</v>
      </c>
      <c r="AT545" s="4">
        <v>12564.931831144113</v>
      </c>
      <c r="AU545" s="4">
        <v>29574.231948793124</v>
      </c>
      <c r="AV545" s="4">
        <v>3933.676982938428</v>
      </c>
      <c r="AW545" s="4">
        <v>2932.927520805581</v>
      </c>
      <c r="AX545" s="4">
        <v>8931.2717136697265</v>
      </c>
      <c r="AY545" s="4">
        <v>0</v>
      </c>
      <c r="AZ545" s="4">
        <f ca="1">SUM(AT545:AY545)</f>
        <v>57937.039997350978</v>
      </c>
      <c r="BB545" s="4">
        <v>4940.0816825504235</v>
      </c>
      <c r="BC545" s="4">
        <v>1929.8093845069748</v>
      </c>
      <c r="BD545" s="4">
        <v>3084.3877484557665</v>
      </c>
      <c r="BE545" s="4">
        <v>0</v>
      </c>
      <c r="BF545" s="4">
        <v>4522.273029733683</v>
      </c>
      <c r="BG545" s="4">
        <v>0</v>
      </c>
      <c r="BH545" s="4">
        <f ca="1">SUM(BB545:BG545)</f>
        <v>14476.55184524685</v>
      </c>
      <c r="BJ545" s="4">
        <v>0</v>
      </c>
      <c r="BK545" s="4">
        <v>0</v>
      </c>
      <c r="BL545" s="4">
        <v>45462.271309693722</v>
      </c>
      <c r="BM545" s="4">
        <v>3645.1676182536344</v>
      </c>
      <c r="BN545" s="4">
        <v>0</v>
      </c>
      <c r="BO545" s="4">
        <v>0</v>
      </c>
      <c r="BP545" s="4">
        <f ca="1">SUM(BJ545:BO545)</f>
        <v>49107.438927947354</v>
      </c>
    </row>
    <row r="546" spans="1:139" s="4" customFormat="1" x14ac:dyDescent="0.25">
      <c r="A546" s="4">
        <v>408.1</v>
      </c>
      <c r="B546" s="4" t="s">
        <v>305</v>
      </c>
      <c r="C546" s="13" t="s">
        <v>243</v>
      </c>
      <c r="D546" s="4">
        <v>3376099.0224080002</v>
      </c>
      <c r="E546" s="14">
        <f t="shared" ca="1" si="441"/>
        <v>0</v>
      </c>
      <c r="F546" s="4">
        <v>0</v>
      </c>
      <c r="G546" s="4">
        <v>2357323.0786638544</v>
      </c>
      <c r="H546" s="4">
        <v>0</v>
      </c>
      <c r="I546" s="4">
        <v>0</v>
      </c>
      <c r="J546" s="4">
        <v>0</v>
      </c>
      <c r="K546" s="4">
        <v>0</v>
      </c>
      <c r="L546" s="4">
        <f t="shared" ca="1" si="442"/>
        <v>2357323.0786638544</v>
      </c>
      <c r="N546" s="4">
        <v>0</v>
      </c>
      <c r="O546" s="4">
        <v>700461.94744327874</v>
      </c>
      <c r="P546" s="4">
        <v>0</v>
      </c>
      <c r="Q546" s="4">
        <v>0</v>
      </c>
      <c r="R546" s="4">
        <v>0</v>
      </c>
      <c r="S546" s="4">
        <v>0</v>
      </c>
      <c r="T546" s="4">
        <f t="shared" ca="1" si="443"/>
        <v>700461.94744327874</v>
      </c>
      <c r="V546" s="4">
        <v>0</v>
      </c>
      <c r="W546" s="4">
        <v>146126.39350432617</v>
      </c>
      <c r="X546" s="4">
        <v>0</v>
      </c>
      <c r="Y546" s="4">
        <v>0</v>
      </c>
      <c r="Z546" s="4">
        <v>0</v>
      </c>
      <c r="AA546" s="4">
        <v>0</v>
      </c>
      <c r="AB546" s="4">
        <f t="shared" ca="1" si="444"/>
        <v>146126.39350432617</v>
      </c>
      <c r="AD546" s="4">
        <v>0</v>
      </c>
      <c r="AE546" s="4">
        <v>63852.565809544227</v>
      </c>
      <c r="AF546" s="4">
        <v>0</v>
      </c>
      <c r="AG546" s="4">
        <v>0</v>
      </c>
      <c r="AH546" s="4">
        <v>0</v>
      </c>
      <c r="AI546" s="4">
        <v>0</v>
      </c>
      <c r="AJ546" s="4">
        <f t="shared" ca="1" si="445"/>
        <v>63852.565809544227</v>
      </c>
      <c r="AL546" s="4">
        <v>0</v>
      </c>
      <c r="AM546" s="4">
        <v>15470.100507052028</v>
      </c>
      <c r="AN546" s="4">
        <v>0</v>
      </c>
      <c r="AO546" s="4">
        <v>0</v>
      </c>
      <c r="AP546" s="4">
        <v>0</v>
      </c>
      <c r="AQ546" s="4">
        <v>0</v>
      </c>
      <c r="AR546" s="4">
        <f t="shared" ca="1" si="446"/>
        <v>15470.100507052028</v>
      </c>
      <c r="AT546" s="4">
        <v>0</v>
      </c>
      <c r="AU546" s="4">
        <v>34648.114687154484</v>
      </c>
      <c r="AV546" s="4">
        <v>0</v>
      </c>
      <c r="AW546" s="4">
        <v>0</v>
      </c>
      <c r="AX546" s="4">
        <v>0</v>
      </c>
      <c r="AY546" s="4">
        <v>0</v>
      </c>
      <c r="AZ546" s="4">
        <f t="shared" ca="1" si="447"/>
        <v>34648.114687154484</v>
      </c>
      <c r="BB546" s="4">
        <v>0</v>
      </c>
      <c r="BC546" s="4">
        <v>12894.82780249299</v>
      </c>
      <c r="BD546" s="4">
        <v>0</v>
      </c>
      <c r="BE546" s="4">
        <v>0</v>
      </c>
      <c r="BF546" s="4">
        <v>0</v>
      </c>
      <c r="BG546" s="4">
        <v>0</v>
      </c>
      <c r="BH546" s="4">
        <f t="shared" ca="1" si="448"/>
        <v>12894.82780249299</v>
      </c>
      <c r="BJ546" s="4">
        <v>0</v>
      </c>
      <c r="BK546" s="4">
        <v>45321.993990297757</v>
      </c>
      <c r="BL546" s="4">
        <v>0</v>
      </c>
      <c r="BM546" s="4">
        <v>0</v>
      </c>
      <c r="BN546" s="4">
        <v>0</v>
      </c>
      <c r="BO546" s="4">
        <v>0</v>
      </c>
      <c r="BP546" s="4">
        <f t="shared" ca="1" si="449"/>
        <v>45321.993990297757</v>
      </c>
      <c r="BR546" s="4">
        <v>0</v>
      </c>
      <c r="BS546" s="4">
        <v>0</v>
      </c>
      <c r="BT546" s="4">
        <v>0</v>
      </c>
      <c r="BU546" s="4">
        <v>0</v>
      </c>
      <c r="BV546" s="4">
        <v>0</v>
      </c>
      <c r="BW546" s="4">
        <v>0</v>
      </c>
      <c r="BX546" s="4">
        <f t="shared" ca="1" si="428"/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f t="shared" ca="1" si="429"/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f t="shared" ca="1" si="430"/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f t="shared" ca="1" si="431"/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f t="shared" ca="1" si="432"/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f t="shared" ca="1" si="433"/>
        <v>0</v>
      </c>
      <c r="DN546" s="4">
        <v>0</v>
      </c>
      <c r="DO546" s="4">
        <v>0</v>
      </c>
      <c r="DP546" s="4">
        <v>0</v>
      </c>
      <c r="DQ546" s="4">
        <v>0</v>
      </c>
      <c r="DR546" s="4">
        <v>0</v>
      </c>
      <c r="DS546" s="4">
        <v>0</v>
      </c>
      <c r="DT546" s="4">
        <f t="shared" ca="1" si="434"/>
        <v>0</v>
      </c>
    </row>
    <row r="547" spans="1:139" s="20" customFormat="1" ht="13" hidden="1" x14ac:dyDescent="0.3">
      <c r="A547" s="4" t="s">
        <v>16</v>
      </c>
      <c r="B547" s="4" t="s">
        <v>16</v>
      </c>
      <c r="C547" s="13" t="s">
        <v>22</v>
      </c>
      <c r="D547" s="4">
        <v>0</v>
      </c>
      <c r="E547" s="14">
        <f t="shared" ca="1" si="441"/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f t="shared" ca="1" si="442"/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f t="shared" ca="1" si="443"/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f t="shared" ca="1" si="444"/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f t="shared" ca="1" si="445"/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f t="shared" ca="1" si="446"/>
        <v>0</v>
      </c>
      <c r="AT547" s="20">
        <v>0</v>
      </c>
      <c r="AU547" s="20">
        <v>0</v>
      </c>
      <c r="AV547" s="20">
        <v>0</v>
      </c>
      <c r="AW547" s="20">
        <v>0</v>
      </c>
      <c r="AX547" s="20">
        <v>0</v>
      </c>
      <c r="AY547" s="20">
        <v>0</v>
      </c>
      <c r="AZ547" s="20">
        <f t="shared" ca="1" si="447"/>
        <v>0</v>
      </c>
      <c r="BB547" s="20">
        <v>0</v>
      </c>
      <c r="BC547" s="20">
        <v>0</v>
      </c>
      <c r="BD547" s="20">
        <v>0</v>
      </c>
      <c r="BE547" s="20">
        <v>0</v>
      </c>
      <c r="BF547" s="20">
        <v>0</v>
      </c>
      <c r="BG547" s="20">
        <v>0</v>
      </c>
      <c r="BH547" s="20">
        <f t="shared" ca="1" si="448"/>
        <v>0</v>
      </c>
      <c r="BJ547" s="20">
        <v>0</v>
      </c>
      <c r="BK547" s="20">
        <v>0</v>
      </c>
      <c r="BL547" s="20">
        <v>0</v>
      </c>
      <c r="BM547" s="20">
        <v>0</v>
      </c>
      <c r="BN547" s="20">
        <v>0</v>
      </c>
      <c r="BO547" s="20">
        <v>0</v>
      </c>
      <c r="BP547" s="20">
        <f t="shared" ca="1" si="449"/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0</v>
      </c>
      <c r="BW547" s="4">
        <v>0</v>
      </c>
      <c r="BX547" s="4">
        <f t="shared" ca="1" si="428"/>
        <v>0</v>
      </c>
      <c r="BY547" s="4"/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f t="shared" ca="1" si="429"/>
        <v>0</v>
      </c>
      <c r="CG547" s="4"/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f t="shared" ca="1" si="430"/>
        <v>0</v>
      </c>
      <c r="CO547" s="4"/>
      <c r="CP547" s="4">
        <v>0</v>
      </c>
      <c r="CQ547" s="4">
        <v>0</v>
      </c>
      <c r="CR547" s="4">
        <v>0</v>
      </c>
      <c r="CS547" s="4">
        <v>0</v>
      </c>
      <c r="CT547" s="4">
        <v>0</v>
      </c>
      <c r="CU547" s="4">
        <v>0</v>
      </c>
      <c r="CV547" s="4">
        <f t="shared" ca="1" si="431"/>
        <v>0</v>
      </c>
      <c r="CW547" s="4"/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f t="shared" ca="1" si="432"/>
        <v>0</v>
      </c>
      <c r="DE547" s="4"/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f t="shared" ca="1" si="433"/>
        <v>0</v>
      </c>
      <c r="DM547" s="4"/>
      <c r="DN547" s="4">
        <v>0</v>
      </c>
      <c r="DO547" s="4">
        <v>0</v>
      </c>
      <c r="DP547" s="4">
        <v>0</v>
      </c>
      <c r="DQ547" s="4">
        <v>0</v>
      </c>
      <c r="DR547" s="4">
        <v>0</v>
      </c>
      <c r="DS547" s="4">
        <v>0</v>
      </c>
      <c r="DT547" s="4">
        <f t="shared" ca="1" si="434"/>
        <v>0</v>
      </c>
      <c r="DV547" s="4"/>
    </row>
    <row r="548" spans="1:139" s="20" customFormat="1" ht="13" x14ac:dyDescent="0.3">
      <c r="A548" s="20">
        <v>0</v>
      </c>
      <c r="B548" s="20" t="s">
        <v>306</v>
      </c>
      <c r="D548" s="20">
        <v>27954570.27207575</v>
      </c>
      <c r="E548" s="14">
        <f t="shared" ca="1" si="441"/>
        <v>0</v>
      </c>
      <c r="F548" s="20">
        <v>891675.82916069159</v>
      </c>
      <c r="G548" s="20">
        <v>16218566.769191954</v>
      </c>
      <c r="H548" s="20">
        <v>1993593.3234908637</v>
      </c>
      <c r="I548" s="20">
        <v>460237.59141797241</v>
      </c>
      <c r="J548" s="20">
        <v>0</v>
      </c>
      <c r="K548" s="20">
        <v>0</v>
      </c>
      <c r="L548" s="20">
        <f t="shared" ca="1" si="442"/>
        <v>19564073.513261478</v>
      </c>
      <c r="N548" s="20">
        <v>316202.85803112248</v>
      </c>
      <c r="O548" s="20">
        <v>4841897.6642105849</v>
      </c>
      <c r="P548" s="20">
        <v>566626.12519272137</v>
      </c>
      <c r="Q548" s="20">
        <v>95477.446481481675</v>
      </c>
      <c r="R548" s="20">
        <v>55.876296687302251</v>
      </c>
      <c r="S548" s="20">
        <v>0</v>
      </c>
      <c r="T548" s="20">
        <f t="shared" ca="1" si="443"/>
        <v>5820259.9702125983</v>
      </c>
      <c r="V548" s="20">
        <v>54569.836961783978</v>
      </c>
      <c r="W548" s="20">
        <v>1026073.3324726217</v>
      </c>
      <c r="X548" s="20">
        <v>41645.157772595274</v>
      </c>
      <c r="Y548" s="20">
        <v>22286.646122160411</v>
      </c>
      <c r="Z548" s="20">
        <v>4259.4325888121693</v>
      </c>
      <c r="AA548" s="20">
        <v>0</v>
      </c>
      <c r="AB548" s="20">
        <f t="shared" ca="1" si="444"/>
        <v>1148834.4059179735</v>
      </c>
      <c r="AD548" s="20">
        <v>13580.755067224945</v>
      </c>
      <c r="AE548" s="20">
        <v>464414.49854393827</v>
      </c>
      <c r="AF548" s="20">
        <v>18242.826866520933</v>
      </c>
      <c r="AG548" s="20">
        <v>3698.6768733182535</v>
      </c>
      <c r="AH548" s="20">
        <v>8979.8334446518384</v>
      </c>
      <c r="AI548" s="20">
        <v>0</v>
      </c>
      <c r="AJ548" s="20">
        <f t="shared" ca="1" si="445"/>
        <v>508916.59079565428</v>
      </c>
      <c r="AL548" s="20">
        <v>2401.2288584899707</v>
      </c>
      <c r="AM548" s="20">
        <v>108175.07885023071</v>
      </c>
      <c r="AN548" s="20">
        <v>4051.9289504143571</v>
      </c>
      <c r="AO548" s="20">
        <v>3467.9253029657539</v>
      </c>
      <c r="AP548" s="20">
        <v>150.86173045145375</v>
      </c>
      <c r="AQ548" s="20">
        <v>0</v>
      </c>
      <c r="AR548" s="20">
        <f t="shared" ca="1" si="446"/>
        <v>118247.02369255223</v>
      </c>
      <c r="AT548" s="20">
        <v>12564.931831144113</v>
      </c>
      <c r="AU548" s="20">
        <v>264136.58655265358</v>
      </c>
      <c r="AV548" s="20">
        <v>3933.676982938428</v>
      </c>
      <c r="AW548" s="20">
        <v>6100.1521932924652</v>
      </c>
      <c r="AX548" s="20">
        <v>18651.259530857053</v>
      </c>
      <c r="AY548" s="20">
        <v>0</v>
      </c>
      <c r="AZ548" s="20">
        <f t="shared" ca="1" si="447"/>
        <v>305386.60709088558</v>
      </c>
      <c r="BB548" s="20">
        <v>4940.0816825504235</v>
      </c>
      <c r="BC548" s="20">
        <v>89225.790677406621</v>
      </c>
      <c r="BD548" s="20">
        <v>3084.3877484557665</v>
      </c>
      <c r="BE548" s="20">
        <v>0</v>
      </c>
      <c r="BF548" s="20">
        <v>9754.8896257359374</v>
      </c>
      <c r="BG548" s="20">
        <v>0</v>
      </c>
      <c r="BH548" s="20">
        <f t="shared" ca="1" si="448"/>
        <v>107005.14973414876</v>
      </c>
      <c r="BJ548" s="20">
        <v>0</v>
      </c>
      <c r="BK548" s="20">
        <v>306822.8595320239</v>
      </c>
      <c r="BL548" s="20">
        <v>71378.98422018312</v>
      </c>
      <c r="BM548" s="20">
        <v>3645.1676182536344</v>
      </c>
      <c r="BN548" s="20">
        <v>0</v>
      </c>
      <c r="BO548" s="20">
        <v>0</v>
      </c>
      <c r="BP548" s="20">
        <f t="shared" ca="1" si="449"/>
        <v>381847.01137046062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f t="shared" ca="1" si="428"/>
        <v>0</v>
      </c>
      <c r="BY548" s="4"/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f t="shared" ca="1" si="429"/>
        <v>0</v>
      </c>
      <c r="CG548" s="4"/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f t="shared" ca="1" si="430"/>
        <v>0</v>
      </c>
      <c r="CO548" s="4"/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f t="shared" ca="1" si="431"/>
        <v>0</v>
      </c>
      <c r="CW548" s="4"/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f t="shared" ca="1" si="432"/>
        <v>0</v>
      </c>
      <c r="DE548" s="4"/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f t="shared" ca="1" si="433"/>
        <v>0</v>
      </c>
      <c r="DM548" s="4"/>
      <c r="DN548" s="4">
        <v>0</v>
      </c>
      <c r="DO548" s="4">
        <v>0</v>
      </c>
      <c r="DP548" s="4">
        <v>0</v>
      </c>
      <c r="DQ548" s="4">
        <v>0</v>
      </c>
      <c r="DR548" s="4">
        <v>0</v>
      </c>
      <c r="DS548" s="4">
        <v>0</v>
      </c>
      <c r="DT548" s="4">
        <f t="shared" ca="1" si="434"/>
        <v>0</v>
      </c>
      <c r="DV548" s="4"/>
    </row>
    <row r="549" spans="1:139" s="4" customFormat="1" ht="15.5" x14ac:dyDescent="0.3">
      <c r="A549" s="17"/>
      <c r="B549" s="19"/>
      <c r="C549" s="19"/>
      <c r="D549" s="19"/>
      <c r="E549" s="14">
        <f t="shared" ca="1" si="441"/>
        <v>0</v>
      </c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DT549" s="4">
        <f t="shared" ca="1" si="434"/>
        <v>0</v>
      </c>
    </row>
    <row r="550" spans="1:139" s="4" customFormat="1" ht="15.5" x14ac:dyDescent="0.3">
      <c r="A550" s="17" t="s">
        <v>307</v>
      </c>
      <c r="B550" s="19"/>
      <c r="C550" s="19"/>
      <c r="D550" s="20">
        <v>364401687.03614926</v>
      </c>
      <c r="E550" s="14">
        <f ca="1">(ROUND((SUM(F550:DT550)/2-D550),1))</f>
        <v>0</v>
      </c>
      <c r="F550" s="20">
        <v>70386690.714979425</v>
      </c>
      <c r="G550" s="20">
        <v>54528821.313490532</v>
      </c>
      <c r="H550" s="20">
        <v>101610258.61831833</v>
      </c>
      <c r="I550" s="20">
        <v>23086061.944538947</v>
      </c>
      <c r="J550" s="20">
        <v>0</v>
      </c>
      <c r="K550" s="20">
        <v>0</v>
      </c>
      <c r="L550" s="20">
        <f ca="1">SUM(F550:K550)</f>
        <v>249611832.59132725</v>
      </c>
      <c r="M550" s="20"/>
      <c r="N550" s="20">
        <v>24956030.91053066</v>
      </c>
      <c r="O550" s="20">
        <v>18465685.124075662</v>
      </c>
      <c r="P550" s="20">
        <v>39632612.592707902</v>
      </c>
      <c r="Q550" s="20">
        <v>3714746.5128043154</v>
      </c>
      <c r="R550" s="20">
        <v>1502.9087479482325</v>
      </c>
      <c r="S550" s="20">
        <v>0</v>
      </c>
      <c r="T550" s="20">
        <f ca="1">SUM(N550:S550)</f>
        <v>86770578.048866481</v>
      </c>
      <c r="U550" s="20"/>
      <c r="V550" s="20">
        <v>4097496.4061056902</v>
      </c>
      <c r="W550" s="20">
        <v>5383853.9670777507</v>
      </c>
      <c r="X550" s="20">
        <v>1766887.8370038734</v>
      </c>
      <c r="Y550" s="20">
        <v>629425.92536416487</v>
      </c>
      <c r="Z550" s="20">
        <v>100441.19507820356</v>
      </c>
      <c r="AA550" s="20">
        <v>0</v>
      </c>
      <c r="AB550" s="20">
        <f ca="1">SUM(V550:AA550)</f>
        <v>11978105.330629682</v>
      </c>
      <c r="AC550" s="20"/>
      <c r="AD550" s="20">
        <v>717597.35193600517</v>
      </c>
      <c r="AE550" s="20">
        <v>3779596.2860777928</v>
      </c>
      <c r="AF550" s="20">
        <v>958406.52871773334</v>
      </c>
      <c r="AG550" s="20">
        <v>79697.395749500909</v>
      </c>
      <c r="AH550" s="20">
        <v>184263.46731470121</v>
      </c>
      <c r="AI550" s="20">
        <v>0</v>
      </c>
      <c r="AJ550" s="20">
        <f ca="1">SUM(AD550:AI550)</f>
        <v>5719561.0297957333</v>
      </c>
      <c r="AK550" s="20"/>
      <c r="AL550" s="20">
        <v>131310.71938400046</v>
      </c>
      <c r="AM550" s="20">
        <v>534735.15909773915</v>
      </c>
      <c r="AN550" s="20">
        <v>190322.98236611063</v>
      </c>
      <c r="AO550" s="20">
        <v>94383.498492177372</v>
      </c>
      <c r="AP550" s="20">
        <v>3590.8774793332245</v>
      </c>
      <c r="AQ550" s="20">
        <v>0</v>
      </c>
      <c r="AR550" s="20">
        <f ca="1">SUM(AL550:AQ550)</f>
        <v>954343.23681936087</v>
      </c>
      <c r="AS550" s="20"/>
      <c r="AT550" s="20">
        <v>464245.16465046472</v>
      </c>
      <c r="AU550" s="20">
        <v>3180693.5863444563</v>
      </c>
      <c r="AV550" s="20">
        <v>177092.16528670513</v>
      </c>
      <c r="AW550" s="20">
        <v>120099.00768995754</v>
      </c>
      <c r="AX550" s="20">
        <v>308363.22342089086</v>
      </c>
      <c r="AY550" s="20">
        <v>0</v>
      </c>
      <c r="AZ550" s="20">
        <f ca="1">SUM(AT550:AY550)</f>
        <v>4250493.147392475</v>
      </c>
      <c r="BA550" s="20"/>
      <c r="BB550" s="20">
        <v>224577.61074277654</v>
      </c>
      <c r="BC550" s="20">
        <v>306685.46960948431</v>
      </c>
      <c r="BD550" s="20">
        <v>164370.85567617803</v>
      </c>
      <c r="BE550" s="20">
        <v>0</v>
      </c>
      <c r="BF550" s="20">
        <v>164933.0807652541</v>
      </c>
      <c r="BG550" s="20">
        <v>0</v>
      </c>
      <c r="BH550" s="20">
        <f ca="1">SUM(BB550:BG550)</f>
        <v>860567.01679369295</v>
      </c>
      <c r="BI550" s="20"/>
      <c r="BJ550" s="20">
        <v>0</v>
      </c>
      <c r="BK550" s="20">
        <v>333142.38958111638</v>
      </c>
      <c r="BL550" s="20">
        <v>3335279.7600146197</v>
      </c>
      <c r="BM550" s="20">
        <v>587784.48492881504</v>
      </c>
      <c r="BN550" s="20">
        <v>0</v>
      </c>
      <c r="BO550" s="20">
        <v>0</v>
      </c>
      <c r="BP550" s="20">
        <f ca="1">SUM(BJ550:BO550)</f>
        <v>4256206.6345245512</v>
      </c>
      <c r="BQ550" s="20"/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f ca="1">SUM(BR550:BW550)</f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f ca="1">SUM(BZ550:CE550)</f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f ca="1">SUM(CH550:CM550)</f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f ca="1">SUM(CP550:CU550)</f>
        <v>0</v>
      </c>
      <c r="CX550" s="4">
        <v>0</v>
      </c>
      <c r="CY550" s="4">
        <v>0</v>
      </c>
      <c r="CZ550" s="4">
        <v>0</v>
      </c>
      <c r="DA550" s="4">
        <v>0</v>
      </c>
      <c r="DB550" s="4">
        <v>0</v>
      </c>
      <c r="DC550" s="4">
        <v>0</v>
      </c>
      <c r="DD550" s="4">
        <f ca="1">SUM(CX550:DC550)</f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0</v>
      </c>
      <c r="DK550" s="4">
        <v>0</v>
      </c>
      <c r="DL550" s="4">
        <f ca="1">SUM(DF550:DK550)</f>
        <v>0</v>
      </c>
      <c r="DN550" s="4">
        <v>0</v>
      </c>
      <c r="DO550" s="4">
        <v>0</v>
      </c>
      <c r="DP550" s="4">
        <v>0</v>
      </c>
      <c r="DQ550" s="4">
        <v>0</v>
      </c>
      <c r="DR550" s="4">
        <v>0</v>
      </c>
      <c r="DS550" s="4">
        <v>0</v>
      </c>
      <c r="DT550" s="4">
        <f ca="1">SUM(DN550:DS550)</f>
        <v>0</v>
      </c>
      <c r="DU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</row>
    <row r="551" spans="1:139" x14ac:dyDescent="0.25">
      <c r="E551" s="14">
        <f t="shared" ca="1" si="441"/>
        <v>0</v>
      </c>
      <c r="M551" s="2"/>
      <c r="U551" s="2"/>
      <c r="AC551" s="2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V551" s="4"/>
    </row>
    <row r="552" spans="1:139" ht="15.5" x14ac:dyDescent="0.25">
      <c r="A552" s="17" t="s">
        <v>308</v>
      </c>
      <c r="E552" s="14">
        <f t="shared" ca="1" si="441"/>
        <v>0</v>
      </c>
      <c r="M552" s="2"/>
      <c r="U552" s="2"/>
      <c r="AC552" s="2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V552" s="4"/>
    </row>
    <row r="553" spans="1:139" s="4" customFormat="1" x14ac:dyDescent="0.25">
      <c r="B553" s="4" t="s">
        <v>309</v>
      </c>
      <c r="C553" s="13" t="s">
        <v>310</v>
      </c>
      <c r="D553" s="4">
        <v>523319.51868811995</v>
      </c>
      <c r="E553" s="14">
        <f t="shared" ca="1" si="441"/>
        <v>0</v>
      </c>
      <c r="F553" s="4">
        <v>142627.02743670682</v>
      </c>
      <c r="G553" s="4">
        <v>51881.556807188179</v>
      </c>
      <c r="H553" s="4">
        <v>137554.39595996132</v>
      </c>
      <c r="I553" s="4">
        <v>10385.825030937856</v>
      </c>
      <c r="J553" s="4">
        <v>0</v>
      </c>
      <c r="K553" s="4">
        <v>0</v>
      </c>
      <c r="L553" s="4">
        <f t="shared" ref="L553:L560" ca="1" si="450">SUM(F553:K553)</f>
        <v>342448.80523479416</v>
      </c>
      <c r="N553" s="4">
        <v>50624.260047812342</v>
      </c>
      <c r="O553" s="4">
        <v>19941.380052169243</v>
      </c>
      <c r="P553" s="4">
        <v>67414.991881664057</v>
      </c>
      <c r="Q553" s="4">
        <v>2225.7237204036169</v>
      </c>
      <c r="R553" s="4">
        <v>0.2052213315756527</v>
      </c>
      <c r="S553" s="4">
        <v>0</v>
      </c>
      <c r="T553" s="4">
        <f t="shared" ref="T553:T560" ca="1" si="451">SUM(N553:S553)</f>
        <v>140206.56092338084</v>
      </c>
      <c r="V553" s="4">
        <v>8135.4198016195533</v>
      </c>
      <c r="W553" s="4">
        <v>7348.6418548694883</v>
      </c>
      <c r="X553" s="4">
        <v>3644.4166596963782</v>
      </c>
      <c r="Y553" s="4">
        <v>284.1368672243288</v>
      </c>
      <c r="Z553" s="4">
        <v>17.789329009244607</v>
      </c>
      <c r="AA553" s="4">
        <v>0</v>
      </c>
      <c r="AB553" s="4">
        <f t="shared" ref="AB553:AB560" ca="1" si="452">SUM(V553:AA553)</f>
        <v>19430.404512418991</v>
      </c>
      <c r="AD553" s="4">
        <v>1182.5570635924735</v>
      </c>
      <c r="AE553" s="4">
        <v>6388.5589123281297</v>
      </c>
      <c r="AF553" s="4">
        <v>1955.6515437521869</v>
      </c>
      <c r="AG553" s="4">
        <v>26.951170411078934</v>
      </c>
      <c r="AH553" s="4">
        <v>42.039987055845252</v>
      </c>
      <c r="AI553" s="4">
        <v>0</v>
      </c>
      <c r="AJ553" s="4">
        <f t="shared" ref="AJ553:AJ559" ca="1" si="453">SUM(AD553:AI553)</f>
        <v>9595.7586771397146</v>
      </c>
      <c r="AL553" s="4">
        <v>203.13953586787636</v>
      </c>
      <c r="AM553" s="4">
        <v>685.72097051604089</v>
      </c>
      <c r="AN553" s="4">
        <v>382.52422952401713</v>
      </c>
      <c r="AO553" s="4">
        <v>20.295026676447041</v>
      </c>
      <c r="AP553" s="4">
        <v>0.6391154710301461</v>
      </c>
      <c r="AQ553" s="4">
        <v>0</v>
      </c>
      <c r="AR553" s="4">
        <f t="shared" ref="AR553:AR559" ca="1" si="454">SUM(AL553:AQ553)</f>
        <v>1292.3188780554117</v>
      </c>
      <c r="AT553" s="4">
        <v>512.24813324944466</v>
      </c>
      <c r="AU553" s="4">
        <v>5825.3054174260124</v>
      </c>
      <c r="AV553" s="4">
        <v>377.46962899505996</v>
      </c>
      <c r="AW553" s="4">
        <v>42.435285153823862</v>
      </c>
      <c r="AX553" s="4">
        <v>99.575450967769783</v>
      </c>
      <c r="AY553" s="4">
        <v>0</v>
      </c>
      <c r="AZ553" s="4">
        <f t="shared" ref="AZ553:AZ559" ca="1" si="455">SUM(AT553:AY553)</f>
        <v>6857.0339157921107</v>
      </c>
      <c r="BB553" s="4">
        <v>341.89166350893476</v>
      </c>
      <c r="BC553" s="4">
        <v>340.94472849395646</v>
      </c>
      <c r="BD553" s="4">
        <v>334.75273164971344</v>
      </c>
      <c r="BE553" s="4">
        <v>0</v>
      </c>
      <c r="BF553" s="4">
        <v>51.478582264478106</v>
      </c>
      <c r="BG553" s="4">
        <v>0</v>
      </c>
      <c r="BH553" s="4">
        <f t="shared" ref="BH553:BH559" ca="1" si="456">SUM(BB553:BG553)</f>
        <v>1069.0677059170828</v>
      </c>
      <c r="BJ553" s="4">
        <v>0</v>
      </c>
      <c r="BK553" s="4">
        <v>0</v>
      </c>
      <c r="BL553" s="4">
        <v>2300.7436687715149</v>
      </c>
      <c r="BM553" s="4">
        <v>118.8251718500406</v>
      </c>
      <c r="BN553" s="4">
        <v>0</v>
      </c>
      <c r="BO553" s="4">
        <v>0</v>
      </c>
      <c r="BP553" s="4">
        <f t="shared" ref="BP553:BP559" ca="1" si="457">SUM(BJ553:BO553)</f>
        <v>2419.5688406215554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f t="shared" ca="1" si="428"/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0</v>
      </c>
      <c r="CF553" s="4">
        <f t="shared" ca="1" si="429"/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0</v>
      </c>
      <c r="CM553" s="4">
        <v>0</v>
      </c>
      <c r="CN553" s="4">
        <f t="shared" ca="1" si="430"/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0</v>
      </c>
      <c r="CU553" s="4">
        <v>0</v>
      </c>
      <c r="CV553" s="4">
        <f t="shared" ca="1" si="431"/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f t="shared" ca="1" si="432"/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f t="shared" ca="1" si="433"/>
        <v>0</v>
      </c>
      <c r="DN553" s="4">
        <v>0</v>
      </c>
      <c r="DO553" s="4">
        <v>0</v>
      </c>
      <c r="DP553" s="4">
        <v>0</v>
      </c>
      <c r="DQ553" s="4">
        <v>0</v>
      </c>
      <c r="DR553" s="4">
        <v>0</v>
      </c>
      <c r="DS553" s="4">
        <v>0</v>
      </c>
      <c r="DT553" s="4">
        <f t="shared" ca="1" si="434"/>
        <v>0</v>
      </c>
    </row>
    <row r="554" spans="1:139" s="4" customFormat="1" x14ac:dyDescent="0.25">
      <c r="B554" s="4" t="s">
        <v>311</v>
      </c>
      <c r="C554" s="13" t="s">
        <v>310</v>
      </c>
      <c r="D554" s="4">
        <v>-722630.37767299998</v>
      </c>
      <c r="E554" s="14">
        <f t="shared" ca="1" si="441"/>
        <v>0</v>
      </c>
      <c r="F554" s="4">
        <v>-196947.79006396825</v>
      </c>
      <c r="G554" s="4">
        <v>-71641.105770000955</v>
      </c>
      <c r="H554" s="4">
        <v>-189943.20210396688</v>
      </c>
      <c r="I554" s="4">
        <v>-14341.358188524024</v>
      </c>
      <c r="J554" s="4">
        <v>0</v>
      </c>
      <c r="K554" s="4">
        <v>0</v>
      </c>
      <c r="L554" s="4">
        <f t="shared" ca="1" si="450"/>
        <v>-472873.45612646011</v>
      </c>
      <c r="N554" s="4">
        <v>-69904.956439373243</v>
      </c>
      <c r="O554" s="4">
        <v>-27536.23070384251</v>
      </c>
      <c r="P554" s="4">
        <v>-93090.586734453929</v>
      </c>
      <c r="Q554" s="4">
        <v>-3073.410249827803</v>
      </c>
      <c r="R554" s="4">
        <v>-0.28338168756791771</v>
      </c>
      <c r="S554" s="4">
        <v>0</v>
      </c>
      <c r="T554" s="4">
        <f t="shared" ca="1" si="451"/>
        <v>-193605.46750918505</v>
      </c>
      <c r="V554" s="4">
        <v>-11233.866259202841</v>
      </c>
      <c r="W554" s="4">
        <v>-10147.436985114129</v>
      </c>
      <c r="X554" s="4">
        <v>-5032.4249204312209</v>
      </c>
      <c r="Y554" s="4">
        <v>-392.3529016992519</v>
      </c>
      <c r="Z554" s="4">
        <v>-24.564552021154171</v>
      </c>
      <c r="AA554" s="4">
        <v>0</v>
      </c>
      <c r="AB554" s="4">
        <f t="shared" ca="1" si="452"/>
        <v>-26830.645618468599</v>
      </c>
      <c r="AD554" s="4">
        <v>-1632.9443618421305</v>
      </c>
      <c r="AE554" s="4">
        <v>-8821.6979775088403</v>
      </c>
      <c r="AF554" s="4">
        <v>-2700.4787002807238</v>
      </c>
      <c r="AG554" s="4">
        <v>-37.215761609102536</v>
      </c>
      <c r="AH554" s="4">
        <v>-58.051287289436125</v>
      </c>
      <c r="AI554" s="4">
        <v>0</v>
      </c>
      <c r="AJ554" s="4">
        <f t="shared" ca="1" si="453"/>
        <v>-13250.388088530233</v>
      </c>
      <c r="AL554" s="4">
        <v>-280.50702158504038</v>
      </c>
      <c r="AM554" s="4">
        <v>-946.88385624235991</v>
      </c>
      <c r="AN554" s="4">
        <v>-528.21195957483997</v>
      </c>
      <c r="AO554" s="4">
        <v>-28.024566767257994</v>
      </c>
      <c r="AP554" s="4">
        <v>-0.88252824080581393</v>
      </c>
      <c r="AQ554" s="4">
        <v>0</v>
      </c>
      <c r="AR554" s="4">
        <f t="shared" ca="1" si="454"/>
        <v>-1784.5099324103041</v>
      </c>
      <c r="AT554" s="4">
        <v>-707.3423573427641</v>
      </c>
      <c r="AU554" s="4">
        <v>-8043.9244162109526</v>
      </c>
      <c r="AV554" s="4">
        <v>-521.23226980828372</v>
      </c>
      <c r="AW554" s="4">
        <v>-58.597138158044636</v>
      </c>
      <c r="AX554" s="4">
        <v>-137.49964060232611</v>
      </c>
      <c r="AY554" s="4">
        <v>0</v>
      </c>
      <c r="AZ554" s="4">
        <f t="shared" ca="1" si="455"/>
        <v>-9468.59582212237</v>
      </c>
      <c r="BB554" s="4">
        <v>-472.10412205540462</v>
      </c>
      <c r="BC554" s="4">
        <v>-470.7965384796554</v>
      </c>
      <c r="BD554" s="4">
        <v>-462.24626496927249</v>
      </c>
      <c r="BE554" s="4">
        <v>0</v>
      </c>
      <c r="BF554" s="4">
        <v>-71.084654814911076</v>
      </c>
      <c r="BG554" s="4">
        <v>0</v>
      </c>
      <c r="BH554" s="4">
        <f t="shared" ca="1" si="456"/>
        <v>-1476.2315803192437</v>
      </c>
      <c r="BJ554" s="4">
        <v>0</v>
      </c>
      <c r="BK554" s="4">
        <v>0</v>
      </c>
      <c r="BL554" s="4">
        <v>-3177.0022078690454</v>
      </c>
      <c r="BM554" s="4">
        <v>-164.0807876348818</v>
      </c>
      <c r="BN554" s="4">
        <v>0</v>
      </c>
      <c r="BO554" s="4">
        <v>0</v>
      </c>
      <c r="BP554" s="4">
        <f t="shared" ca="1" si="457"/>
        <v>-3341.0829955039271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f t="shared" ca="1" si="428"/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f t="shared" ca="1" si="429"/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f t="shared" ca="1" si="430"/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f t="shared" ca="1" si="431"/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f t="shared" ca="1" si="432"/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f t="shared" ca="1" si="433"/>
        <v>0</v>
      </c>
      <c r="DN554" s="4">
        <v>0</v>
      </c>
      <c r="DO554" s="4">
        <v>0</v>
      </c>
      <c r="DP554" s="4">
        <v>0</v>
      </c>
      <c r="DQ554" s="4">
        <v>0</v>
      </c>
      <c r="DR554" s="4">
        <v>0</v>
      </c>
      <c r="DS554" s="4">
        <v>0</v>
      </c>
      <c r="DT554" s="4">
        <f t="shared" ca="1" si="434"/>
        <v>0</v>
      </c>
    </row>
    <row r="555" spans="1:139" s="4" customFormat="1" x14ac:dyDescent="0.25">
      <c r="B555" s="4" t="s">
        <v>312</v>
      </c>
      <c r="C555" s="13" t="s">
        <v>310</v>
      </c>
      <c r="D555" s="4">
        <v>0</v>
      </c>
      <c r="E555" s="14">
        <f t="shared" ca="1" si="441"/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f t="shared" ca="1" si="450"/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f t="shared" ca="1" si="451"/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f t="shared" ca="1" si="452"/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f t="shared" ca="1" si="453"/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f t="shared" ca="1" si="454"/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f t="shared" ca="1" si="455"/>
        <v>0</v>
      </c>
      <c r="BB555" s="4">
        <v>0</v>
      </c>
      <c r="BC555" s="4">
        <v>0</v>
      </c>
      <c r="BD555" s="4">
        <v>0</v>
      </c>
      <c r="BE555" s="4">
        <v>0</v>
      </c>
      <c r="BF555" s="4">
        <v>0</v>
      </c>
      <c r="BG555" s="4">
        <v>0</v>
      </c>
      <c r="BH555" s="4">
        <f t="shared" ca="1" si="456"/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f t="shared" ca="1" si="457"/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f t="shared" ca="1" si="428"/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f t="shared" ca="1" si="429"/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f t="shared" ca="1" si="430"/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f t="shared" ca="1" si="431"/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f t="shared" ca="1" si="432"/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f t="shared" ca="1" si="433"/>
        <v>0</v>
      </c>
      <c r="DN555" s="4">
        <v>0</v>
      </c>
      <c r="DO555" s="4">
        <v>0</v>
      </c>
      <c r="DP555" s="4">
        <v>0</v>
      </c>
      <c r="DQ555" s="4">
        <v>0</v>
      </c>
      <c r="DR555" s="4">
        <v>0</v>
      </c>
      <c r="DS555" s="4">
        <v>0</v>
      </c>
      <c r="DT555" s="4">
        <f t="shared" ca="1" si="434"/>
        <v>0</v>
      </c>
    </row>
    <row r="556" spans="1:139" s="4" customFormat="1" x14ac:dyDescent="0.25">
      <c r="B556" s="4" t="s">
        <v>313</v>
      </c>
      <c r="C556" s="13" t="s">
        <v>310</v>
      </c>
      <c r="D556" s="4">
        <v>1173284.1518323175</v>
      </c>
      <c r="E556" s="14">
        <f t="shared" ca="1" si="441"/>
        <v>0</v>
      </c>
      <c r="F556" s="4">
        <v>319770.28361934872</v>
      </c>
      <c r="G556" s="4">
        <v>116318.62791370378</v>
      </c>
      <c r="H556" s="4">
        <v>308397.42648864002</v>
      </c>
      <c r="I556" s="4">
        <v>23285.055262318467</v>
      </c>
      <c r="J556" s="4">
        <v>0</v>
      </c>
      <c r="K556" s="4">
        <v>0</v>
      </c>
      <c r="L556" s="4">
        <f t="shared" ca="1" si="450"/>
        <v>767771.39328401105</v>
      </c>
      <c r="N556" s="4">
        <v>113499.76427639133</v>
      </c>
      <c r="O556" s="4">
        <v>44708.642321478226</v>
      </c>
      <c r="P556" s="4">
        <v>151144.64251007565</v>
      </c>
      <c r="Q556" s="4">
        <v>4990.0801981420727</v>
      </c>
      <c r="R556" s="4">
        <v>0.46010692771262118</v>
      </c>
      <c r="S556" s="4">
        <v>0</v>
      </c>
      <c r="T556" s="4">
        <f t="shared" ca="1" si="451"/>
        <v>314343.589413015</v>
      </c>
      <c r="V556" s="4">
        <v>18239.63903672322</v>
      </c>
      <c r="W556" s="4">
        <v>16475.680187553739</v>
      </c>
      <c r="X556" s="4">
        <v>8170.7946231673814</v>
      </c>
      <c r="Y556" s="4">
        <v>637.03582870614673</v>
      </c>
      <c r="Z556" s="4">
        <v>39.883736518370803</v>
      </c>
      <c r="AA556" s="4">
        <v>0</v>
      </c>
      <c r="AB556" s="4">
        <f t="shared" ca="1" si="452"/>
        <v>43563.033412668861</v>
      </c>
      <c r="AD556" s="4">
        <v>2651.2969835877607</v>
      </c>
      <c r="AE556" s="4">
        <v>14323.170944726055</v>
      </c>
      <c r="AF556" s="4">
        <v>4384.5774538333408</v>
      </c>
      <c r="AG556" s="4">
        <v>60.42461629545339</v>
      </c>
      <c r="AH556" s="4">
        <v>94.253794850818252</v>
      </c>
      <c r="AI556" s="4">
        <v>0</v>
      </c>
      <c r="AJ556" s="4">
        <f t="shared" ca="1" si="453"/>
        <v>21513.723793293426</v>
      </c>
      <c r="AL556" s="4">
        <v>455.43953461134788</v>
      </c>
      <c r="AM556" s="4">
        <v>1537.3887626099179</v>
      </c>
      <c r="AN556" s="4">
        <v>857.62063168882503</v>
      </c>
      <c r="AO556" s="4">
        <v>45.501519263378441</v>
      </c>
      <c r="AP556" s="4">
        <v>1.4328990732665747</v>
      </c>
      <c r="AQ556" s="4">
        <v>0</v>
      </c>
      <c r="AR556" s="4">
        <f t="shared" ca="1" si="454"/>
        <v>2897.3833472467359</v>
      </c>
      <c r="AT556" s="4">
        <v>1148.4620677896883</v>
      </c>
      <c r="AU556" s="4">
        <v>13060.35468155765</v>
      </c>
      <c r="AV556" s="4">
        <v>846.28820000476389</v>
      </c>
      <c r="AW556" s="4">
        <v>95.140054539297708</v>
      </c>
      <c r="AX556" s="4">
        <v>223.24850184246048</v>
      </c>
      <c r="AY556" s="4">
        <v>0</v>
      </c>
      <c r="AZ556" s="4">
        <f t="shared" ca="1" si="455"/>
        <v>15373.493505733861</v>
      </c>
      <c r="BB556" s="4">
        <v>766.52227962795257</v>
      </c>
      <c r="BC556" s="4">
        <v>764.39924808371677</v>
      </c>
      <c r="BD556" s="4">
        <v>750.51676996832327</v>
      </c>
      <c r="BE556" s="4">
        <v>0</v>
      </c>
      <c r="BF556" s="4">
        <v>115.41515760986562</v>
      </c>
      <c r="BG556" s="4">
        <v>0</v>
      </c>
      <c r="BH556" s="4">
        <f t="shared" ca="1" si="456"/>
        <v>2396.8534552898582</v>
      </c>
      <c r="BJ556" s="4">
        <v>0</v>
      </c>
      <c r="BK556" s="4">
        <v>0</v>
      </c>
      <c r="BL556" s="4">
        <v>5158.2751791203955</v>
      </c>
      <c r="BM556" s="4">
        <v>266.40644193799142</v>
      </c>
      <c r="BN556" s="4">
        <v>0</v>
      </c>
      <c r="BO556" s="4">
        <v>0</v>
      </c>
      <c r="BP556" s="4">
        <f t="shared" ca="1" si="457"/>
        <v>5424.6816210583866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f t="shared" ca="1" si="428"/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f t="shared" ca="1" si="429"/>
        <v>0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f t="shared" ca="1" si="430"/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0</v>
      </c>
      <c r="CU556" s="4">
        <v>0</v>
      </c>
      <c r="CV556" s="4">
        <f t="shared" ca="1" si="431"/>
        <v>0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0</v>
      </c>
      <c r="DD556" s="4">
        <f t="shared" ca="1" si="432"/>
        <v>0</v>
      </c>
      <c r="DF556" s="4">
        <v>0</v>
      </c>
      <c r="DG556" s="4">
        <v>0</v>
      </c>
      <c r="DH556" s="4">
        <v>0</v>
      </c>
      <c r="DI556" s="4">
        <v>0</v>
      </c>
      <c r="DJ556" s="4">
        <v>0</v>
      </c>
      <c r="DK556" s="4">
        <v>0</v>
      </c>
      <c r="DL556" s="4">
        <f t="shared" ca="1" si="433"/>
        <v>0</v>
      </c>
      <c r="DN556" s="4">
        <v>0</v>
      </c>
      <c r="DO556" s="4">
        <v>0</v>
      </c>
      <c r="DP556" s="4">
        <v>0</v>
      </c>
      <c r="DQ556" s="4">
        <v>0</v>
      </c>
      <c r="DR556" s="4">
        <v>0</v>
      </c>
      <c r="DS556" s="4">
        <v>0</v>
      </c>
      <c r="DT556" s="4">
        <f t="shared" ca="1" si="434"/>
        <v>0</v>
      </c>
    </row>
    <row r="557" spans="1:139" s="4" customFormat="1" x14ac:dyDescent="0.25">
      <c r="B557" s="4" t="s">
        <v>314</v>
      </c>
      <c r="C557" s="13" t="s">
        <v>310</v>
      </c>
      <c r="D557" s="4">
        <v>17659350.928576</v>
      </c>
      <c r="E557" s="14">
        <f t="shared" ca="1" si="441"/>
        <v>0</v>
      </c>
      <c r="F557" s="4">
        <v>4812930.9904557569</v>
      </c>
      <c r="G557" s="4">
        <v>1750736.5685035856</v>
      </c>
      <c r="H557" s="4">
        <v>4641755.6832481241</v>
      </c>
      <c r="I557" s="4">
        <v>350468.35127398407</v>
      </c>
      <c r="J557" s="4">
        <v>0</v>
      </c>
      <c r="K557" s="4">
        <v>0</v>
      </c>
      <c r="L557" s="4">
        <f t="shared" ca="1" si="450"/>
        <v>11555891.593481451</v>
      </c>
      <c r="N557" s="4">
        <v>1708309.2484776885</v>
      </c>
      <c r="O557" s="4">
        <v>672919.34614659776</v>
      </c>
      <c r="P557" s="4">
        <v>2274910.3692325805</v>
      </c>
      <c r="Q557" s="4">
        <v>75106.765264927075</v>
      </c>
      <c r="R557" s="4">
        <v>6.9251678619003094</v>
      </c>
      <c r="S557" s="4">
        <v>0</v>
      </c>
      <c r="T557" s="4">
        <f t="shared" ca="1" si="451"/>
        <v>4731252.6542896563</v>
      </c>
      <c r="V557" s="4">
        <v>274528.71161433955</v>
      </c>
      <c r="W557" s="4">
        <v>247978.98937322391</v>
      </c>
      <c r="X557" s="4">
        <v>122980.37895636415</v>
      </c>
      <c r="Y557" s="4">
        <v>9588.1626250806494</v>
      </c>
      <c r="Z557" s="4">
        <v>600.29865605943303</v>
      </c>
      <c r="AA557" s="4">
        <v>0</v>
      </c>
      <c r="AB557" s="4">
        <f t="shared" ca="1" si="452"/>
        <v>655676.54122506769</v>
      </c>
      <c r="AD557" s="4">
        <v>39905.238450491473</v>
      </c>
      <c r="AE557" s="4">
        <v>215581.11198202736</v>
      </c>
      <c r="AF557" s="4">
        <v>65993.213843249032</v>
      </c>
      <c r="AG557" s="4">
        <v>909.46383467256146</v>
      </c>
      <c r="AH557" s="4">
        <v>1418.6340427604182</v>
      </c>
      <c r="AI557" s="4">
        <v>0</v>
      </c>
      <c r="AJ557" s="4">
        <f t="shared" ca="1" si="453"/>
        <v>323807.66215320089</v>
      </c>
      <c r="AL557" s="4">
        <v>6854.9179292064428</v>
      </c>
      <c r="AM557" s="4">
        <v>23139.567367528769</v>
      </c>
      <c r="AN557" s="4">
        <v>12908.231714310645</v>
      </c>
      <c r="AO557" s="4">
        <v>684.85310672652702</v>
      </c>
      <c r="AP557" s="4">
        <v>21.566870685612194</v>
      </c>
      <c r="AQ557" s="4">
        <v>0</v>
      </c>
      <c r="AR557" s="4">
        <f t="shared" ca="1" si="454"/>
        <v>43609.136988457991</v>
      </c>
      <c r="AT557" s="4">
        <v>17285.748428105133</v>
      </c>
      <c r="AU557" s="4">
        <v>196574.19408001943</v>
      </c>
      <c r="AV557" s="4">
        <v>12737.664859154189</v>
      </c>
      <c r="AW557" s="4">
        <v>1431.9733270491115</v>
      </c>
      <c r="AX557" s="4">
        <v>3360.1609909739032</v>
      </c>
      <c r="AY557" s="4">
        <v>0</v>
      </c>
      <c r="AZ557" s="4">
        <f t="shared" ca="1" si="455"/>
        <v>231389.74168530179</v>
      </c>
      <c r="BB557" s="4">
        <v>11537.090916452304</v>
      </c>
      <c r="BC557" s="4">
        <v>11505.136714212767</v>
      </c>
      <c r="BD557" s="4">
        <v>11296.188564342036</v>
      </c>
      <c r="BE557" s="4">
        <v>0</v>
      </c>
      <c r="BF557" s="4">
        <v>1737.1382435589339</v>
      </c>
      <c r="BG557" s="4">
        <v>0</v>
      </c>
      <c r="BH557" s="4">
        <f t="shared" ca="1" si="456"/>
        <v>36075.55443856604</v>
      </c>
      <c r="BJ557" s="4">
        <v>0</v>
      </c>
      <c r="BK557" s="4">
        <v>0</v>
      </c>
      <c r="BL557" s="4">
        <v>77638.303928329944</v>
      </c>
      <c r="BM557" s="4">
        <v>4009.7403859663318</v>
      </c>
      <c r="BN557" s="4">
        <v>0</v>
      </c>
      <c r="BO557" s="4">
        <v>0</v>
      </c>
      <c r="BP557" s="4">
        <f t="shared" ca="1" si="457"/>
        <v>81648.044314296276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f t="shared" ca="1" si="428"/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0</v>
      </c>
      <c r="CF557" s="4">
        <f t="shared" ca="1" si="429"/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0</v>
      </c>
      <c r="CN557" s="4">
        <f t="shared" ca="1" si="430"/>
        <v>0</v>
      </c>
      <c r="CP557" s="4">
        <v>0</v>
      </c>
      <c r="CQ557" s="4">
        <v>0</v>
      </c>
      <c r="CR557" s="4">
        <v>0</v>
      </c>
      <c r="CS557" s="4">
        <v>0</v>
      </c>
      <c r="CT557" s="4">
        <v>0</v>
      </c>
      <c r="CU557" s="4">
        <v>0</v>
      </c>
      <c r="CV557" s="4">
        <f t="shared" ca="1" si="431"/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f t="shared" ca="1" si="432"/>
        <v>0</v>
      </c>
      <c r="DF557" s="4">
        <v>0</v>
      </c>
      <c r="DG557" s="4">
        <v>0</v>
      </c>
      <c r="DH557" s="4">
        <v>0</v>
      </c>
      <c r="DI557" s="4">
        <v>0</v>
      </c>
      <c r="DJ557" s="4">
        <v>0</v>
      </c>
      <c r="DK557" s="4">
        <v>0</v>
      </c>
      <c r="DL557" s="4">
        <f t="shared" ca="1" si="433"/>
        <v>0</v>
      </c>
      <c r="DN557" s="4">
        <v>0</v>
      </c>
      <c r="DO557" s="4">
        <v>0</v>
      </c>
      <c r="DP557" s="4">
        <v>0</v>
      </c>
      <c r="DQ557" s="4">
        <v>0</v>
      </c>
      <c r="DR557" s="4">
        <v>0</v>
      </c>
      <c r="DS557" s="4">
        <v>0</v>
      </c>
      <c r="DT557" s="4">
        <f t="shared" ca="1" si="434"/>
        <v>0</v>
      </c>
    </row>
    <row r="558" spans="1:139" s="4" customFormat="1" hidden="1" x14ac:dyDescent="0.25">
      <c r="B558" s="4" t="s">
        <v>16</v>
      </c>
      <c r="C558" s="13" t="s">
        <v>22</v>
      </c>
      <c r="D558" s="4">
        <v>0</v>
      </c>
      <c r="E558" s="14">
        <f t="shared" ca="1" si="441"/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f t="shared" ca="1" si="450"/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f t="shared" ca="1" si="451"/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f t="shared" ca="1" si="452"/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f t="shared" ca="1" si="453"/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f t="shared" ca="1" si="454"/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f t="shared" ca="1" si="455"/>
        <v>0</v>
      </c>
      <c r="BB558" s="4">
        <v>0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f t="shared" ca="1" si="456"/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f t="shared" ca="1" si="457"/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f t="shared" ca="1" si="428"/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f t="shared" ca="1" si="429"/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f t="shared" ca="1" si="430"/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f t="shared" ca="1" si="431"/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f t="shared" ca="1" si="432"/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f t="shared" ca="1" si="433"/>
        <v>0</v>
      </c>
      <c r="DN558" s="4">
        <v>0</v>
      </c>
      <c r="DO558" s="4">
        <v>0</v>
      </c>
      <c r="DP558" s="4">
        <v>0</v>
      </c>
      <c r="DQ558" s="4">
        <v>0</v>
      </c>
      <c r="DR558" s="4">
        <v>0</v>
      </c>
      <c r="DS558" s="4">
        <v>0</v>
      </c>
      <c r="DT558" s="4">
        <f t="shared" ca="1" si="434"/>
        <v>0</v>
      </c>
    </row>
    <row r="559" spans="1:139" s="4" customFormat="1" hidden="1" x14ac:dyDescent="0.25">
      <c r="B559" s="4" t="s">
        <v>16</v>
      </c>
      <c r="C559" s="13" t="s">
        <v>22</v>
      </c>
      <c r="D559" s="4">
        <v>0</v>
      </c>
      <c r="E559" s="14">
        <f t="shared" ca="1" si="441"/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f t="shared" ca="1" si="450"/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f t="shared" ca="1" si="451"/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f t="shared" ca="1" si="452"/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f t="shared" ca="1" si="453"/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f t="shared" ca="1" si="454"/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f t="shared" ca="1" si="455"/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f t="shared" ca="1" si="456"/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f t="shared" ca="1" si="457"/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f t="shared" ca="1" si="428"/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f t="shared" ca="1" si="429"/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f t="shared" ca="1" si="430"/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f t="shared" ca="1" si="431"/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f t="shared" ca="1" si="432"/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f t="shared" ca="1" si="433"/>
        <v>0</v>
      </c>
      <c r="DN559" s="4">
        <v>0</v>
      </c>
      <c r="DO559" s="4">
        <v>0</v>
      </c>
      <c r="DP559" s="4">
        <v>0</v>
      </c>
      <c r="DQ559" s="4">
        <v>0</v>
      </c>
      <c r="DR559" s="4">
        <v>0</v>
      </c>
      <c r="DS559" s="4">
        <v>0</v>
      </c>
      <c r="DT559" s="4">
        <f t="shared" ca="1" si="434"/>
        <v>0</v>
      </c>
    </row>
    <row r="560" spans="1:139" s="20" customFormat="1" ht="13" x14ac:dyDescent="0.3">
      <c r="B560" s="20" t="s">
        <v>315</v>
      </c>
      <c r="D560" s="20">
        <v>18633324.221423436</v>
      </c>
      <c r="E560" s="14">
        <f t="shared" ca="1" si="441"/>
        <v>0</v>
      </c>
      <c r="F560" s="20">
        <v>5078380.5114478441</v>
      </c>
      <c r="G560" s="20">
        <v>1847295.6474544764</v>
      </c>
      <c r="H560" s="20">
        <v>4897764.3035927583</v>
      </c>
      <c r="I560" s="20">
        <v>369797.87337871641</v>
      </c>
      <c r="J560" s="20">
        <v>0</v>
      </c>
      <c r="K560" s="20">
        <v>0</v>
      </c>
      <c r="L560" s="20">
        <f t="shared" ca="1" si="450"/>
        <v>12193238.335873796</v>
      </c>
      <c r="N560" s="20">
        <v>1802528.3163625188</v>
      </c>
      <c r="O560" s="20">
        <v>710033.13781640271</v>
      </c>
      <c r="P560" s="20">
        <v>2400379.4168898668</v>
      </c>
      <c r="Q560" s="20">
        <v>79249.158933644969</v>
      </c>
      <c r="R560" s="20">
        <v>7.3071144336206633</v>
      </c>
      <c r="S560" s="20">
        <v>0</v>
      </c>
      <c r="T560" s="20">
        <f t="shared" ca="1" si="451"/>
        <v>4992197.3371168673</v>
      </c>
      <c r="V560" s="20">
        <v>289669.90419347945</v>
      </c>
      <c r="W560" s="20">
        <v>261655.87443053303</v>
      </c>
      <c r="X560" s="20">
        <v>129763.16531879669</v>
      </c>
      <c r="Y560" s="20">
        <v>10116.982419311873</v>
      </c>
      <c r="Z560" s="20">
        <v>633.40716956589426</v>
      </c>
      <c r="AA560" s="20">
        <v>0</v>
      </c>
      <c r="AB560" s="20">
        <f t="shared" ca="1" si="452"/>
        <v>691839.33353168692</v>
      </c>
      <c r="AD560" s="20">
        <v>42106.148135829579</v>
      </c>
      <c r="AE560" s="20">
        <v>227471.14386157272</v>
      </c>
      <c r="AF560" s="20">
        <v>69632.964140553857</v>
      </c>
      <c r="AG560" s="20">
        <v>959.62385976999121</v>
      </c>
      <c r="AH560" s="20">
        <v>1496.8765373776459</v>
      </c>
      <c r="AI560" s="20">
        <v>0</v>
      </c>
      <c r="AJ560" s="20">
        <f ca="1">SUM(AD560:AI560)</f>
        <v>341666.75653510384</v>
      </c>
      <c r="AL560" s="20">
        <v>7232.9899781006279</v>
      </c>
      <c r="AM560" s="20">
        <v>24415.793244412365</v>
      </c>
      <c r="AN560" s="20">
        <v>13620.164615948644</v>
      </c>
      <c r="AO560" s="20">
        <v>722.62508589909453</v>
      </c>
      <c r="AP560" s="20">
        <v>22.7563569891031</v>
      </c>
      <c r="AQ560" s="20">
        <v>0</v>
      </c>
      <c r="AR560" s="20">
        <f ca="1">SUM(AL560:AQ560)</f>
        <v>46014.329281349841</v>
      </c>
      <c r="AT560" s="20">
        <v>18239.1162718015</v>
      </c>
      <c r="AU560" s="20">
        <v>207415.92976279213</v>
      </c>
      <c r="AV560" s="20">
        <v>13440.190418345726</v>
      </c>
      <c r="AW560" s="20">
        <v>1510.9515285841885</v>
      </c>
      <c r="AX560" s="20">
        <v>3545.4853031818075</v>
      </c>
      <c r="AY560" s="20">
        <v>0</v>
      </c>
      <c r="AZ560" s="20">
        <f ca="1">SUM(AT560:AY560)</f>
        <v>244151.67328470535</v>
      </c>
      <c r="BB560" s="20">
        <v>12173.400737533788</v>
      </c>
      <c r="BC560" s="20">
        <v>12139.684152310783</v>
      </c>
      <c r="BD560" s="20">
        <v>11919.211800990801</v>
      </c>
      <c r="BE560" s="20">
        <v>0</v>
      </c>
      <c r="BF560" s="20">
        <v>1832.9473286183666</v>
      </c>
      <c r="BG560" s="20">
        <v>0</v>
      </c>
      <c r="BH560" s="20">
        <f ca="1">SUM(BB560:BG560)</f>
        <v>38065.244019453734</v>
      </c>
      <c r="BJ560" s="20">
        <v>0</v>
      </c>
      <c r="BK560" s="20">
        <v>0</v>
      </c>
      <c r="BL560" s="20">
        <v>81920.320568352807</v>
      </c>
      <c r="BM560" s="20">
        <v>4230.8912121194826</v>
      </c>
      <c r="BN560" s="20">
        <v>0</v>
      </c>
      <c r="BO560" s="20">
        <v>0</v>
      </c>
      <c r="BP560" s="20">
        <f ca="1">SUM(BJ560:BO560)</f>
        <v>86151.211780472295</v>
      </c>
      <c r="BR560" s="20">
        <v>0</v>
      </c>
      <c r="BS560" s="20">
        <v>0</v>
      </c>
      <c r="BT560" s="20">
        <v>0</v>
      </c>
      <c r="BU560" s="20">
        <v>0</v>
      </c>
      <c r="BV560" s="20">
        <v>0</v>
      </c>
      <c r="BW560" s="20">
        <v>0</v>
      </c>
      <c r="BX560" s="20">
        <f t="shared" ca="1" si="428"/>
        <v>0</v>
      </c>
      <c r="BZ560" s="20">
        <v>0</v>
      </c>
      <c r="CA560" s="20">
        <v>0</v>
      </c>
      <c r="CB560" s="20">
        <v>0</v>
      </c>
      <c r="CC560" s="20">
        <v>0</v>
      </c>
      <c r="CD560" s="20">
        <v>0</v>
      </c>
      <c r="CE560" s="20">
        <v>0</v>
      </c>
      <c r="CF560" s="20">
        <f t="shared" ca="1" si="429"/>
        <v>0</v>
      </c>
      <c r="CH560" s="20">
        <v>0</v>
      </c>
      <c r="CI560" s="20">
        <v>0</v>
      </c>
      <c r="CJ560" s="20">
        <v>0</v>
      </c>
      <c r="CK560" s="20">
        <v>0</v>
      </c>
      <c r="CL560" s="20">
        <v>0</v>
      </c>
      <c r="CM560" s="20">
        <v>0</v>
      </c>
      <c r="CN560" s="20">
        <f t="shared" ca="1" si="430"/>
        <v>0</v>
      </c>
      <c r="CP560" s="20">
        <v>0</v>
      </c>
      <c r="CQ560" s="20">
        <v>0</v>
      </c>
      <c r="CR560" s="20">
        <v>0</v>
      </c>
      <c r="CS560" s="20">
        <v>0</v>
      </c>
      <c r="CT560" s="20">
        <v>0</v>
      </c>
      <c r="CU560" s="20">
        <v>0</v>
      </c>
      <c r="CV560" s="20">
        <f t="shared" ca="1" si="431"/>
        <v>0</v>
      </c>
      <c r="CX560" s="20">
        <v>0</v>
      </c>
      <c r="CY560" s="20">
        <v>0</v>
      </c>
      <c r="CZ560" s="20">
        <v>0</v>
      </c>
      <c r="DA560" s="20">
        <v>0</v>
      </c>
      <c r="DB560" s="20">
        <v>0</v>
      </c>
      <c r="DC560" s="20">
        <v>0</v>
      </c>
      <c r="DD560" s="20">
        <f t="shared" ca="1" si="432"/>
        <v>0</v>
      </c>
      <c r="DF560" s="20">
        <v>0</v>
      </c>
      <c r="DG560" s="20">
        <v>0</v>
      </c>
      <c r="DH560" s="20">
        <v>0</v>
      </c>
      <c r="DI560" s="20">
        <v>0</v>
      </c>
      <c r="DJ560" s="20">
        <v>0</v>
      </c>
      <c r="DK560" s="20">
        <v>0</v>
      </c>
      <c r="DL560" s="20">
        <f t="shared" ca="1" si="433"/>
        <v>0</v>
      </c>
      <c r="DN560" s="20">
        <v>0</v>
      </c>
      <c r="DO560" s="20">
        <v>0</v>
      </c>
      <c r="DP560" s="20">
        <v>0</v>
      </c>
      <c r="DQ560" s="20">
        <v>0</v>
      </c>
      <c r="DR560" s="20">
        <v>0</v>
      </c>
      <c r="DS560" s="20">
        <v>0</v>
      </c>
      <c r="DT560" s="20">
        <f t="shared" ca="1" si="434"/>
        <v>0</v>
      </c>
      <c r="DV560" s="4"/>
    </row>
    <row r="561" spans="1:126" s="20" customFormat="1" ht="13" x14ac:dyDescent="0.3">
      <c r="E561" s="14">
        <f t="shared" ca="1" si="441"/>
        <v>0</v>
      </c>
      <c r="DV561" s="4"/>
    </row>
    <row r="562" spans="1:126" s="20" customFormat="1" ht="15.5" hidden="1" x14ac:dyDescent="0.3">
      <c r="A562" s="17" t="s">
        <v>16</v>
      </c>
      <c r="E562" s="14">
        <f t="shared" ca="1" si="441"/>
        <v>0</v>
      </c>
      <c r="DV562" s="4"/>
    </row>
    <row r="563" spans="1:126" s="20" customFormat="1" ht="13" hidden="1" x14ac:dyDescent="0.3">
      <c r="E563" s="14">
        <f t="shared" ca="1" si="441"/>
        <v>0</v>
      </c>
      <c r="DV563" s="4"/>
    </row>
    <row r="564" spans="1:126" s="20" customFormat="1" ht="15.5" hidden="1" x14ac:dyDescent="0.3">
      <c r="A564" s="17" t="s">
        <v>16</v>
      </c>
      <c r="E564" s="14">
        <f t="shared" ca="1" si="441"/>
        <v>0</v>
      </c>
      <c r="DV564" s="4"/>
    </row>
    <row r="565" spans="1:126" ht="13" hidden="1" x14ac:dyDescent="0.3">
      <c r="B565" s="6" t="s">
        <v>16</v>
      </c>
      <c r="C565" s="6"/>
      <c r="E565" s="14">
        <f t="shared" ca="1" si="441"/>
        <v>0</v>
      </c>
      <c r="M565" s="2"/>
      <c r="U565" s="2"/>
      <c r="AC565" s="2"/>
      <c r="DV565" s="4"/>
    </row>
    <row r="566" spans="1:126" s="4" customFormat="1" hidden="1" x14ac:dyDescent="0.25">
      <c r="A566" s="4" t="s">
        <v>16</v>
      </c>
      <c r="B566" s="4" t="s">
        <v>16</v>
      </c>
      <c r="C566" s="13" t="s">
        <v>22</v>
      </c>
      <c r="D566" s="4">
        <v>0</v>
      </c>
      <c r="E566" s="14">
        <f t="shared" ca="1" si="441"/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f ca="1">SUM(F566:K566)</f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f ca="1">SUM(N566:S566)</f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f ca="1">SUM(V566:AA566)</f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f ca="1">SUM(AD566:AI566)</f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f ca="1">SUM(AL566:AQ566)</f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f ca="1">SUM(AT566:AY566)</f>
        <v>0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f ca="1">SUM(BB566:BG566)</f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f ca="1">SUM(BJ566:BO566)</f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f ca="1">SUM(BR566:BW566)</f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f ca="1">SUM(BZ566:CE566)</f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f ca="1">SUM(CH566:CM566)</f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0</v>
      </c>
      <c r="CU566" s="4">
        <v>0</v>
      </c>
      <c r="CV566" s="4">
        <f ca="1">SUM(CP566:CU566)</f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f ca="1">SUM(CX566:DC566)</f>
        <v>0</v>
      </c>
      <c r="DF566" s="4">
        <v>0</v>
      </c>
      <c r="DG566" s="4">
        <v>0</v>
      </c>
      <c r="DH566" s="4">
        <v>0</v>
      </c>
      <c r="DI566" s="4">
        <v>0</v>
      </c>
      <c r="DJ566" s="4">
        <v>0</v>
      </c>
      <c r="DK566" s="4">
        <v>0</v>
      </c>
      <c r="DL566" s="4">
        <f ca="1">SUM(DF566:DK566)</f>
        <v>0</v>
      </c>
      <c r="DN566" s="4">
        <v>0</v>
      </c>
      <c r="DO566" s="4">
        <v>0</v>
      </c>
      <c r="DP566" s="4">
        <v>0</v>
      </c>
      <c r="DQ566" s="4">
        <v>0</v>
      </c>
      <c r="DR566" s="4">
        <v>0</v>
      </c>
      <c r="DS566" s="4">
        <v>0</v>
      </c>
      <c r="DT566" s="4">
        <f ca="1">SUM(DN566:DS566)</f>
        <v>0</v>
      </c>
    </row>
    <row r="567" spans="1:126" s="4" customFormat="1" hidden="1" x14ac:dyDescent="0.25">
      <c r="A567" s="4" t="s">
        <v>16</v>
      </c>
      <c r="B567" s="4" t="s">
        <v>16</v>
      </c>
      <c r="C567" s="13" t="s">
        <v>22</v>
      </c>
      <c r="D567" s="4">
        <v>0</v>
      </c>
      <c r="E567" s="14">
        <f t="shared" ca="1" si="441"/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f ca="1">SUM(F567:K567)</f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f ca="1">SUM(N567:S567)</f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f ca="1">SUM(V567:AA567)</f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f ca="1">SUM(AD567:AI567)</f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f ca="1">SUM(AL567:AQ567)</f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f ca="1">SUM(AT567:AY567)</f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f ca="1">SUM(BB567:BG567)</f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f ca="1">SUM(BJ567:BO567)</f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f ca="1">SUM(BR567:BW567)</f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f ca="1">SUM(BZ567:CE567)</f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f ca="1">SUM(CH567:CM567)</f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f ca="1">SUM(CP567:CU567)</f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f ca="1">SUM(CX567:DC567)</f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f ca="1">SUM(DF567:DK567)</f>
        <v>0</v>
      </c>
      <c r="DN567" s="4">
        <v>0</v>
      </c>
      <c r="DO567" s="4">
        <v>0</v>
      </c>
      <c r="DP567" s="4">
        <v>0</v>
      </c>
      <c r="DQ567" s="4">
        <v>0</v>
      </c>
      <c r="DR567" s="4">
        <v>0</v>
      </c>
      <c r="DS567" s="4">
        <v>0</v>
      </c>
      <c r="DT567" s="4">
        <f ca="1">SUM(DN567:DS567)</f>
        <v>0</v>
      </c>
    </row>
    <row r="568" spans="1:126" s="4" customFormat="1" hidden="1" x14ac:dyDescent="0.25">
      <c r="A568" s="4" t="s">
        <v>16</v>
      </c>
      <c r="B568" s="4" t="s">
        <v>16</v>
      </c>
      <c r="C568" s="13" t="s">
        <v>22</v>
      </c>
      <c r="D568" s="4">
        <v>0</v>
      </c>
      <c r="E568" s="14">
        <f t="shared" ca="1" si="441"/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f ca="1">SUM(F568:K568)</f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f ca="1">SUM(N568:S568)</f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f ca="1">SUM(V568:AA568)</f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f ca="1">SUM(AD568:AI568)</f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f ca="1">SUM(AL568:AQ568)</f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f ca="1">SUM(AT568:AY568)</f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f ca="1">SUM(BB568:BG568)</f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f ca="1">SUM(BJ568:BO568)</f>
        <v>0</v>
      </c>
      <c r="BR568" s="4">
        <v>0</v>
      </c>
      <c r="BS568" s="4">
        <v>0</v>
      </c>
      <c r="BT568" s="4">
        <v>0</v>
      </c>
      <c r="BU568" s="4">
        <v>0</v>
      </c>
      <c r="BV568" s="4">
        <v>0</v>
      </c>
      <c r="BW568" s="4">
        <v>0</v>
      </c>
      <c r="BX568" s="4">
        <f ca="1">SUM(BR568:BW568)</f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f ca="1">SUM(BZ568:CE568)</f>
        <v>0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f ca="1">SUM(CH568:CM568)</f>
        <v>0</v>
      </c>
      <c r="CP568" s="4">
        <v>0</v>
      </c>
      <c r="CQ568" s="4">
        <v>0</v>
      </c>
      <c r="CR568" s="4">
        <v>0</v>
      </c>
      <c r="CS568" s="4">
        <v>0</v>
      </c>
      <c r="CT568" s="4">
        <v>0</v>
      </c>
      <c r="CU568" s="4">
        <v>0</v>
      </c>
      <c r="CV568" s="4">
        <f ca="1">SUM(CP568:CU568)</f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f ca="1">SUM(CX568:DC568)</f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f ca="1">SUM(DF568:DK568)</f>
        <v>0</v>
      </c>
      <c r="DN568" s="4">
        <v>0</v>
      </c>
      <c r="DO568" s="4">
        <v>0</v>
      </c>
      <c r="DP568" s="4">
        <v>0</v>
      </c>
      <c r="DQ568" s="4">
        <v>0</v>
      </c>
      <c r="DR568" s="4">
        <v>0</v>
      </c>
      <c r="DS568" s="4">
        <v>0</v>
      </c>
      <c r="DT568" s="4">
        <f ca="1">SUM(DN568:DS568)</f>
        <v>0</v>
      </c>
    </row>
    <row r="569" spans="1:126" s="18" customFormat="1" ht="13" hidden="1" x14ac:dyDescent="0.3">
      <c r="A569" s="18" t="s">
        <v>16</v>
      </c>
      <c r="B569" s="18" t="s">
        <v>16</v>
      </c>
      <c r="D569" s="18">
        <v>0</v>
      </c>
      <c r="E569" s="14">
        <f t="shared" ca="1" si="441"/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f ca="1">SUM(F569:K569)</f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f ca="1">SUM(N569:S569)</f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f ca="1">SUM(V569:AA569)</f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f ca="1">SUM(AD569:AI569)</f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f ca="1">SUM(AL569:AQ569)</f>
        <v>0</v>
      </c>
      <c r="AT569" s="18">
        <v>0</v>
      </c>
      <c r="AU569" s="18">
        <v>0</v>
      </c>
      <c r="AV569" s="18">
        <v>0</v>
      </c>
      <c r="AW569" s="18">
        <v>0</v>
      </c>
      <c r="AX569" s="18">
        <v>0</v>
      </c>
      <c r="AY569" s="18">
        <v>0</v>
      </c>
      <c r="AZ569" s="18">
        <f ca="1">SUM(AT569:AY569)</f>
        <v>0</v>
      </c>
      <c r="BB569" s="18">
        <v>0</v>
      </c>
      <c r="BC569" s="18">
        <v>0</v>
      </c>
      <c r="BD569" s="18">
        <v>0</v>
      </c>
      <c r="BE569" s="18">
        <v>0</v>
      </c>
      <c r="BF569" s="18">
        <v>0</v>
      </c>
      <c r="BG569" s="18">
        <v>0</v>
      </c>
      <c r="BH569" s="18">
        <f ca="1">SUM(BB569:BG569)</f>
        <v>0</v>
      </c>
      <c r="BJ569" s="18">
        <v>0</v>
      </c>
      <c r="BK569" s="18">
        <v>0</v>
      </c>
      <c r="BL569" s="18">
        <v>0</v>
      </c>
      <c r="BM569" s="18">
        <v>0</v>
      </c>
      <c r="BN569" s="18">
        <v>0</v>
      </c>
      <c r="BO569" s="18">
        <v>0</v>
      </c>
      <c r="BP569" s="18">
        <f ca="1">SUM(BJ569:BO569)</f>
        <v>0</v>
      </c>
      <c r="BR569" s="18">
        <v>0</v>
      </c>
      <c r="BS569" s="18">
        <v>0</v>
      </c>
      <c r="BT569" s="18">
        <v>0</v>
      </c>
      <c r="BU569" s="18">
        <v>0</v>
      </c>
      <c r="BV569" s="18">
        <v>0</v>
      </c>
      <c r="BW569" s="18">
        <v>0</v>
      </c>
      <c r="BX569" s="18">
        <f ca="1">SUM(BR569:BW569)</f>
        <v>0</v>
      </c>
      <c r="BZ569" s="18">
        <v>0</v>
      </c>
      <c r="CA569" s="18">
        <v>0</v>
      </c>
      <c r="CB569" s="18">
        <v>0</v>
      </c>
      <c r="CC569" s="18">
        <v>0</v>
      </c>
      <c r="CD569" s="18">
        <v>0</v>
      </c>
      <c r="CE569" s="18">
        <v>0</v>
      </c>
      <c r="CF569" s="18">
        <f ca="1">SUM(BZ569:CE569)</f>
        <v>0</v>
      </c>
      <c r="CH569" s="18">
        <v>0</v>
      </c>
      <c r="CI569" s="18">
        <v>0</v>
      </c>
      <c r="CJ569" s="18">
        <v>0</v>
      </c>
      <c r="CK569" s="18">
        <v>0</v>
      </c>
      <c r="CL569" s="18">
        <v>0</v>
      </c>
      <c r="CM569" s="18">
        <v>0</v>
      </c>
      <c r="CN569" s="18">
        <f ca="1">SUM(CH569:CM569)</f>
        <v>0</v>
      </c>
      <c r="CP569" s="18">
        <v>0</v>
      </c>
      <c r="CQ569" s="18">
        <v>0</v>
      </c>
      <c r="CR569" s="18">
        <v>0</v>
      </c>
      <c r="CS569" s="18">
        <v>0</v>
      </c>
      <c r="CT569" s="18">
        <v>0</v>
      </c>
      <c r="CU569" s="18">
        <v>0</v>
      </c>
      <c r="CV569" s="18">
        <f ca="1">SUM(CP569:CU569)</f>
        <v>0</v>
      </c>
      <c r="CX569" s="18">
        <v>0</v>
      </c>
      <c r="CY569" s="18">
        <v>0</v>
      </c>
      <c r="CZ569" s="18">
        <v>0</v>
      </c>
      <c r="DA569" s="18">
        <v>0</v>
      </c>
      <c r="DB569" s="18">
        <v>0</v>
      </c>
      <c r="DC569" s="18">
        <v>0</v>
      </c>
      <c r="DD569" s="18">
        <f ca="1">SUM(CX569:DC569)</f>
        <v>0</v>
      </c>
      <c r="DF569" s="18">
        <v>0</v>
      </c>
      <c r="DG569" s="18">
        <v>0</v>
      </c>
      <c r="DH569" s="18">
        <v>0</v>
      </c>
      <c r="DI569" s="18">
        <v>0</v>
      </c>
      <c r="DJ569" s="18">
        <v>0</v>
      </c>
      <c r="DK569" s="18">
        <v>0</v>
      </c>
      <c r="DL569" s="18">
        <f ca="1">SUM(DF569:DK569)</f>
        <v>0</v>
      </c>
      <c r="DN569" s="18">
        <v>0</v>
      </c>
      <c r="DO569" s="18">
        <v>0</v>
      </c>
      <c r="DP569" s="18">
        <v>0</v>
      </c>
      <c r="DQ569" s="18">
        <v>0</v>
      </c>
      <c r="DR569" s="18">
        <v>0</v>
      </c>
      <c r="DS569" s="18">
        <v>0</v>
      </c>
      <c r="DT569" s="18">
        <f ca="1">SUM(DN569:DS569)</f>
        <v>0</v>
      </c>
      <c r="DV569" s="4"/>
    </row>
    <row r="570" spans="1:126" s="20" customFormat="1" ht="13" hidden="1" x14ac:dyDescent="0.3">
      <c r="E570" s="14">
        <f t="shared" ca="1" si="441"/>
        <v>0</v>
      </c>
      <c r="DV570" s="4"/>
    </row>
    <row r="571" spans="1:126" ht="13" hidden="1" x14ac:dyDescent="0.3">
      <c r="B571" s="6" t="s">
        <v>16</v>
      </c>
      <c r="C571" s="6"/>
      <c r="E571" s="27">
        <f t="shared" ca="1" si="441"/>
        <v>0</v>
      </c>
      <c r="M571" s="2"/>
      <c r="U571" s="2"/>
      <c r="AC571" s="2"/>
      <c r="DV571" s="4"/>
    </row>
    <row r="572" spans="1:126" s="4" customFormat="1" ht="13" hidden="1" x14ac:dyDescent="0.3">
      <c r="A572" s="4" t="s">
        <v>16</v>
      </c>
      <c r="B572" s="4" t="s">
        <v>16</v>
      </c>
      <c r="C572" s="13" t="s">
        <v>22</v>
      </c>
      <c r="D572" s="4">
        <v>0</v>
      </c>
      <c r="E572" s="27">
        <f t="shared" ca="1" si="441"/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f t="shared" ref="L572:L579" ca="1" si="458">SUM(F572:K572)</f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f t="shared" ref="T572:T579" ca="1" si="459">SUM(N572:S572)</f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f t="shared" ref="AB572:AB579" ca="1" si="460">SUM(V572:AA572)</f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f t="shared" ref="AJ572:AJ579" ca="1" si="461">SUM(AD572:AI572)</f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f t="shared" ref="AR572:AR579" ca="1" si="462">SUM(AL572:AQ572)</f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f t="shared" ref="AZ572:AZ579" ca="1" si="463">SUM(AT572:AY572)</f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f t="shared" ref="BH572:BH579" ca="1" si="464">SUM(BB572:BG572)</f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f t="shared" ref="BP572:BP579" ca="1" si="465">SUM(BJ572:BO572)</f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f t="shared" ref="BX572:BX579" ca="1" si="466">SUM(BR572:BW572)</f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f t="shared" ref="CF572:CF579" ca="1" si="467">SUM(BZ572:CE572)</f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f t="shared" ref="CN572:CN579" ca="1" si="468">SUM(CH572:CM572)</f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f t="shared" ref="CV572:CV579" ca="1" si="469">SUM(CP572:CU572)</f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f t="shared" ref="DD572:DD579" ca="1" si="470">SUM(CX572:DC572)</f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f t="shared" ref="DL572:DL579" ca="1" si="471">SUM(DF572:DK572)</f>
        <v>0</v>
      </c>
      <c r="DN572" s="4">
        <v>0</v>
      </c>
      <c r="DO572" s="4">
        <v>0</v>
      </c>
      <c r="DP572" s="4">
        <v>0</v>
      </c>
      <c r="DQ572" s="4">
        <v>0</v>
      </c>
      <c r="DR572" s="4">
        <v>0</v>
      </c>
      <c r="DS572" s="4">
        <v>0</v>
      </c>
      <c r="DT572" s="4">
        <f t="shared" ref="DT572:DT579" ca="1" si="472">SUM(DN572:DS572)</f>
        <v>0</v>
      </c>
    </row>
    <row r="573" spans="1:126" s="4" customFormat="1" ht="13" hidden="1" x14ac:dyDescent="0.3">
      <c r="A573" s="4" t="s">
        <v>16</v>
      </c>
      <c r="B573" s="4" t="s">
        <v>16</v>
      </c>
      <c r="C573" s="13" t="s">
        <v>22</v>
      </c>
      <c r="D573" s="4">
        <v>0</v>
      </c>
      <c r="E573" s="27">
        <f t="shared" ca="1" si="441"/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f t="shared" ca="1" si="458"/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f t="shared" ca="1" si="459"/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f t="shared" ca="1" si="460"/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f t="shared" ca="1" si="461"/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f t="shared" ca="1" si="462"/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f t="shared" ca="1" si="463"/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f t="shared" ca="1" si="464"/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f t="shared" ca="1" si="465"/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f t="shared" ca="1" si="466"/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f t="shared" ca="1" si="467"/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f t="shared" ca="1" si="468"/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f t="shared" ca="1" si="469"/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f t="shared" ca="1" si="470"/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f t="shared" ca="1" si="471"/>
        <v>0</v>
      </c>
      <c r="DN573" s="4">
        <v>0</v>
      </c>
      <c r="DO573" s="4">
        <v>0</v>
      </c>
      <c r="DP573" s="4">
        <v>0</v>
      </c>
      <c r="DQ573" s="4">
        <v>0</v>
      </c>
      <c r="DR573" s="4">
        <v>0</v>
      </c>
      <c r="DS573" s="4">
        <v>0</v>
      </c>
      <c r="DT573" s="4">
        <f t="shared" ca="1" si="472"/>
        <v>0</v>
      </c>
    </row>
    <row r="574" spans="1:126" s="4" customFormat="1" ht="13" hidden="1" x14ac:dyDescent="0.3">
      <c r="A574" s="4" t="s">
        <v>16</v>
      </c>
      <c r="B574" s="4" t="s">
        <v>16</v>
      </c>
      <c r="C574" s="13" t="s">
        <v>22</v>
      </c>
      <c r="D574" s="4">
        <v>0</v>
      </c>
      <c r="E574" s="27">
        <f t="shared" ca="1" si="441"/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f t="shared" ca="1" si="458"/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f t="shared" ca="1" si="459"/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f t="shared" ca="1" si="460"/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f t="shared" ca="1" si="461"/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f t="shared" ca="1" si="462"/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f t="shared" ca="1" si="463"/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f t="shared" ca="1" si="464"/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f t="shared" ca="1" si="465"/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f t="shared" ca="1" si="466"/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f t="shared" ca="1" si="467"/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f t="shared" ca="1" si="468"/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f t="shared" ca="1" si="469"/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f t="shared" ca="1" si="470"/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f t="shared" ca="1" si="471"/>
        <v>0</v>
      </c>
      <c r="DN574" s="4">
        <v>0</v>
      </c>
      <c r="DO574" s="4">
        <v>0</v>
      </c>
      <c r="DP574" s="4">
        <v>0</v>
      </c>
      <c r="DQ574" s="4">
        <v>0</v>
      </c>
      <c r="DR574" s="4">
        <v>0</v>
      </c>
      <c r="DS574" s="4">
        <v>0</v>
      </c>
      <c r="DT574" s="4">
        <f t="shared" ca="1" si="472"/>
        <v>0</v>
      </c>
    </row>
    <row r="575" spans="1:126" s="4" customFormat="1" ht="13" hidden="1" x14ac:dyDescent="0.3">
      <c r="A575" s="4" t="s">
        <v>16</v>
      </c>
      <c r="B575" s="4" t="s">
        <v>16</v>
      </c>
      <c r="C575" s="13" t="s">
        <v>22</v>
      </c>
      <c r="D575" s="4">
        <v>0</v>
      </c>
      <c r="E575" s="27">
        <f t="shared" ca="1" si="441"/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f t="shared" ca="1" si="458"/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f t="shared" ca="1" si="459"/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f t="shared" ca="1" si="460"/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f t="shared" ca="1" si="461"/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f t="shared" ca="1" si="462"/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f t="shared" ca="1" si="463"/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f t="shared" ca="1" si="464"/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0</v>
      </c>
      <c r="BO575" s="4">
        <v>0</v>
      </c>
      <c r="BP575" s="4">
        <f t="shared" ca="1" si="465"/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f t="shared" ca="1" si="466"/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f t="shared" ca="1" si="467"/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f t="shared" ca="1" si="468"/>
        <v>0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f t="shared" ca="1" si="469"/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f t="shared" ca="1" si="470"/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f t="shared" ca="1" si="471"/>
        <v>0</v>
      </c>
      <c r="DN575" s="4">
        <v>0</v>
      </c>
      <c r="DO575" s="4">
        <v>0</v>
      </c>
      <c r="DP575" s="4">
        <v>0</v>
      </c>
      <c r="DQ575" s="4">
        <v>0</v>
      </c>
      <c r="DR575" s="4">
        <v>0</v>
      </c>
      <c r="DS575" s="4">
        <v>0</v>
      </c>
      <c r="DT575" s="4">
        <f t="shared" ca="1" si="472"/>
        <v>0</v>
      </c>
    </row>
    <row r="576" spans="1:126" s="4" customFormat="1" ht="13" hidden="1" x14ac:dyDescent="0.3">
      <c r="A576" s="4" t="s">
        <v>16</v>
      </c>
      <c r="B576" s="4" t="s">
        <v>16</v>
      </c>
      <c r="C576" s="13" t="s">
        <v>22</v>
      </c>
      <c r="D576" s="4">
        <v>0</v>
      </c>
      <c r="E576" s="27">
        <f t="shared" ca="1" si="441"/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f t="shared" ca="1" si="458"/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f t="shared" ca="1" si="459"/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f t="shared" ca="1" si="460"/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f t="shared" ca="1" si="461"/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f t="shared" ca="1" si="462"/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f t="shared" ca="1" si="463"/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f t="shared" ca="1" si="464"/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f t="shared" ca="1" si="465"/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f t="shared" ca="1" si="466"/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f t="shared" ca="1" si="467"/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f t="shared" ca="1" si="468"/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f t="shared" ca="1" si="469"/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f t="shared" ca="1" si="470"/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f t="shared" ca="1" si="471"/>
        <v>0</v>
      </c>
      <c r="DN576" s="4">
        <v>0</v>
      </c>
      <c r="DO576" s="4">
        <v>0</v>
      </c>
      <c r="DP576" s="4">
        <v>0</v>
      </c>
      <c r="DQ576" s="4">
        <v>0</v>
      </c>
      <c r="DR576" s="4">
        <v>0</v>
      </c>
      <c r="DS576" s="4">
        <v>0</v>
      </c>
      <c r="DT576" s="4">
        <f t="shared" ca="1" si="472"/>
        <v>0</v>
      </c>
    </row>
    <row r="577" spans="1:126" s="4" customFormat="1" ht="13" hidden="1" x14ac:dyDescent="0.3">
      <c r="A577" s="4" t="s">
        <v>16</v>
      </c>
      <c r="B577" s="4" t="s">
        <v>16</v>
      </c>
      <c r="C577" s="13" t="s">
        <v>22</v>
      </c>
      <c r="D577" s="4">
        <v>0</v>
      </c>
      <c r="E577" s="27">
        <f t="shared" ca="1" si="441"/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f t="shared" ca="1" si="458"/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f t="shared" ca="1" si="459"/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f t="shared" ca="1" si="460"/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f t="shared" ca="1" si="461"/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f t="shared" ca="1" si="462"/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f t="shared" ca="1" si="463"/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f t="shared" ca="1" si="464"/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f t="shared" ca="1" si="465"/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f t="shared" ca="1" si="466"/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f t="shared" ca="1" si="467"/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f t="shared" ca="1" si="468"/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f t="shared" ca="1" si="469"/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f t="shared" ca="1" si="470"/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f t="shared" ca="1" si="471"/>
        <v>0</v>
      </c>
      <c r="DN577" s="4">
        <v>0</v>
      </c>
      <c r="DO577" s="4">
        <v>0</v>
      </c>
      <c r="DP577" s="4">
        <v>0</v>
      </c>
      <c r="DQ577" s="4">
        <v>0</v>
      </c>
      <c r="DR577" s="4">
        <v>0</v>
      </c>
      <c r="DS577" s="4">
        <v>0</v>
      </c>
      <c r="DT577" s="4">
        <f t="shared" ca="1" si="472"/>
        <v>0</v>
      </c>
    </row>
    <row r="578" spans="1:126" s="4" customFormat="1" ht="13" hidden="1" x14ac:dyDescent="0.3">
      <c r="A578" s="4" t="s">
        <v>16</v>
      </c>
      <c r="B578" s="4" t="s">
        <v>16</v>
      </c>
      <c r="C578" s="13" t="s">
        <v>22</v>
      </c>
      <c r="D578" s="4">
        <v>0</v>
      </c>
      <c r="E578" s="27">
        <f t="shared" ca="1" si="441"/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f t="shared" ca="1" si="458"/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f t="shared" ca="1" si="459"/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f t="shared" ca="1" si="460"/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f t="shared" ca="1" si="461"/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f t="shared" ca="1" si="462"/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f t="shared" ca="1" si="463"/>
        <v>0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f t="shared" ca="1" si="464"/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f t="shared" ca="1" si="465"/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f t="shared" ca="1" si="466"/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f t="shared" ca="1" si="467"/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f t="shared" ca="1" si="468"/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f t="shared" ca="1" si="469"/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f t="shared" ca="1" si="470"/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f t="shared" ca="1" si="471"/>
        <v>0</v>
      </c>
      <c r="DN578" s="4">
        <v>0</v>
      </c>
      <c r="DO578" s="4">
        <v>0</v>
      </c>
      <c r="DP578" s="4">
        <v>0</v>
      </c>
      <c r="DQ578" s="4">
        <v>0</v>
      </c>
      <c r="DR578" s="4">
        <v>0</v>
      </c>
      <c r="DS578" s="4">
        <v>0</v>
      </c>
      <c r="DT578" s="4">
        <f t="shared" ca="1" si="472"/>
        <v>0</v>
      </c>
    </row>
    <row r="579" spans="1:126" s="4" customFormat="1" ht="13" hidden="1" x14ac:dyDescent="0.3">
      <c r="A579" s="4" t="s">
        <v>16</v>
      </c>
      <c r="B579" s="4" t="s">
        <v>16</v>
      </c>
      <c r="C579" s="13" t="s">
        <v>22</v>
      </c>
      <c r="D579" s="4">
        <v>0</v>
      </c>
      <c r="E579" s="27">
        <f t="shared" ca="1" si="441"/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f t="shared" ca="1" si="458"/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f t="shared" ca="1" si="459"/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f t="shared" ca="1" si="460"/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f t="shared" ca="1" si="461"/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f t="shared" ca="1" si="462"/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f t="shared" ca="1" si="463"/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f t="shared" ca="1" si="464"/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f t="shared" ca="1" si="465"/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f t="shared" ca="1" si="466"/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f t="shared" ca="1" si="467"/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f t="shared" ca="1" si="468"/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f t="shared" ca="1" si="469"/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f t="shared" ca="1" si="470"/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f t="shared" ca="1" si="471"/>
        <v>0</v>
      </c>
      <c r="DN579" s="4">
        <v>0</v>
      </c>
      <c r="DO579" s="4">
        <v>0</v>
      </c>
      <c r="DP579" s="4">
        <v>0</v>
      </c>
      <c r="DQ579" s="4">
        <v>0</v>
      </c>
      <c r="DR579" s="4">
        <v>0</v>
      </c>
      <c r="DS579" s="4">
        <v>0</v>
      </c>
      <c r="DT579" s="4">
        <f t="shared" ca="1" si="472"/>
        <v>0</v>
      </c>
    </row>
    <row r="580" spans="1:126" s="18" customFormat="1" ht="13" hidden="1" x14ac:dyDescent="0.3">
      <c r="A580" s="18" t="s">
        <v>16</v>
      </c>
      <c r="B580" s="18" t="s">
        <v>16</v>
      </c>
      <c r="D580" s="20">
        <v>0</v>
      </c>
      <c r="E580" s="27">
        <f t="shared" ca="1" si="441"/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f ca="1">SUM(F580:K580)</f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f ca="1">SUM(N580:S580)</f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f ca="1">SUM(V580:AA580)</f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f ca="1">SUM(AD580:AI580)</f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f ca="1">SUM(AL580:AQ580)</f>
        <v>0</v>
      </c>
      <c r="AT580" s="18">
        <v>0</v>
      </c>
      <c r="AU580" s="18">
        <v>0</v>
      </c>
      <c r="AV580" s="18">
        <v>0</v>
      </c>
      <c r="AW580" s="18">
        <v>0</v>
      </c>
      <c r="AX580" s="18">
        <v>0</v>
      </c>
      <c r="AY580" s="18">
        <v>0</v>
      </c>
      <c r="AZ580" s="18">
        <f ca="1">SUM(AT580:AY580)</f>
        <v>0</v>
      </c>
      <c r="BB580" s="18">
        <v>0</v>
      </c>
      <c r="BC580" s="18">
        <v>0</v>
      </c>
      <c r="BD580" s="18">
        <v>0</v>
      </c>
      <c r="BE580" s="18">
        <v>0</v>
      </c>
      <c r="BF580" s="18">
        <v>0</v>
      </c>
      <c r="BG580" s="18">
        <v>0</v>
      </c>
      <c r="BH580" s="18">
        <f ca="1">SUM(BB580:BG580)</f>
        <v>0</v>
      </c>
      <c r="BJ580" s="18">
        <v>0</v>
      </c>
      <c r="BK580" s="18">
        <v>0</v>
      </c>
      <c r="BL580" s="18">
        <v>0</v>
      </c>
      <c r="BM580" s="18">
        <v>0</v>
      </c>
      <c r="BN580" s="18">
        <v>0</v>
      </c>
      <c r="BO580" s="18">
        <v>0</v>
      </c>
      <c r="BP580" s="18">
        <f ca="1">SUM(BJ580:BO580)</f>
        <v>0</v>
      </c>
      <c r="BR580" s="18">
        <v>0</v>
      </c>
      <c r="BS580" s="18">
        <v>0</v>
      </c>
      <c r="BT580" s="18">
        <v>0</v>
      </c>
      <c r="BU580" s="18">
        <v>0</v>
      </c>
      <c r="BV580" s="18">
        <v>0</v>
      </c>
      <c r="BW580" s="18">
        <v>0</v>
      </c>
      <c r="BX580" s="18">
        <f ca="1">SUM(BR580:BW580)</f>
        <v>0</v>
      </c>
      <c r="BZ580" s="18">
        <v>0</v>
      </c>
      <c r="CA580" s="18">
        <v>0</v>
      </c>
      <c r="CB580" s="18">
        <v>0</v>
      </c>
      <c r="CC580" s="18">
        <v>0</v>
      </c>
      <c r="CD580" s="18">
        <v>0</v>
      </c>
      <c r="CE580" s="18">
        <v>0</v>
      </c>
      <c r="CF580" s="18">
        <f ca="1">SUM(BZ580:CE580)</f>
        <v>0</v>
      </c>
      <c r="CH580" s="18">
        <v>0</v>
      </c>
      <c r="CI580" s="18">
        <v>0</v>
      </c>
      <c r="CJ580" s="18">
        <v>0</v>
      </c>
      <c r="CK580" s="18">
        <v>0</v>
      </c>
      <c r="CL580" s="18">
        <v>0</v>
      </c>
      <c r="CM580" s="18">
        <v>0</v>
      </c>
      <c r="CN580" s="18">
        <f ca="1">SUM(CH580:CM580)</f>
        <v>0</v>
      </c>
      <c r="CP580" s="18">
        <v>0</v>
      </c>
      <c r="CQ580" s="18">
        <v>0</v>
      </c>
      <c r="CR580" s="18">
        <v>0</v>
      </c>
      <c r="CS580" s="18">
        <v>0</v>
      </c>
      <c r="CT580" s="18">
        <v>0</v>
      </c>
      <c r="CU580" s="18">
        <v>0</v>
      </c>
      <c r="CV580" s="18">
        <f ca="1">SUM(CP580:CU580)</f>
        <v>0</v>
      </c>
      <c r="CX580" s="18">
        <v>0</v>
      </c>
      <c r="CY580" s="18">
        <v>0</v>
      </c>
      <c r="CZ580" s="18">
        <v>0</v>
      </c>
      <c r="DA580" s="18">
        <v>0</v>
      </c>
      <c r="DB580" s="18">
        <v>0</v>
      </c>
      <c r="DC580" s="18">
        <v>0</v>
      </c>
      <c r="DD580" s="18">
        <f ca="1">SUM(CX580:DC580)</f>
        <v>0</v>
      </c>
      <c r="DF580" s="18">
        <v>0</v>
      </c>
      <c r="DG580" s="18">
        <v>0</v>
      </c>
      <c r="DH580" s="18">
        <v>0</v>
      </c>
      <c r="DI580" s="18">
        <v>0</v>
      </c>
      <c r="DJ580" s="18">
        <v>0</v>
      </c>
      <c r="DK580" s="18">
        <v>0</v>
      </c>
      <c r="DL580" s="18">
        <f ca="1">SUM(DF580:DK580)</f>
        <v>0</v>
      </c>
      <c r="DN580" s="18">
        <v>0</v>
      </c>
      <c r="DO580" s="18">
        <v>0</v>
      </c>
      <c r="DP580" s="18">
        <v>0</v>
      </c>
      <c r="DQ580" s="18">
        <v>0</v>
      </c>
      <c r="DR580" s="18">
        <v>0</v>
      </c>
      <c r="DS580" s="18">
        <v>0</v>
      </c>
      <c r="DT580" s="18">
        <f ca="1">SUM(DN580:DS580)</f>
        <v>0</v>
      </c>
      <c r="DV580" s="4"/>
    </row>
    <row r="581" spans="1:126" s="20" customFormat="1" ht="13" hidden="1" x14ac:dyDescent="0.3">
      <c r="E581" s="27">
        <f t="shared" ca="1" si="441"/>
        <v>0</v>
      </c>
      <c r="DV581" s="4"/>
    </row>
    <row r="582" spans="1:126" ht="13" hidden="1" x14ac:dyDescent="0.3">
      <c r="B582" s="6" t="s">
        <v>16</v>
      </c>
      <c r="C582" s="6"/>
      <c r="E582" s="27">
        <f t="shared" ca="1" si="441"/>
        <v>0</v>
      </c>
      <c r="M582" s="2"/>
      <c r="U582" s="2"/>
      <c r="AC582" s="2"/>
      <c r="DV582" s="4"/>
    </row>
    <row r="583" spans="1:126" s="4" customFormat="1" ht="13" hidden="1" x14ac:dyDescent="0.3">
      <c r="A583" s="4" t="s">
        <v>16</v>
      </c>
      <c r="B583" s="4" t="s">
        <v>16</v>
      </c>
      <c r="C583" s="13" t="s">
        <v>22</v>
      </c>
      <c r="D583" s="4">
        <v>0</v>
      </c>
      <c r="E583" s="27">
        <f t="shared" ca="1" si="441"/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f t="shared" ref="L583:L590" ca="1" si="473">SUM(F583:K583)</f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f t="shared" ref="T583:T590" ca="1" si="474">SUM(N583:S583)</f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f t="shared" ref="AB583:AB590" ca="1" si="475">SUM(V583:AA583)</f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f ca="1">SUM(AD583:AI583)</f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f ca="1">SUM(AL583:AQ583)</f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f ca="1">SUM(AT583:AY583)</f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f ca="1">SUM(BB583:BG583)</f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f ca="1">SUM(BJ583:BO583)</f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f t="shared" ref="BX583:BX590" ca="1" si="476">SUM(BR583:BW583)</f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f t="shared" ref="CF583:CF590" ca="1" si="477">SUM(BZ583:CE583)</f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f t="shared" ref="CN583:CN590" ca="1" si="478">SUM(CH583:CM583)</f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f t="shared" ref="CV583:CV590" ca="1" si="479">SUM(CP583:CU583)</f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f t="shared" ref="DD583:DD590" ca="1" si="480">SUM(CX583:DC583)</f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f t="shared" ref="DL583:DL590" ca="1" si="481">SUM(DF583:DK583)</f>
        <v>0</v>
      </c>
      <c r="DN583" s="4">
        <v>0</v>
      </c>
      <c r="DO583" s="4">
        <v>0</v>
      </c>
      <c r="DP583" s="4">
        <v>0</v>
      </c>
      <c r="DQ583" s="4">
        <v>0</v>
      </c>
      <c r="DR583" s="4">
        <v>0</v>
      </c>
      <c r="DS583" s="4">
        <v>0</v>
      </c>
      <c r="DT583" s="4">
        <f t="shared" ref="DT583:DT590" ca="1" si="482">SUM(DN583:DS583)</f>
        <v>0</v>
      </c>
    </row>
    <row r="584" spans="1:126" s="4" customFormat="1" ht="13" hidden="1" x14ac:dyDescent="0.3">
      <c r="A584" s="4" t="s">
        <v>16</v>
      </c>
      <c r="B584" s="4" t="s">
        <v>16</v>
      </c>
      <c r="C584" s="13" t="s">
        <v>22</v>
      </c>
      <c r="D584" s="4">
        <v>0</v>
      </c>
      <c r="E584" s="27">
        <f t="shared" ca="1" si="441"/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f t="shared" ca="1" si="473"/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f t="shared" ca="1" si="474"/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f t="shared" ca="1" si="475"/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f t="shared" ref="AJ584:AJ590" ca="1" si="483">SUM(AD584:AI584)</f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f t="shared" ref="AR584:AR590" ca="1" si="484">SUM(AL584:AQ584)</f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f t="shared" ref="AZ584:AZ590" ca="1" si="485">SUM(AT584:AY584)</f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f t="shared" ref="BH584:BH590" ca="1" si="486">SUM(BB584:BG584)</f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f t="shared" ref="BP584:BP590" ca="1" si="487">SUM(BJ584:BO584)</f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f t="shared" ca="1" si="476"/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f t="shared" ca="1" si="477"/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f t="shared" ca="1" si="478"/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f t="shared" ca="1" si="479"/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f t="shared" ca="1" si="480"/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f t="shared" ca="1" si="481"/>
        <v>0</v>
      </c>
      <c r="DN584" s="4">
        <v>0</v>
      </c>
      <c r="DO584" s="4">
        <v>0</v>
      </c>
      <c r="DP584" s="4">
        <v>0</v>
      </c>
      <c r="DQ584" s="4">
        <v>0</v>
      </c>
      <c r="DR584" s="4">
        <v>0</v>
      </c>
      <c r="DS584" s="4">
        <v>0</v>
      </c>
      <c r="DT584" s="4">
        <f t="shared" ca="1" si="482"/>
        <v>0</v>
      </c>
    </row>
    <row r="585" spans="1:126" s="4" customFormat="1" ht="13" hidden="1" x14ac:dyDescent="0.3">
      <c r="A585" s="4" t="s">
        <v>16</v>
      </c>
      <c r="B585" s="4" t="s">
        <v>16</v>
      </c>
      <c r="C585" s="13" t="s">
        <v>22</v>
      </c>
      <c r="D585" s="4">
        <v>0</v>
      </c>
      <c r="E585" s="27">
        <f t="shared" ca="1" si="441"/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f t="shared" ca="1" si="473"/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f t="shared" ca="1" si="474"/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f t="shared" ca="1" si="475"/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f t="shared" ca="1" si="483"/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f t="shared" ca="1" si="484"/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f t="shared" ca="1" si="485"/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f t="shared" ca="1" si="486"/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f t="shared" ca="1" si="487"/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f t="shared" ca="1" si="476"/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f t="shared" ca="1" si="477"/>
        <v>0</v>
      </c>
      <c r="CH585" s="4">
        <v>0</v>
      </c>
      <c r="CI585" s="4">
        <v>0</v>
      </c>
      <c r="CJ585" s="4">
        <v>0</v>
      </c>
      <c r="CK585" s="4">
        <v>0</v>
      </c>
      <c r="CL585" s="4">
        <v>0</v>
      </c>
      <c r="CM585" s="4">
        <v>0</v>
      </c>
      <c r="CN585" s="4">
        <f t="shared" ca="1" si="478"/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0</v>
      </c>
      <c r="CV585" s="4">
        <f t="shared" ca="1" si="479"/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f t="shared" ca="1" si="480"/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f t="shared" ca="1" si="481"/>
        <v>0</v>
      </c>
      <c r="DN585" s="4">
        <v>0</v>
      </c>
      <c r="DO585" s="4">
        <v>0</v>
      </c>
      <c r="DP585" s="4">
        <v>0</v>
      </c>
      <c r="DQ585" s="4">
        <v>0</v>
      </c>
      <c r="DR585" s="4">
        <v>0</v>
      </c>
      <c r="DS585" s="4">
        <v>0</v>
      </c>
      <c r="DT585" s="4">
        <f t="shared" ca="1" si="482"/>
        <v>0</v>
      </c>
    </row>
    <row r="586" spans="1:126" s="4" customFormat="1" ht="13" hidden="1" x14ac:dyDescent="0.3">
      <c r="A586" s="4" t="s">
        <v>16</v>
      </c>
      <c r="B586" s="4" t="s">
        <v>16</v>
      </c>
      <c r="C586" s="13" t="s">
        <v>22</v>
      </c>
      <c r="D586" s="4">
        <v>0</v>
      </c>
      <c r="E586" s="27">
        <f t="shared" ca="1" si="441"/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f t="shared" ca="1" si="473"/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f t="shared" ca="1" si="474"/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f t="shared" ca="1" si="475"/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f t="shared" ca="1" si="483"/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f t="shared" ca="1" si="484"/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f t="shared" ca="1" si="485"/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f t="shared" ca="1" si="486"/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f t="shared" ca="1" si="487"/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f t="shared" ca="1" si="476"/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f t="shared" ca="1" si="477"/>
        <v>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0</v>
      </c>
      <c r="CN586" s="4">
        <f t="shared" ca="1" si="478"/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f t="shared" ca="1" si="479"/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f t="shared" ca="1" si="480"/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f t="shared" ca="1" si="481"/>
        <v>0</v>
      </c>
      <c r="DN586" s="4">
        <v>0</v>
      </c>
      <c r="DO586" s="4">
        <v>0</v>
      </c>
      <c r="DP586" s="4">
        <v>0</v>
      </c>
      <c r="DQ586" s="4">
        <v>0</v>
      </c>
      <c r="DR586" s="4">
        <v>0</v>
      </c>
      <c r="DS586" s="4">
        <v>0</v>
      </c>
      <c r="DT586" s="4">
        <f t="shared" ca="1" si="482"/>
        <v>0</v>
      </c>
    </row>
    <row r="587" spans="1:126" s="4" customFormat="1" ht="13" hidden="1" x14ac:dyDescent="0.3">
      <c r="A587" s="4" t="s">
        <v>16</v>
      </c>
      <c r="B587" s="4" t="s">
        <v>16</v>
      </c>
      <c r="C587" s="13" t="s">
        <v>22</v>
      </c>
      <c r="D587" s="4">
        <v>0</v>
      </c>
      <c r="E587" s="27">
        <f t="shared" ca="1" si="441"/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f t="shared" ca="1" si="473"/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f t="shared" ca="1" si="474"/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f t="shared" ca="1" si="475"/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f t="shared" ca="1" si="483"/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f t="shared" ca="1" si="484"/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f t="shared" ca="1" si="485"/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f t="shared" ca="1" si="486"/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f t="shared" ca="1" si="487"/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f t="shared" ca="1" si="476"/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f t="shared" ca="1" si="477"/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f t="shared" ca="1" si="478"/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f t="shared" ca="1" si="479"/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f t="shared" ca="1" si="480"/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f t="shared" ca="1" si="481"/>
        <v>0</v>
      </c>
      <c r="DN587" s="4">
        <v>0</v>
      </c>
      <c r="DO587" s="4">
        <v>0</v>
      </c>
      <c r="DP587" s="4">
        <v>0</v>
      </c>
      <c r="DQ587" s="4">
        <v>0</v>
      </c>
      <c r="DR587" s="4">
        <v>0</v>
      </c>
      <c r="DS587" s="4">
        <v>0</v>
      </c>
      <c r="DT587" s="4">
        <f t="shared" ca="1" si="482"/>
        <v>0</v>
      </c>
    </row>
    <row r="588" spans="1:126" s="4" customFormat="1" ht="13" hidden="1" x14ac:dyDescent="0.3">
      <c r="A588" s="4" t="s">
        <v>16</v>
      </c>
      <c r="B588" s="4" t="s">
        <v>16</v>
      </c>
      <c r="C588" s="13" t="s">
        <v>22</v>
      </c>
      <c r="D588" s="4">
        <v>0</v>
      </c>
      <c r="E588" s="27">
        <f t="shared" ca="1" si="441"/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f t="shared" ca="1" si="473"/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f t="shared" ca="1" si="474"/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f t="shared" ca="1" si="475"/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f t="shared" ca="1" si="483"/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f t="shared" ca="1" si="484"/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f t="shared" ca="1" si="485"/>
        <v>0</v>
      </c>
      <c r="BB588" s="4">
        <v>0</v>
      </c>
      <c r="BC588" s="4">
        <v>0</v>
      </c>
      <c r="BD588" s="4">
        <v>0</v>
      </c>
      <c r="BE588" s="4">
        <v>0</v>
      </c>
      <c r="BF588" s="4">
        <v>0</v>
      </c>
      <c r="BG588" s="4">
        <v>0</v>
      </c>
      <c r="BH588" s="4">
        <f t="shared" ca="1" si="486"/>
        <v>0</v>
      </c>
      <c r="BJ588" s="4">
        <v>0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f t="shared" ca="1" si="487"/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f t="shared" ca="1" si="476"/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f t="shared" ca="1" si="477"/>
        <v>0</v>
      </c>
      <c r="CH588" s="4">
        <v>0</v>
      </c>
      <c r="CI588" s="4">
        <v>0</v>
      </c>
      <c r="CJ588" s="4">
        <v>0</v>
      </c>
      <c r="CK588" s="4">
        <v>0</v>
      </c>
      <c r="CL588" s="4">
        <v>0</v>
      </c>
      <c r="CM588" s="4">
        <v>0</v>
      </c>
      <c r="CN588" s="4">
        <f t="shared" ca="1" si="478"/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f t="shared" ca="1" si="479"/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f t="shared" ca="1" si="480"/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f t="shared" ca="1" si="481"/>
        <v>0</v>
      </c>
      <c r="DN588" s="4">
        <v>0</v>
      </c>
      <c r="DO588" s="4">
        <v>0</v>
      </c>
      <c r="DP588" s="4">
        <v>0</v>
      </c>
      <c r="DQ588" s="4">
        <v>0</v>
      </c>
      <c r="DR588" s="4">
        <v>0</v>
      </c>
      <c r="DS588" s="4">
        <v>0</v>
      </c>
      <c r="DT588" s="4">
        <f t="shared" ca="1" si="482"/>
        <v>0</v>
      </c>
    </row>
    <row r="589" spans="1:126" s="4" customFormat="1" ht="13" hidden="1" x14ac:dyDescent="0.3">
      <c r="A589" s="4" t="s">
        <v>16</v>
      </c>
      <c r="B589" s="4" t="s">
        <v>16</v>
      </c>
      <c r="C589" s="13" t="s">
        <v>22</v>
      </c>
      <c r="D589" s="4">
        <v>0</v>
      </c>
      <c r="E589" s="27">
        <f t="shared" ca="1" si="441"/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f t="shared" ca="1" si="473"/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f t="shared" ca="1" si="474"/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f t="shared" ca="1" si="475"/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f t="shared" ca="1" si="483"/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f t="shared" ca="1" si="484"/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f t="shared" ca="1" si="485"/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f t="shared" ca="1" si="486"/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f t="shared" ca="1" si="487"/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f t="shared" ca="1" si="476"/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f t="shared" ca="1" si="477"/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f t="shared" ca="1" si="478"/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f t="shared" ca="1" si="479"/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f t="shared" ca="1" si="480"/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f t="shared" ca="1" si="481"/>
        <v>0</v>
      </c>
      <c r="DN589" s="4">
        <v>0</v>
      </c>
      <c r="DO589" s="4">
        <v>0</v>
      </c>
      <c r="DP589" s="4">
        <v>0</v>
      </c>
      <c r="DQ589" s="4">
        <v>0</v>
      </c>
      <c r="DR589" s="4">
        <v>0</v>
      </c>
      <c r="DS589" s="4">
        <v>0</v>
      </c>
      <c r="DT589" s="4">
        <f t="shared" ca="1" si="482"/>
        <v>0</v>
      </c>
    </row>
    <row r="590" spans="1:126" s="4" customFormat="1" ht="13" hidden="1" x14ac:dyDescent="0.3">
      <c r="A590" s="4" t="s">
        <v>16</v>
      </c>
      <c r="B590" s="4" t="s">
        <v>16</v>
      </c>
      <c r="C590" s="13" t="s">
        <v>22</v>
      </c>
      <c r="D590" s="4">
        <v>0</v>
      </c>
      <c r="E590" s="27">
        <f t="shared" ca="1" si="441"/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f t="shared" ca="1" si="473"/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f t="shared" ca="1" si="474"/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f t="shared" ca="1" si="475"/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f t="shared" ca="1" si="483"/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f t="shared" ca="1" si="484"/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f t="shared" ca="1" si="485"/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f t="shared" ca="1" si="486"/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f t="shared" ca="1" si="487"/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f t="shared" ca="1" si="476"/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f t="shared" ca="1" si="477"/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f t="shared" ca="1" si="478"/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0</v>
      </c>
      <c r="CV590" s="4">
        <f t="shared" ca="1" si="479"/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f t="shared" ca="1" si="480"/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f t="shared" ca="1" si="481"/>
        <v>0</v>
      </c>
      <c r="DN590" s="4">
        <v>0</v>
      </c>
      <c r="DO590" s="4">
        <v>0</v>
      </c>
      <c r="DP590" s="4">
        <v>0</v>
      </c>
      <c r="DQ590" s="4">
        <v>0</v>
      </c>
      <c r="DR590" s="4">
        <v>0</v>
      </c>
      <c r="DS590" s="4">
        <v>0</v>
      </c>
      <c r="DT590" s="4">
        <f t="shared" ca="1" si="482"/>
        <v>0</v>
      </c>
    </row>
    <row r="591" spans="1:126" s="18" customFormat="1" ht="13" hidden="1" x14ac:dyDescent="0.3">
      <c r="A591" s="18" t="s">
        <v>16</v>
      </c>
      <c r="B591" s="18" t="s">
        <v>16</v>
      </c>
      <c r="D591" s="20">
        <v>0</v>
      </c>
      <c r="E591" s="27">
        <f t="shared" ca="1" si="441"/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f ca="1">SUM(F591:K591)</f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f ca="1">SUM(N591:S591)</f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f ca="1">SUM(V591:AA591)</f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f ca="1">SUM(AD591:AI591)</f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f ca="1">SUM(AL591:AQ591)</f>
        <v>0</v>
      </c>
      <c r="AT591" s="18">
        <v>0</v>
      </c>
      <c r="AU591" s="18">
        <v>0</v>
      </c>
      <c r="AV591" s="18">
        <v>0</v>
      </c>
      <c r="AW591" s="18">
        <v>0</v>
      </c>
      <c r="AX591" s="18">
        <v>0</v>
      </c>
      <c r="AY591" s="18">
        <v>0</v>
      </c>
      <c r="AZ591" s="18">
        <f ca="1">SUM(AT591:AY591)</f>
        <v>0</v>
      </c>
      <c r="BB591" s="18">
        <v>0</v>
      </c>
      <c r="BC591" s="18">
        <v>0</v>
      </c>
      <c r="BD591" s="18">
        <v>0</v>
      </c>
      <c r="BE591" s="18">
        <v>0</v>
      </c>
      <c r="BF591" s="18">
        <v>0</v>
      </c>
      <c r="BG591" s="18">
        <v>0</v>
      </c>
      <c r="BH591" s="18">
        <f ca="1">SUM(BB591:BG591)</f>
        <v>0</v>
      </c>
      <c r="BJ591" s="18">
        <v>0</v>
      </c>
      <c r="BK591" s="18">
        <v>0</v>
      </c>
      <c r="BL591" s="18">
        <v>0</v>
      </c>
      <c r="BM591" s="18">
        <v>0</v>
      </c>
      <c r="BN591" s="18">
        <v>0</v>
      </c>
      <c r="BO591" s="18">
        <v>0</v>
      </c>
      <c r="BP591" s="18">
        <f ca="1">SUM(BJ591:BO591)</f>
        <v>0</v>
      </c>
      <c r="BR591" s="18">
        <v>0</v>
      </c>
      <c r="BS591" s="18">
        <v>0</v>
      </c>
      <c r="BT591" s="18">
        <v>0</v>
      </c>
      <c r="BU591" s="18">
        <v>0</v>
      </c>
      <c r="BV591" s="18">
        <v>0</v>
      </c>
      <c r="BW591" s="18">
        <v>0</v>
      </c>
      <c r="BX591" s="18">
        <f ca="1">SUM(BR591:BW591)</f>
        <v>0</v>
      </c>
      <c r="BZ591" s="18">
        <v>0</v>
      </c>
      <c r="CA591" s="18">
        <v>0</v>
      </c>
      <c r="CB591" s="18">
        <v>0</v>
      </c>
      <c r="CC591" s="18">
        <v>0</v>
      </c>
      <c r="CD591" s="18">
        <v>0</v>
      </c>
      <c r="CE591" s="18">
        <v>0</v>
      </c>
      <c r="CF591" s="18">
        <f ca="1">SUM(BZ591:CE591)</f>
        <v>0</v>
      </c>
      <c r="CH591" s="18">
        <v>0</v>
      </c>
      <c r="CI591" s="18">
        <v>0</v>
      </c>
      <c r="CJ591" s="18">
        <v>0</v>
      </c>
      <c r="CK591" s="18">
        <v>0</v>
      </c>
      <c r="CL591" s="18">
        <v>0</v>
      </c>
      <c r="CM591" s="18">
        <v>0</v>
      </c>
      <c r="CN591" s="18">
        <f ca="1">SUM(CH591:CM591)</f>
        <v>0</v>
      </c>
      <c r="CP591" s="18">
        <v>0</v>
      </c>
      <c r="CQ591" s="18">
        <v>0</v>
      </c>
      <c r="CR591" s="18">
        <v>0</v>
      </c>
      <c r="CS591" s="18">
        <v>0</v>
      </c>
      <c r="CT591" s="18">
        <v>0</v>
      </c>
      <c r="CU591" s="18">
        <v>0</v>
      </c>
      <c r="CV591" s="18">
        <f ca="1">SUM(CP591:CU591)</f>
        <v>0</v>
      </c>
      <c r="CX591" s="18">
        <v>0</v>
      </c>
      <c r="CY591" s="18">
        <v>0</v>
      </c>
      <c r="CZ591" s="18">
        <v>0</v>
      </c>
      <c r="DA591" s="18">
        <v>0</v>
      </c>
      <c r="DB591" s="18">
        <v>0</v>
      </c>
      <c r="DC591" s="18">
        <v>0</v>
      </c>
      <c r="DD591" s="18">
        <f ca="1">SUM(CX591:DC591)</f>
        <v>0</v>
      </c>
      <c r="DF591" s="18">
        <v>0</v>
      </c>
      <c r="DG591" s="18">
        <v>0</v>
      </c>
      <c r="DH591" s="18">
        <v>0</v>
      </c>
      <c r="DI591" s="18">
        <v>0</v>
      </c>
      <c r="DJ591" s="18">
        <v>0</v>
      </c>
      <c r="DK591" s="18">
        <v>0</v>
      </c>
      <c r="DL591" s="18">
        <f ca="1">SUM(DF591:DK591)</f>
        <v>0</v>
      </c>
      <c r="DN591" s="18">
        <v>0</v>
      </c>
      <c r="DO591" s="18">
        <v>0</v>
      </c>
      <c r="DP591" s="18">
        <v>0</v>
      </c>
      <c r="DQ591" s="18">
        <v>0</v>
      </c>
      <c r="DR591" s="18">
        <v>0</v>
      </c>
      <c r="DS591" s="18">
        <v>0</v>
      </c>
      <c r="DT591" s="18">
        <f ca="1">SUM(DN591:DS591)</f>
        <v>0</v>
      </c>
      <c r="DV591" s="4"/>
    </row>
    <row r="592" spans="1:126" s="20" customFormat="1" ht="13" hidden="1" x14ac:dyDescent="0.3">
      <c r="E592" s="27">
        <f t="shared" ca="1" si="441"/>
        <v>0</v>
      </c>
      <c r="DV592" s="4"/>
    </row>
    <row r="593" spans="1:133" ht="13" hidden="1" x14ac:dyDescent="0.3">
      <c r="B593" s="6" t="s">
        <v>16</v>
      </c>
      <c r="C593" s="6"/>
      <c r="E593" s="27">
        <f t="shared" ca="1" si="441"/>
        <v>0</v>
      </c>
      <c r="M593" s="2"/>
      <c r="U593" s="2"/>
      <c r="AC593" s="2"/>
      <c r="DV593" s="4"/>
    </row>
    <row r="594" spans="1:133" s="4" customFormat="1" ht="13" hidden="1" x14ac:dyDescent="0.3">
      <c r="A594" s="4" t="s">
        <v>16</v>
      </c>
      <c r="B594" s="4" t="s">
        <v>16</v>
      </c>
      <c r="C594" s="13" t="s">
        <v>22</v>
      </c>
      <c r="D594" s="4">
        <v>0</v>
      </c>
      <c r="E594" s="27">
        <f t="shared" ca="1" si="441"/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f ca="1">SUM(F594:K594)</f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f ca="1">SUM(N594:S594)</f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f ca="1">SUM(V594:AA594)</f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f ca="1">SUM(AD594:AI594)</f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f ca="1">SUM(AL594:AQ594)</f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f ca="1">SUM(AT594:AY594)</f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f ca="1">SUM(BB594:BG594)</f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f ca="1">SUM(BJ594:BO594)</f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f ca="1">SUM(BR594:BW594)</f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f ca="1">SUM(BZ594:CE594)</f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f ca="1">SUM(CH594:CM594)</f>
        <v>0</v>
      </c>
      <c r="CP594" s="4">
        <v>0</v>
      </c>
      <c r="CQ594" s="4">
        <v>0</v>
      </c>
      <c r="CR594" s="4">
        <v>0</v>
      </c>
      <c r="CS594" s="4">
        <v>0</v>
      </c>
      <c r="CT594" s="4">
        <v>0</v>
      </c>
      <c r="CU594" s="4">
        <v>0</v>
      </c>
      <c r="CV594" s="4">
        <f ca="1">SUM(CP594:CU594)</f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f ca="1">SUM(CX594:DC594)</f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f ca="1">SUM(DF594:DK594)</f>
        <v>0</v>
      </c>
      <c r="DN594" s="4">
        <v>0</v>
      </c>
      <c r="DO594" s="4">
        <v>0</v>
      </c>
      <c r="DP594" s="4">
        <v>0</v>
      </c>
      <c r="DQ594" s="4">
        <v>0</v>
      </c>
      <c r="DR594" s="4">
        <v>0</v>
      </c>
      <c r="DS594" s="4">
        <v>0</v>
      </c>
      <c r="DT594" s="4">
        <f ca="1">SUM(DN594:DS594)</f>
        <v>0</v>
      </c>
    </row>
    <row r="595" spans="1:133" s="4" customFormat="1" ht="13" hidden="1" x14ac:dyDescent="0.3">
      <c r="A595" s="4" t="s">
        <v>16</v>
      </c>
      <c r="B595" s="4" t="s">
        <v>16</v>
      </c>
      <c r="C595" s="13" t="s">
        <v>22</v>
      </c>
      <c r="D595" s="4">
        <v>0</v>
      </c>
      <c r="E595" s="27">
        <f t="shared" ca="1" si="441"/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f ca="1">SUM(F595:K595)</f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f ca="1">SUM(N595:S595)</f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f ca="1">SUM(V595:AA595)</f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f ca="1">SUM(AD595:AI595)</f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f ca="1">SUM(AL595:AQ595)</f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f ca="1">SUM(AT595:AY595)</f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f ca="1">SUM(BB595:BG595)</f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f ca="1">SUM(BJ595:BO595)</f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f ca="1">SUM(BR595:BW595)</f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f ca="1">SUM(BZ595:CE595)</f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f ca="1">SUM(CH595:CM595)</f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f ca="1">SUM(CP595:CU595)</f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f ca="1">SUM(CX595:DC595)</f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f ca="1">SUM(DF595:DK595)</f>
        <v>0</v>
      </c>
      <c r="DN595" s="4">
        <v>0</v>
      </c>
      <c r="DO595" s="4">
        <v>0</v>
      </c>
      <c r="DP595" s="4">
        <v>0</v>
      </c>
      <c r="DQ595" s="4">
        <v>0</v>
      </c>
      <c r="DR595" s="4">
        <v>0</v>
      </c>
      <c r="DS595" s="4">
        <v>0</v>
      </c>
      <c r="DT595" s="4">
        <f ca="1">SUM(DN595:DS595)</f>
        <v>0</v>
      </c>
    </row>
    <row r="596" spans="1:133" s="18" customFormat="1" ht="13" hidden="1" x14ac:dyDescent="0.3">
      <c r="A596" s="18" t="s">
        <v>16</v>
      </c>
      <c r="B596" s="18" t="s">
        <v>16</v>
      </c>
      <c r="D596" s="20">
        <v>0</v>
      </c>
      <c r="E596" s="27">
        <f t="shared" ca="1" si="441"/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f ca="1">SUM(F596:K596)</f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f ca="1">SUM(N596:S596)</f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f ca="1">SUM(V596:AA596)</f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f ca="1">SUM(AD596:AI596)</f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f ca="1">SUM(AL596:AQ596)</f>
        <v>0</v>
      </c>
      <c r="AT596" s="18">
        <v>0</v>
      </c>
      <c r="AU596" s="18">
        <v>0</v>
      </c>
      <c r="AV596" s="18">
        <v>0</v>
      </c>
      <c r="AW596" s="18">
        <v>0</v>
      </c>
      <c r="AX596" s="18">
        <v>0</v>
      </c>
      <c r="AY596" s="18">
        <v>0</v>
      </c>
      <c r="AZ596" s="18">
        <f ca="1">SUM(AT596:AY596)</f>
        <v>0</v>
      </c>
      <c r="BB596" s="18">
        <v>0</v>
      </c>
      <c r="BC596" s="18">
        <v>0</v>
      </c>
      <c r="BD596" s="18">
        <v>0</v>
      </c>
      <c r="BE596" s="18">
        <v>0</v>
      </c>
      <c r="BF596" s="18">
        <v>0</v>
      </c>
      <c r="BG596" s="18">
        <v>0</v>
      </c>
      <c r="BH596" s="18">
        <f ca="1">SUM(BB596:BG596)</f>
        <v>0</v>
      </c>
      <c r="BJ596" s="18">
        <v>0</v>
      </c>
      <c r="BK596" s="18">
        <v>0</v>
      </c>
      <c r="BL596" s="18">
        <v>0</v>
      </c>
      <c r="BM596" s="18">
        <v>0</v>
      </c>
      <c r="BN596" s="18">
        <v>0</v>
      </c>
      <c r="BO596" s="18">
        <v>0</v>
      </c>
      <c r="BP596" s="18">
        <f ca="1">SUM(BJ596:BO596)</f>
        <v>0</v>
      </c>
      <c r="BR596" s="18">
        <v>0</v>
      </c>
      <c r="BS596" s="18">
        <v>0</v>
      </c>
      <c r="BT596" s="18">
        <v>0</v>
      </c>
      <c r="BU596" s="18">
        <v>0</v>
      </c>
      <c r="BV596" s="18">
        <v>0</v>
      </c>
      <c r="BW596" s="18">
        <v>0</v>
      </c>
      <c r="BX596" s="18">
        <f ca="1">SUM(BR596:BW596)</f>
        <v>0</v>
      </c>
      <c r="BZ596" s="18">
        <v>0</v>
      </c>
      <c r="CA596" s="18">
        <v>0</v>
      </c>
      <c r="CB596" s="18">
        <v>0</v>
      </c>
      <c r="CC596" s="18">
        <v>0</v>
      </c>
      <c r="CD596" s="18">
        <v>0</v>
      </c>
      <c r="CE596" s="18">
        <v>0</v>
      </c>
      <c r="CF596" s="18">
        <f ca="1">SUM(BZ596:CE596)</f>
        <v>0</v>
      </c>
      <c r="CH596" s="18">
        <v>0</v>
      </c>
      <c r="CI596" s="18">
        <v>0</v>
      </c>
      <c r="CJ596" s="18">
        <v>0</v>
      </c>
      <c r="CK596" s="18">
        <v>0</v>
      </c>
      <c r="CL596" s="18">
        <v>0</v>
      </c>
      <c r="CM596" s="18">
        <v>0</v>
      </c>
      <c r="CN596" s="18">
        <f ca="1">SUM(CH596:CM596)</f>
        <v>0</v>
      </c>
      <c r="CP596" s="18">
        <v>0</v>
      </c>
      <c r="CQ596" s="18">
        <v>0</v>
      </c>
      <c r="CR596" s="18">
        <v>0</v>
      </c>
      <c r="CS596" s="18">
        <v>0</v>
      </c>
      <c r="CT596" s="18">
        <v>0</v>
      </c>
      <c r="CU596" s="18">
        <v>0</v>
      </c>
      <c r="CV596" s="18">
        <f ca="1">SUM(CP596:CU596)</f>
        <v>0</v>
      </c>
      <c r="CX596" s="18">
        <v>0</v>
      </c>
      <c r="CY596" s="18">
        <v>0</v>
      </c>
      <c r="CZ596" s="18">
        <v>0</v>
      </c>
      <c r="DA596" s="18">
        <v>0</v>
      </c>
      <c r="DB596" s="18">
        <v>0</v>
      </c>
      <c r="DC596" s="18">
        <v>0</v>
      </c>
      <c r="DD596" s="18">
        <f ca="1">SUM(CX596:DC596)</f>
        <v>0</v>
      </c>
      <c r="DF596" s="18">
        <v>0</v>
      </c>
      <c r="DG596" s="18">
        <v>0</v>
      </c>
      <c r="DH596" s="18">
        <v>0</v>
      </c>
      <c r="DI596" s="18">
        <v>0</v>
      </c>
      <c r="DJ596" s="18">
        <v>0</v>
      </c>
      <c r="DK596" s="18">
        <v>0</v>
      </c>
      <c r="DL596" s="18">
        <f ca="1">SUM(DF596:DK596)</f>
        <v>0</v>
      </c>
      <c r="DN596" s="18">
        <v>0</v>
      </c>
      <c r="DO596" s="18">
        <v>0</v>
      </c>
      <c r="DP596" s="18">
        <v>0</v>
      </c>
      <c r="DQ596" s="18">
        <v>0</v>
      </c>
      <c r="DR596" s="18">
        <v>0</v>
      </c>
      <c r="DS596" s="18">
        <v>0</v>
      </c>
      <c r="DT596" s="18">
        <f ca="1">SUM(DN596:DS596)</f>
        <v>0</v>
      </c>
      <c r="DV596" s="4"/>
    </row>
    <row r="597" spans="1:133" s="20" customFormat="1" ht="13" hidden="1" x14ac:dyDescent="0.3">
      <c r="E597" s="27">
        <f t="shared" ca="1" si="441"/>
        <v>0</v>
      </c>
      <c r="DV597" s="4"/>
    </row>
    <row r="598" spans="1:133" s="20" customFormat="1" ht="13" hidden="1" x14ac:dyDescent="0.3">
      <c r="B598" s="20" t="s">
        <v>16</v>
      </c>
      <c r="D598" s="20">
        <v>0</v>
      </c>
      <c r="E598" s="27">
        <f t="shared" ref="E598:E645" ca="1" si="488">(ROUND((SUM(F598:DT598)/2-D598),1))</f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f ca="1">SUM(F598:K598)</f>
        <v>0</v>
      </c>
      <c r="M598" s="18"/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f ca="1">SUM(N598:S598)</f>
        <v>0</v>
      </c>
      <c r="U598" s="18"/>
      <c r="V598" s="18">
        <v>0</v>
      </c>
      <c r="W598" s="18">
        <v>0</v>
      </c>
      <c r="X598" s="18">
        <v>0</v>
      </c>
      <c r="Y598" s="18">
        <v>0</v>
      </c>
      <c r="Z598" s="18">
        <v>0</v>
      </c>
      <c r="AA598" s="18">
        <v>0</v>
      </c>
      <c r="AB598" s="18">
        <f ca="1">SUM(V598:AA598)</f>
        <v>0</v>
      </c>
      <c r="AC598" s="18"/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f ca="1">SUM(AD598:AI598)</f>
        <v>0</v>
      </c>
      <c r="AK598" s="18"/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f ca="1">SUM(AL598:AQ598)</f>
        <v>0</v>
      </c>
      <c r="AS598" s="18"/>
      <c r="AT598" s="18">
        <v>0</v>
      </c>
      <c r="AU598" s="18">
        <v>0</v>
      </c>
      <c r="AV598" s="18">
        <v>0</v>
      </c>
      <c r="AW598" s="18">
        <v>0</v>
      </c>
      <c r="AX598" s="18">
        <v>0</v>
      </c>
      <c r="AY598" s="18">
        <v>0</v>
      </c>
      <c r="AZ598" s="18">
        <f ca="1">SUM(AT598:AY598)</f>
        <v>0</v>
      </c>
      <c r="BA598" s="18"/>
      <c r="BB598" s="18">
        <v>0</v>
      </c>
      <c r="BC598" s="18">
        <v>0</v>
      </c>
      <c r="BD598" s="18">
        <v>0</v>
      </c>
      <c r="BE598" s="18">
        <v>0</v>
      </c>
      <c r="BF598" s="18">
        <v>0</v>
      </c>
      <c r="BG598" s="18">
        <v>0</v>
      </c>
      <c r="BH598" s="18">
        <f ca="1">SUM(BB598:BG598)</f>
        <v>0</v>
      </c>
      <c r="BI598" s="18"/>
      <c r="BJ598" s="18">
        <v>0</v>
      </c>
      <c r="BK598" s="18">
        <v>0</v>
      </c>
      <c r="BL598" s="18">
        <v>0</v>
      </c>
      <c r="BM598" s="18">
        <v>0</v>
      </c>
      <c r="BN598" s="18">
        <v>0</v>
      </c>
      <c r="BO598" s="18">
        <v>0</v>
      </c>
      <c r="BP598" s="18">
        <f ca="1">SUM(BJ598:BO598)</f>
        <v>0</v>
      </c>
      <c r="BQ598" s="18"/>
      <c r="BR598" s="18">
        <v>0</v>
      </c>
      <c r="BS598" s="18">
        <v>0</v>
      </c>
      <c r="BT598" s="18">
        <v>0</v>
      </c>
      <c r="BU598" s="18">
        <v>0</v>
      </c>
      <c r="BV598" s="18">
        <v>0</v>
      </c>
      <c r="BW598" s="18">
        <v>0</v>
      </c>
      <c r="BX598" s="18">
        <f ca="1">SUM(BR598:BW598)</f>
        <v>0</v>
      </c>
      <c r="BY598" s="18"/>
      <c r="BZ598" s="18">
        <v>0</v>
      </c>
      <c r="CA598" s="18">
        <v>0</v>
      </c>
      <c r="CB598" s="18">
        <v>0</v>
      </c>
      <c r="CC598" s="18">
        <v>0</v>
      </c>
      <c r="CD598" s="18">
        <v>0</v>
      </c>
      <c r="CE598" s="18">
        <v>0</v>
      </c>
      <c r="CF598" s="18">
        <f ca="1">SUM(BZ598:CE598)</f>
        <v>0</v>
      </c>
      <c r="CG598" s="18"/>
      <c r="CH598" s="18">
        <v>0</v>
      </c>
      <c r="CI598" s="18">
        <v>0</v>
      </c>
      <c r="CJ598" s="18">
        <v>0</v>
      </c>
      <c r="CK598" s="18">
        <v>0</v>
      </c>
      <c r="CL598" s="18">
        <v>0</v>
      </c>
      <c r="CM598" s="18">
        <v>0</v>
      </c>
      <c r="CN598" s="18">
        <f ca="1">SUM(CH598:CM598)</f>
        <v>0</v>
      </c>
      <c r="CO598" s="18"/>
      <c r="CP598" s="18">
        <v>0</v>
      </c>
      <c r="CQ598" s="18">
        <v>0</v>
      </c>
      <c r="CR598" s="18">
        <v>0</v>
      </c>
      <c r="CS598" s="18">
        <v>0</v>
      </c>
      <c r="CT598" s="18">
        <v>0</v>
      </c>
      <c r="CU598" s="18">
        <v>0</v>
      </c>
      <c r="CV598" s="18">
        <f ca="1">SUM(CP598:CU598)</f>
        <v>0</v>
      </c>
      <c r="CW598" s="18"/>
      <c r="CX598" s="18">
        <v>0</v>
      </c>
      <c r="CY598" s="18">
        <v>0</v>
      </c>
      <c r="CZ598" s="18">
        <v>0</v>
      </c>
      <c r="DA598" s="18">
        <v>0</v>
      </c>
      <c r="DB598" s="18">
        <v>0</v>
      </c>
      <c r="DC598" s="18">
        <v>0</v>
      </c>
      <c r="DD598" s="18">
        <f ca="1">SUM(CX598:DC598)</f>
        <v>0</v>
      </c>
      <c r="DE598" s="18"/>
      <c r="DF598" s="18">
        <v>0</v>
      </c>
      <c r="DG598" s="18">
        <v>0</v>
      </c>
      <c r="DH598" s="18">
        <v>0</v>
      </c>
      <c r="DI598" s="18">
        <v>0</v>
      </c>
      <c r="DJ598" s="18">
        <v>0</v>
      </c>
      <c r="DK598" s="18">
        <v>0</v>
      </c>
      <c r="DL598" s="18">
        <f ca="1">SUM(DF598:DK598)</f>
        <v>0</v>
      </c>
      <c r="DM598" s="18"/>
      <c r="DN598" s="18">
        <v>0</v>
      </c>
      <c r="DO598" s="18">
        <v>0</v>
      </c>
      <c r="DP598" s="18">
        <v>0</v>
      </c>
      <c r="DQ598" s="18">
        <v>0</v>
      </c>
      <c r="DR598" s="18">
        <v>0</v>
      </c>
      <c r="DS598" s="18">
        <v>0</v>
      </c>
      <c r="DT598" s="18">
        <f ca="1">SUM(DN598:DS598)</f>
        <v>0</v>
      </c>
      <c r="DU598" s="18"/>
      <c r="DV598" s="4"/>
      <c r="DW598" s="18"/>
      <c r="DX598" s="18"/>
      <c r="DY598" s="18"/>
      <c r="DZ598" s="18"/>
      <c r="EA598" s="18"/>
      <c r="EB598" s="18"/>
      <c r="EC598" s="18"/>
    </row>
    <row r="599" spans="1:133" s="20" customFormat="1" ht="13" hidden="1" x14ac:dyDescent="0.3">
      <c r="E599" s="27">
        <f t="shared" ca="1" si="488"/>
        <v>0</v>
      </c>
      <c r="DV599" s="4"/>
    </row>
    <row r="600" spans="1:133" s="20" customFormat="1" ht="15.5" hidden="1" x14ac:dyDescent="0.3">
      <c r="A600" s="17" t="s">
        <v>16</v>
      </c>
      <c r="E600" s="27">
        <f t="shared" ca="1" si="488"/>
        <v>0</v>
      </c>
      <c r="DV600" s="4"/>
    </row>
    <row r="601" spans="1:133" ht="13" hidden="1" x14ac:dyDescent="0.3">
      <c r="B601" s="6" t="s">
        <v>16</v>
      </c>
      <c r="C601" s="6"/>
      <c r="E601" s="27">
        <f t="shared" ca="1" si="488"/>
        <v>0</v>
      </c>
      <c r="M601" s="2"/>
      <c r="U601" s="2"/>
      <c r="AC601" s="2"/>
      <c r="DV601" s="4"/>
    </row>
    <row r="602" spans="1:133" s="4" customFormat="1" ht="13" hidden="1" x14ac:dyDescent="0.3">
      <c r="A602" s="4" t="s">
        <v>16</v>
      </c>
      <c r="B602" s="4" t="s">
        <v>16</v>
      </c>
      <c r="C602" s="13" t="s">
        <v>22</v>
      </c>
      <c r="D602" s="4">
        <v>0</v>
      </c>
      <c r="E602" s="27">
        <f t="shared" ca="1" si="488"/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f t="shared" ref="L602:L610" ca="1" si="489">SUM(F602:K602)</f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f t="shared" ref="T602:T610" ca="1" si="490">SUM(N602:S602)</f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f t="shared" ref="AB602:AB610" ca="1" si="491">SUM(V602:AA602)</f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f ca="1">SUM(AD602:AI602)</f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f ca="1">SUM(AL602:AQ602)</f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f ca="1">SUM(AT602:AY602)</f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f ca="1">SUM(BB602:BG602)</f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f ca="1">SUM(BJ602:BO602)</f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f ca="1">SUM(BR602:BW602)</f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f ca="1">SUM(BZ602:CE602)</f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f ca="1">SUM(CH602:CM602)</f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f ca="1">SUM(CP602:CU602)</f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f ca="1">SUM(CX602:DC602)</f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f ca="1">SUM(DF602:DK602)</f>
        <v>0</v>
      </c>
      <c r="DN602" s="4">
        <v>0</v>
      </c>
      <c r="DO602" s="4">
        <v>0</v>
      </c>
      <c r="DP602" s="4">
        <v>0</v>
      </c>
      <c r="DQ602" s="4">
        <v>0</v>
      </c>
      <c r="DR602" s="4">
        <v>0</v>
      </c>
      <c r="DS602" s="4">
        <v>0</v>
      </c>
      <c r="DT602" s="4">
        <f ca="1">SUM(DN602:DS602)</f>
        <v>0</v>
      </c>
    </row>
    <row r="603" spans="1:133" s="4" customFormat="1" ht="13" hidden="1" x14ac:dyDescent="0.3">
      <c r="A603" s="4" t="s">
        <v>16</v>
      </c>
      <c r="B603" s="4" t="s">
        <v>16</v>
      </c>
      <c r="C603" s="13" t="s">
        <v>22</v>
      </c>
      <c r="D603" s="4">
        <v>0</v>
      </c>
      <c r="E603" s="27">
        <f t="shared" ca="1" si="488"/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f t="shared" ca="1" si="489"/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f t="shared" ca="1" si="490"/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f t="shared" ca="1" si="491"/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f ca="1">SUM(AD603:AI603)</f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f ca="1">SUM(AL603:AQ603)</f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f ca="1">SUM(AT603:AY603)</f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f ca="1">SUM(BB603:BG603)</f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f ca="1">SUM(BJ603:BO603)</f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f ca="1">SUM(BR603:BW603)</f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f ca="1">SUM(BZ603:CE603)</f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f ca="1">SUM(CH603:CM603)</f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f ca="1">SUM(CP603:CU603)</f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f ca="1">SUM(CX603:DC603)</f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f ca="1">SUM(DF603:DK603)</f>
        <v>0</v>
      </c>
      <c r="DN603" s="4">
        <v>0</v>
      </c>
      <c r="DO603" s="4">
        <v>0</v>
      </c>
      <c r="DP603" s="4">
        <v>0</v>
      </c>
      <c r="DQ603" s="4">
        <v>0</v>
      </c>
      <c r="DR603" s="4">
        <v>0</v>
      </c>
      <c r="DS603" s="4">
        <v>0</v>
      </c>
      <c r="DT603" s="4">
        <f ca="1">SUM(DN603:DS603)</f>
        <v>0</v>
      </c>
    </row>
    <row r="604" spans="1:133" s="4" customFormat="1" ht="13" hidden="1" x14ac:dyDescent="0.3">
      <c r="A604" s="4" t="s">
        <v>16</v>
      </c>
      <c r="B604" s="4" t="s">
        <v>16</v>
      </c>
      <c r="C604" s="13" t="s">
        <v>22</v>
      </c>
      <c r="D604" s="4">
        <v>0</v>
      </c>
      <c r="E604" s="27">
        <f t="shared" ca="1" si="488"/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f t="shared" ca="1" si="489"/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f t="shared" ca="1" si="490"/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f t="shared" ca="1" si="491"/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f ca="1">SUM(AD604:AI604)</f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f ca="1">SUM(AL604:AQ604)</f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f ca="1">SUM(AT604:AY604)</f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f ca="1">SUM(BB604:BG604)</f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f ca="1">SUM(BJ604:BO604)</f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f ca="1">SUM(BR604:BW604)</f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f ca="1">SUM(BZ604:CE604)</f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f ca="1">SUM(CH604:CM604)</f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f ca="1">SUM(CP604:CU604)</f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f ca="1">SUM(CX604:DC604)</f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f ca="1">SUM(DF604:DK604)</f>
        <v>0</v>
      </c>
      <c r="DN604" s="4">
        <v>0</v>
      </c>
      <c r="DO604" s="4">
        <v>0</v>
      </c>
      <c r="DP604" s="4">
        <v>0</v>
      </c>
      <c r="DQ604" s="4">
        <v>0</v>
      </c>
      <c r="DR604" s="4">
        <v>0</v>
      </c>
      <c r="DS604" s="4">
        <v>0</v>
      </c>
      <c r="DT604" s="4">
        <f ca="1">SUM(DN604:DS604)</f>
        <v>0</v>
      </c>
    </row>
    <row r="605" spans="1:133" s="4" customFormat="1" ht="13" hidden="1" x14ac:dyDescent="0.3">
      <c r="A605" s="4" t="s">
        <v>16</v>
      </c>
      <c r="B605" s="4" t="s">
        <v>16</v>
      </c>
      <c r="C605" s="13" t="s">
        <v>22</v>
      </c>
      <c r="D605" s="4">
        <v>0</v>
      </c>
      <c r="E605" s="27">
        <f t="shared" ca="1" si="488"/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f t="shared" ca="1" si="489"/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f t="shared" ca="1" si="490"/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f t="shared" ca="1" si="491"/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f t="shared" ref="AJ605:AJ610" ca="1" si="492">SUM(AD605:AI605)</f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f t="shared" ref="AR605:AR610" ca="1" si="493">SUM(AL605:AQ605)</f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f t="shared" ref="AZ605:AZ610" ca="1" si="494">SUM(AT605:AY605)</f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f t="shared" ref="BH605:BH610" ca="1" si="495">SUM(BB605:BG605)</f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f t="shared" ref="BP605:BP610" ca="1" si="496">SUM(BJ605:BO605)</f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f t="shared" ref="BX605:BX610" ca="1" si="497">SUM(BR605:BW605)</f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f t="shared" ref="CF605:CF610" ca="1" si="498">SUM(BZ605:CE605)</f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f t="shared" ref="CN605:CN610" ca="1" si="499">SUM(CH605:CM605)</f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f t="shared" ref="CV605:CV610" ca="1" si="500">SUM(CP605:CU605)</f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f t="shared" ref="DD605:DD610" ca="1" si="501">SUM(CX605:DC605)</f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f t="shared" ref="DL605:DL610" ca="1" si="502">SUM(DF605:DK605)</f>
        <v>0</v>
      </c>
      <c r="DN605" s="4">
        <v>0</v>
      </c>
      <c r="DO605" s="4">
        <v>0</v>
      </c>
      <c r="DP605" s="4">
        <v>0</v>
      </c>
      <c r="DQ605" s="4">
        <v>0</v>
      </c>
      <c r="DR605" s="4">
        <v>0</v>
      </c>
      <c r="DS605" s="4">
        <v>0</v>
      </c>
      <c r="DT605" s="4">
        <f t="shared" ref="DT605:DT610" ca="1" si="503">SUM(DN605:DS605)</f>
        <v>0</v>
      </c>
    </row>
    <row r="606" spans="1:133" s="4" customFormat="1" ht="13" hidden="1" x14ac:dyDescent="0.3">
      <c r="A606" s="4" t="s">
        <v>16</v>
      </c>
      <c r="B606" s="4" t="s">
        <v>16</v>
      </c>
      <c r="C606" s="13" t="s">
        <v>22</v>
      </c>
      <c r="D606" s="4">
        <v>0</v>
      </c>
      <c r="E606" s="27">
        <f t="shared" ca="1" si="488"/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f t="shared" ca="1" si="489"/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f t="shared" ca="1" si="490"/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f t="shared" ca="1" si="491"/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f t="shared" ca="1" si="492"/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f t="shared" ca="1" si="493"/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f t="shared" ca="1" si="494"/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f t="shared" ca="1" si="495"/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f t="shared" ca="1" si="496"/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f t="shared" ca="1" si="497"/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f t="shared" ca="1" si="498"/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f t="shared" ca="1" si="499"/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0</v>
      </c>
      <c r="CV606" s="4">
        <f t="shared" ca="1" si="500"/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f t="shared" ca="1" si="501"/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f t="shared" ca="1" si="502"/>
        <v>0</v>
      </c>
      <c r="DN606" s="4">
        <v>0</v>
      </c>
      <c r="DO606" s="4">
        <v>0</v>
      </c>
      <c r="DP606" s="4">
        <v>0</v>
      </c>
      <c r="DQ606" s="4">
        <v>0</v>
      </c>
      <c r="DR606" s="4">
        <v>0</v>
      </c>
      <c r="DS606" s="4">
        <v>0</v>
      </c>
      <c r="DT606" s="4">
        <f t="shared" ca="1" si="503"/>
        <v>0</v>
      </c>
    </row>
    <row r="607" spans="1:133" s="4" customFormat="1" ht="13" hidden="1" x14ac:dyDescent="0.3">
      <c r="A607" s="4" t="s">
        <v>16</v>
      </c>
      <c r="B607" s="4" t="s">
        <v>16</v>
      </c>
      <c r="C607" s="13" t="s">
        <v>22</v>
      </c>
      <c r="D607" s="4">
        <v>0</v>
      </c>
      <c r="E607" s="27">
        <f t="shared" ca="1" si="488"/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f t="shared" ca="1" si="489"/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f t="shared" ca="1" si="490"/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f t="shared" ca="1" si="491"/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f t="shared" ca="1" si="492"/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f t="shared" ca="1" si="493"/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f t="shared" ca="1" si="494"/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f t="shared" ca="1" si="495"/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f t="shared" ca="1" si="496"/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f t="shared" ca="1" si="497"/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f t="shared" ca="1" si="498"/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f t="shared" ca="1" si="499"/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f t="shared" ca="1" si="500"/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f t="shared" ca="1" si="501"/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f t="shared" ca="1" si="502"/>
        <v>0</v>
      </c>
      <c r="DN607" s="4">
        <v>0</v>
      </c>
      <c r="DO607" s="4">
        <v>0</v>
      </c>
      <c r="DP607" s="4">
        <v>0</v>
      </c>
      <c r="DQ607" s="4">
        <v>0</v>
      </c>
      <c r="DR607" s="4">
        <v>0</v>
      </c>
      <c r="DS607" s="4">
        <v>0</v>
      </c>
      <c r="DT607" s="4">
        <f t="shared" ca="1" si="503"/>
        <v>0</v>
      </c>
    </row>
    <row r="608" spans="1:133" s="4" customFormat="1" ht="13" hidden="1" x14ac:dyDescent="0.3">
      <c r="A608" s="4" t="s">
        <v>16</v>
      </c>
      <c r="B608" s="4" t="s">
        <v>16</v>
      </c>
      <c r="C608" s="13" t="s">
        <v>22</v>
      </c>
      <c r="D608" s="4">
        <v>0</v>
      </c>
      <c r="E608" s="27">
        <f t="shared" ca="1" si="488"/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f t="shared" ca="1" si="489"/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f t="shared" ca="1" si="490"/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f t="shared" ca="1" si="491"/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f t="shared" ca="1" si="492"/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f t="shared" ca="1" si="493"/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f t="shared" ca="1" si="494"/>
        <v>0</v>
      </c>
      <c r="BB608" s="4">
        <v>0</v>
      </c>
      <c r="BC608" s="4">
        <v>0</v>
      </c>
      <c r="BD608" s="4">
        <v>0</v>
      </c>
      <c r="BE608" s="4">
        <v>0</v>
      </c>
      <c r="BF608" s="4">
        <v>0</v>
      </c>
      <c r="BG608" s="4">
        <v>0</v>
      </c>
      <c r="BH608" s="4">
        <f t="shared" ca="1" si="495"/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f t="shared" ca="1" si="496"/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f t="shared" ca="1" si="497"/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f t="shared" ca="1" si="498"/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0</v>
      </c>
      <c r="CM608" s="4">
        <v>0</v>
      </c>
      <c r="CN608" s="4">
        <f t="shared" ca="1" si="499"/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f t="shared" ca="1" si="500"/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f t="shared" ca="1" si="501"/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f t="shared" ca="1" si="502"/>
        <v>0</v>
      </c>
      <c r="DN608" s="4">
        <v>0</v>
      </c>
      <c r="DO608" s="4">
        <v>0</v>
      </c>
      <c r="DP608" s="4">
        <v>0</v>
      </c>
      <c r="DQ608" s="4">
        <v>0</v>
      </c>
      <c r="DR608" s="4">
        <v>0</v>
      </c>
      <c r="DS608" s="4">
        <v>0</v>
      </c>
      <c r="DT608" s="4">
        <f t="shared" ca="1" si="503"/>
        <v>0</v>
      </c>
    </row>
    <row r="609" spans="1:126" s="4" customFormat="1" ht="13" hidden="1" x14ac:dyDescent="0.3">
      <c r="A609" s="4" t="s">
        <v>16</v>
      </c>
      <c r="B609" s="4" t="s">
        <v>16</v>
      </c>
      <c r="C609" s="13" t="s">
        <v>22</v>
      </c>
      <c r="D609" s="4">
        <v>0</v>
      </c>
      <c r="E609" s="27">
        <f t="shared" ca="1" si="488"/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f t="shared" ca="1" si="489"/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f t="shared" ca="1" si="490"/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f t="shared" ca="1" si="491"/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f t="shared" ca="1" si="492"/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f t="shared" ca="1" si="493"/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f t="shared" ca="1" si="494"/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f t="shared" ca="1" si="495"/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f t="shared" ca="1" si="496"/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f t="shared" ca="1" si="497"/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f t="shared" ca="1" si="498"/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f t="shared" ca="1" si="499"/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f t="shared" ca="1" si="500"/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f t="shared" ca="1" si="501"/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f t="shared" ca="1" si="502"/>
        <v>0</v>
      </c>
      <c r="DN609" s="4">
        <v>0</v>
      </c>
      <c r="DO609" s="4">
        <v>0</v>
      </c>
      <c r="DP609" s="4">
        <v>0</v>
      </c>
      <c r="DQ609" s="4">
        <v>0</v>
      </c>
      <c r="DR609" s="4">
        <v>0</v>
      </c>
      <c r="DS609" s="4">
        <v>0</v>
      </c>
      <c r="DT609" s="4">
        <f t="shared" ca="1" si="503"/>
        <v>0</v>
      </c>
    </row>
    <row r="610" spans="1:126" s="4" customFormat="1" ht="13" hidden="1" x14ac:dyDescent="0.3">
      <c r="A610" s="4" t="s">
        <v>16</v>
      </c>
      <c r="B610" s="4" t="s">
        <v>16</v>
      </c>
      <c r="C610" s="13" t="s">
        <v>22</v>
      </c>
      <c r="D610" s="4">
        <v>0</v>
      </c>
      <c r="E610" s="27">
        <f t="shared" ca="1" si="488"/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f t="shared" ca="1" si="489"/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f t="shared" ca="1" si="490"/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f t="shared" ca="1" si="491"/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f t="shared" ca="1" si="492"/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f t="shared" ca="1" si="493"/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f t="shared" ca="1" si="494"/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f t="shared" ca="1" si="495"/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f t="shared" ca="1" si="496"/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f t="shared" ca="1" si="497"/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f t="shared" ca="1" si="498"/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f t="shared" ca="1" si="499"/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f t="shared" ca="1" si="500"/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f t="shared" ca="1" si="501"/>
        <v>0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f t="shared" ca="1" si="502"/>
        <v>0</v>
      </c>
      <c r="DN610" s="4">
        <v>0</v>
      </c>
      <c r="DO610" s="4">
        <v>0</v>
      </c>
      <c r="DP610" s="4">
        <v>0</v>
      </c>
      <c r="DQ610" s="4">
        <v>0</v>
      </c>
      <c r="DR610" s="4">
        <v>0</v>
      </c>
      <c r="DS610" s="4">
        <v>0</v>
      </c>
      <c r="DT610" s="4">
        <f t="shared" ca="1" si="503"/>
        <v>0</v>
      </c>
    </row>
    <row r="611" spans="1:126" s="18" customFormat="1" ht="13" hidden="1" x14ac:dyDescent="0.3">
      <c r="A611" s="18" t="s">
        <v>16</v>
      </c>
      <c r="B611" s="18" t="s">
        <v>16</v>
      </c>
      <c r="D611" s="20">
        <v>0</v>
      </c>
      <c r="E611" s="27">
        <f t="shared" ca="1" si="488"/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f ca="1">SUM(F611:K611)</f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f ca="1">SUM(N611:S611)</f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0</v>
      </c>
      <c r="AB611" s="18">
        <f ca="1">SUM(V611:AA611)</f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f ca="1">SUM(AD611:AI611)</f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f ca="1">SUM(AL611:AQ611)</f>
        <v>0</v>
      </c>
      <c r="AT611" s="18">
        <v>0</v>
      </c>
      <c r="AU611" s="18">
        <v>0</v>
      </c>
      <c r="AV611" s="18">
        <v>0</v>
      </c>
      <c r="AW611" s="18">
        <v>0</v>
      </c>
      <c r="AX611" s="18">
        <v>0</v>
      </c>
      <c r="AY611" s="18">
        <v>0</v>
      </c>
      <c r="AZ611" s="18">
        <f ca="1">SUM(AT611:AY611)</f>
        <v>0</v>
      </c>
      <c r="BB611" s="18">
        <v>0</v>
      </c>
      <c r="BC611" s="18">
        <v>0</v>
      </c>
      <c r="BD611" s="18">
        <v>0</v>
      </c>
      <c r="BE611" s="18">
        <v>0</v>
      </c>
      <c r="BF611" s="18">
        <v>0</v>
      </c>
      <c r="BG611" s="18">
        <v>0</v>
      </c>
      <c r="BH611" s="18">
        <f ca="1">SUM(BB611:BG611)</f>
        <v>0</v>
      </c>
      <c r="BJ611" s="18">
        <v>0</v>
      </c>
      <c r="BK611" s="18">
        <v>0</v>
      </c>
      <c r="BL611" s="18">
        <v>0</v>
      </c>
      <c r="BM611" s="18">
        <v>0</v>
      </c>
      <c r="BN611" s="18">
        <v>0</v>
      </c>
      <c r="BO611" s="18">
        <v>0</v>
      </c>
      <c r="BP611" s="18">
        <f ca="1">SUM(BJ611:BO611)</f>
        <v>0</v>
      </c>
      <c r="BR611" s="18">
        <v>0</v>
      </c>
      <c r="BS611" s="18">
        <v>0</v>
      </c>
      <c r="BT611" s="18">
        <v>0</v>
      </c>
      <c r="BU611" s="18">
        <v>0</v>
      </c>
      <c r="BV611" s="18">
        <v>0</v>
      </c>
      <c r="BW611" s="18">
        <v>0</v>
      </c>
      <c r="BX611" s="18">
        <f ca="1">SUM(BR611:BW611)</f>
        <v>0</v>
      </c>
      <c r="BZ611" s="18">
        <v>0</v>
      </c>
      <c r="CA611" s="18">
        <v>0</v>
      </c>
      <c r="CB611" s="18">
        <v>0</v>
      </c>
      <c r="CC611" s="18">
        <v>0</v>
      </c>
      <c r="CD611" s="18">
        <v>0</v>
      </c>
      <c r="CE611" s="18">
        <v>0</v>
      </c>
      <c r="CF611" s="18">
        <f ca="1">SUM(BZ611:CE611)</f>
        <v>0</v>
      </c>
      <c r="CH611" s="18">
        <v>0</v>
      </c>
      <c r="CI611" s="18">
        <v>0</v>
      </c>
      <c r="CJ611" s="18">
        <v>0</v>
      </c>
      <c r="CK611" s="18">
        <v>0</v>
      </c>
      <c r="CL611" s="18">
        <v>0</v>
      </c>
      <c r="CM611" s="18">
        <v>0</v>
      </c>
      <c r="CN611" s="18">
        <f ca="1">SUM(CH611:CM611)</f>
        <v>0</v>
      </c>
      <c r="CP611" s="18">
        <v>0</v>
      </c>
      <c r="CQ611" s="18">
        <v>0</v>
      </c>
      <c r="CR611" s="18">
        <v>0</v>
      </c>
      <c r="CS611" s="18">
        <v>0</v>
      </c>
      <c r="CT611" s="18">
        <v>0</v>
      </c>
      <c r="CU611" s="18">
        <v>0</v>
      </c>
      <c r="CV611" s="18">
        <f ca="1">SUM(CP611:CU611)</f>
        <v>0</v>
      </c>
      <c r="CX611" s="18">
        <v>0</v>
      </c>
      <c r="CY611" s="18">
        <v>0</v>
      </c>
      <c r="CZ611" s="18">
        <v>0</v>
      </c>
      <c r="DA611" s="18">
        <v>0</v>
      </c>
      <c r="DB611" s="18">
        <v>0</v>
      </c>
      <c r="DC611" s="18">
        <v>0</v>
      </c>
      <c r="DD611" s="18">
        <f ca="1">SUM(CX611:DC611)</f>
        <v>0</v>
      </c>
      <c r="DF611" s="18">
        <v>0</v>
      </c>
      <c r="DG611" s="18">
        <v>0</v>
      </c>
      <c r="DH611" s="18">
        <v>0</v>
      </c>
      <c r="DI611" s="18">
        <v>0</v>
      </c>
      <c r="DJ611" s="18">
        <v>0</v>
      </c>
      <c r="DK611" s="18">
        <v>0</v>
      </c>
      <c r="DL611" s="18">
        <f ca="1">SUM(DF611:DK611)</f>
        <v>0</v>
      </c>
      <c r="DN611" s="18">
        <v>0</v>
      </c>
      <c r="DO611" s="18">
        <v>0</v>
      </c>
      <c r="DP611" s="18">
        <v>0</v>
      </c>
      <c r="DQ611" s="18">
        <v>0</v>
      </c>
      <c r="DR611" s="18">
        <v>0</v>
      </c>
      <c r="DS611" s="18">
        <v>0</v>
      </c>
      <c r="DT611" s="18">
        <f ca="1">SUM(DN611:DS611)</f>
        <v>0</v>
      </c>
      <c r="DV611" s="4"/>
    </row>
    <row r="612" spans="1:126" s="20" customFormat="1" ht="13" hidden="1" x14ac:dyDescent="0.3">
      <c r="E612" s="27">
        <f t="shared" ca="1" si="488"/>
        <v>0</v>
      </c>
      <c r="DV612" s="4"/>
    </row>
    <row r="613" spans="1:126" ht="13" hidden="1" x14ac:dyDescent="0.3">
      <c r="B613" s="6" t="s">
        <v>16</v>
      </c>
      <c r="C613" s="13"/>
      <c r="E613" s="27">
        <f t="shared" ca="1" si="488"/>
        <v>0</v>
      </c>
      <c r="M613" s="2"/>
      <c r="U613" s="2"/>
      <c r="AC613" s="2"/>
      <c r="DV613" s="4"/>
    </row>
    <row r="614" spans="1:126" ht="13" hidden="1" x14ac:dyDescent="0.3">
      <c r="A614" s="4" t="s">
        <v>16</v>
      </c>
      <c r="B614" s="4" t="s">
        <v>16</v>
      </c>
      <c r="C614" s="13" t="s">
        <v>22</v>
      </c>
      <c r="D614" s="4">
        <v>0</v>
      </c>
      <c r="E614" s="27">
        <f ca="1">(ROUND((SUM(F614:DT614)/2-D614),1))</f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f t="shared" ref="L614:L619" ca="1" si="504">SUM(F614:K614)</f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f t="shared" ref="T614:T619" ca="1" si="505">SUM(N614:S614)</f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f t="shared" ref="AB614:AB619" ca="1" si="506">SUM(V614:AA614)</f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f t="shared" ref="AJ614:AJ619" ca="1" si="507">SUM(AD614:AI614)</f>
        <v>0</v>
      </c>
      <c r="AK614" s="4"/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f t="shared" ref="AR614:AR619" ca="1" si="508">SUM(AL614:AQ614)</f>
        <v>0</v>
      </c>
      <c r="AS614" s="4"/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f t="shared" ref="AZ614:AZ619" ca="1" si="509">SUM(AT614:AY614)</f>
        <v>0</v>
      </c>
      <c r="BA614" s="4"/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f t="shared" ref="BH614:BH619" ca="1" si="510">SUM(BB614:BG614)</f>
        <v>0</v>
      </c>
      <c r="BI614" s="4"/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f t="shared" ref="BP614:BP619" ca="1" si="511">SUM(BJ614:BO614)</f>
        <v>0</v>
      </c>
      <c r="DV614" s="4"/>
    </row>
    <row r="615" spans="1:126" ht="13" hidden="1" x14ac:dyDescent="0.3">
      <c r="A615" s="4" t="s">
        <v>16</v>
      </c>
      <c r="B615" s="4" t="s">
        <v>16</v>
      </c>
      <c r="C615" s="13" t="s">
        <v>22</v>
      </c>
      <c r="D615" s="4">
        <v>0</v>
      </c>
      <c r="E615" s="27">
        <f ca="1">(ROUND((SUM(F615:DT615)/2-D615),1))</f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f t="shared" ca="1" si="504"/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f t="shared" ca="1" si="505"/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f t="shared" ca="1" si="506"/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f t="shared" ca="1" si="507"/>
        <v>0</v>
      </c>
      <c r="AK615" s="4"/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f t="shared" ca="1" si="508"/>
        <v>0</v>
      </c>
      <c r="AS615" s="4"/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f t="shared" ca="1" si="509"/>
        <v>0</v>
      </c>
      <c r="BA615" s="4"/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f t="shared" ca="1" si="510"/>
        <v>0</v>
      </c>
      <c r="BI615" s="4"/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f t="shared" ca="1" si="511"/>
        <v>0</v>
      </c>
      <c r="DV615" s="4"/>
    </row>
    <row r="616" spans="1:126" s="4" customFormat="1" ht="13" hidden="1" x14ac:dyDescent="0.3">
      <c r="A616" s="4" t="s">
        <v>16</v>
      </c>
      <c r="B616" s="4" t="s">
        <v>16</v>
      </c>
      <c r="C616" s="13" t="s">
        <v>22</v>
      </c>
      <c r="D616" s="4">
        <v>0</v>
      </c>
      <c r="E616" s="27">
        <f t="shared" ca="1" si="488"/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f t="shared" ca="1" si="504"/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f t="shared" ca="1" si="505"/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f t="shared" ca="1" si="506"/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f t="shared" ca="1" si="507"/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f t="shared" ca="1" si="508"/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f t="shared" ca="1" si="509"/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f t="shared" ca="1" si="510"/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f t="shared" ca="1" si="511"/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f ca="1">SUM(BR616:BW616)</f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f ca="1">SUM(BZ616:CE616)</f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f ca="1">SUM(CH616:CM616)</f>
        <v>0</v>
      </c>
      <c r="CP616" s="4">
        <v>0</v>
      </c>
      <c r="CQ616" s="4">
        <v>0</v>
      </c>
      <c r="CR616" s="4">
        <v>0</v>
      </c>
      <c r="CS616" s="4">
        <v>0</v>
      </c>
      <c r="CT616" s="4">
        <v>0</v>
      </c>
      <c r="CU616" s="4">
        <v>0</v>
      </c>
      <c r="CV616" s="4">
        <f ca="1">SUM(CP616:CU616)</f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f ca="1">SUM(CX616:DC616)</f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f ca="1">SUM(DF616:DK616)</f>
        <v>0</v>
      </c>
      <c r="DN616" s="4">
        <v>0</v>
      </c>
      <c r="DO616" s="4">
        <v>0</v>
      </c>
      <c r="DP616" s="4">
        <v>0</v>
      </c>
      <c r="DQ616" s="4">
        <v>0</v>
      </c>
      <c r="DR616" s="4">
        <v>0</v>
      </c>
      <c r="DS616" s="4">
        <v>0</v>
      </c>
      <c r="DT616" s="4">
        <f ca="1">SUM(DN616:DS616)</f>
        <v>0</v>
      </c>
    </row>
    <row r="617" spans="1:126" s="4" customFormat="1" ht="13" hidden="1" x14ac:dyDescent="0.3">
      <c r="A617" s="4" t="s">
        <v>16</v>
      </c>
      <c r="B617" s="4" t="s">
        <v>16</v>
      </c>
      <c r="C617" s="13" t="s">
        <v>22</v>
      </c>
      <c r="D617" s="4">
        <v>0</v>
      </c>
      <c r="E617" s="27">
        <f t="shared" ca="1" si="488"/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f t="shared" ca="1" si="504"/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f t="shared" ca="1" si="505"/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f t="shared" ca="1" si="506"/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f t="shared" ca="1" si="507"/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f t="shared" ca="1" si="508"/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f t="shared" ca="1" si="509"/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f t="shared" ca="1" si="510"/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f t="shared" ca="1" si="511"/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f ca="1">SUM(BR617:BW617)</f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f ca="1">SUM(BZ617:CE617)</f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f ca="1">SUM(CH617:CM617)</f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f ca="1">SUM(CP617:CU617)</f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f ca="1">SUM(CX617:DC617)</f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f ca="1">SUM(DF617:DK617)</f>
        <v>0</v>
      </c>
      <c r="DN617" s="4">
        <v>0</v>
      </c>
      <c r="DO617" s="4">
        <v>0</v>
      </c>
      <c r="DP617" s="4">
        <v>0</v>
      </c>
      <c r="DQ617" s="4">
        <v>0</v>
      </c>
      <c r="DR617" s="4">
        <v>0</v>
      </c>
      <c r="DS617" s="4">
        <v>0</v>
      </c>
      <c r="DT617" s="4">
        <f ca="1">SUM(DN617:DS617)</f>
        <v>0</v>
      </c>
    </row>
    <row r="618" spans="1:126" s="4" customFormat="1" ht="13" hidden="1" x14ac:dyDescent="0.3">
      <c r="A618" s="4" t="s">
        <v>16</v>
      </c>
      <c r="B618" s="4" t="s">
        <v>16</v>
      </c>
      <c r="C618" s="13" t="s">
        <v>22</v>
      </c>
      <c r="D618" s="4">
        <v>0</v>
      </c>
      <c r="E618" s="27">
        <f t="shared" ca="1" si="488"/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f t="shared" ca="1" si="504"/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f t="shared" ca="1" si="505"/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f t="shared" ca="1" si="506"/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f t="shared" ca="1" si="507"/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f t="shared" ca="1" si="508"/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f t="shared" ca="1" si="509"/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f t="shared" ca="1" si="510"/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f t="shared" ca="1" si="511"/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f ca="1">SUM(BR618:BW618)</f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f ca="1">SUM(BZ618:CE618)</f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f ca="1">SUM(CH618:CM618)</f>
        <v>0</v>
      </c>
      <c r="CP618" s="4">
        <v>0</v>
      </c>
      <c r="CQ618" s="4">
        <v>0</v>
      </c>
      <c r="CR618" s="4">
        <v>0</v>
      </c>
      <c r="CS618" s="4">
        <v>0</v>
      </c>
      <c r="CT618" s="4">
        <v>0</v>
      </c>
      <c r="CU618" s="4">
        <v>0</v>
      </c>
      <c r="CV618" s="4">
        <f ca="1">SUM(CP618:CU618)</f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f ca="1">SUM(CX618:DC618)</f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f ca="1">SUM(DF618:DK618)</f>
        <v>0</v>
      </c>
      <c r="DN618" s="4">
        <v>0</v>
      </c>
      <c r="DO618" s="4">
        <v>0</v>
      </c>
      <c r="DP618" s="4">
        <v>0</v>
      </c>
      <c r="DQ618" s="4">
        <v>0</v>
      </c>
      <c r="DR618" s="4">
        <v>0</v>
      </c>
      <c r="DS618" s="4">
        <v>0</v>
      </c>
      <c r="DT618" s="4">
        <f ca="1">SUM(DN618:DS618)</f>
        <v>0</v>
      </c>
    </row>
    <row r="619" spans="1:126" s="18" customFormat="1" ht="13" hidden="1" x14ac:dyDescent="0.3">
      <c r="A619" s="18" t="s">
        <v>16</v>
      </c>
      <c r="B619" s="18" t="s">
        <v>16</v>
      </c>
      <c r="D619" s="18">
        <v>0</v>
      </c>
      <c r="E619" s="27">
        <f t="shared" ca="1" si="488"/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f t="shared" ca="1" si="504"/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f t="shared" ca="1" si="505"/>
        <v>0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18">
        <f t="shared" ca="1" si="506"/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f t="shared" ca="1" si="507"/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f t="shared" ca="1" si="508"/>
        <v>0</v>
      </c>
      <c r="AT619" s="18">
        <v>0</v>
      </c>
      <c r="AU619" s="18">
        <v>0</v>
      </c>
      <c r="AV619" s="18">
        <v>0</v>
      </c>
      <c r="AW619" s="18">
        <v>0</v>
      </c>
      <c r="AX619" s="18">
        <v>0</v>
      </c>
      <c r="AY619" s="18">
        <v>0</v>
      </c>
      <c r="AZ619" s="18">
        <f t="shared" ca="1" si="509"/>
        <v>0</v>
      </c>
      <c r="BB619" s="18">
        <v>0</v>
      </c>
      <c r="BC619" s="18">
        <v>0</v>
      </c>
      <c r="BD619" s="18">
        <v>0</v>
      </c>
      <c r="BE619" s="18">
        <v>0</v>
      </c>
      <c r="BF619" s="18">
        <v>0</v>
      </c>
      <c r="BG619" s="18">
        <v>0</v>
      </c>
      <c r="BH619" s="18">
        <f t="shared" ca="1" si="510"/>
        <v>0</v>
      </c>
      <c r="BJ619" s="18">
        <v>0</v>
      </c>
      <c r="BK619" s="18">
        <v>0</v>
      </c>
      <c r="BL619" s="18">
        <v>0</v>
      </c>
      <c r="BM619" s="18">
        <v>0</v>
      </c>
      <c r="BN619" s="18">
        <v>0</v>
      </c>
      <c r="BO619" s="18">
        <v>0</v>
      </c>
      <c r="BP619" s="18">
        <f t="shared" ca="1" si="511"/>
        <v>0</v>
      </c>
      <c r="BR619" s="18">
        <v>0</v>
      </c>
      <c r="BS619" s="18">
        <v>0</v>
      </c>
      <c r="BT619" s="18">
        <v>0</v>
      </c>
      <c r="BU619" s="18">
        <v>0</v>
      </c>
      <c r="BV619" s="18">
        <v>0</v>
      </c>
      <c r="BW619" s="18">
        <v>0</v>
      </c>
      <c r="BX619" s="18">
        <f ca="1">SUM(BR619:BW619)</f>
        <v>0</v>
      </c>
      <c r="BZ619" s="18">
        <v>0</v>
      </c>
      <c r="CA619" s="18">
        <v>0</v>
      </c>
      <c r="CB619" s="18">
        <v>0</v>
      </c>
      <c r="CC619" s="18">
        <v>0</v>
      </c>
      <c r="CD619" s="18">
        <v>0</v>
      </c>
      <c r="CE619" s="18">
        <v>0</v>
      </c>
      <c r="CF619" s="18">
        <f ca="1">SUM(BZ619:CE619)</f>
        <v>0</v>
      </c>
      <c r="CH619" s="18">
        <v>0</v>
      </c>
      <c r="CI619" s="18">
        <v>0</v>
      </c>
      <c r="CJ619" s="18">
        <v>0</v>
      </c>
      <c r="CK619" s="18">
        <v>0</v>
      </c>
      <c r="CL619" s="18">
        <v>0</v>
      </c>
      <c r="CM619" s="18">
        <v>0</v>
      </c>
      <c r="CN619" s="18">
        <f ca="1">SUM(CH619:CM619)</f>
        <v>0</v>
      </c>
      <c r="CP619" s="18">
        <v>0</v>
      </c>
      <c r="CQ619" s="18">
        <v>0</v>
      </c>
      <c r="CR619" s="18">
        <v>0</v>
      </c>
      <c r="CS619" s="18">
        <v>0</v>
      </c>
      <c r="CT619" s="18">
        <v>0</v>
      </c>
      <c r="CU619" s="18">
        <v>0</v>
      </c>
      <c r="CV619" s="18">
        <f ca="1">SUM(CP619:CU619)</f>
        <v>0</v>
      </c>
      <c r="CX619" s="18">
        <v>0</v>
      </c>
      <c r="CY619" s="18">
        <v>0</v>
      </c>
      <c r="CZ619" s="18">
        <v>0</v>
      </c>
      <c r="DA619" s="18">
        <v>0</v>
      </c>
      <c r="DB619" s="18">
        <v>0</v>
      </c>
      <c r="DC619" s="18">
        <v>0</v>
      </c>
      <c r="DD619" s="18">
        <f ca="1">SUM(CX619:DC619)</f>
        <v>0</v>
      </c>
      <c r="DF619" s="18">
        <v>0</v>
      </c>
      <c r="DG619" s="18">
        <v>0</v>
      </c>
      <c r="DH619" s="18">
        <v>0</v>
      </c>
      <c r="DI619" s="18">
        <v>0</v>
      </c>
      <c r="DJ619" s="18">
        <v>0</v>
      </c>
      <c r="DK619" s="18">
        <v>0</v>
      </c>
      <c r="DL619" s="18">
        <f ca="1">SUM(DF619:DK619)</f>
        <v>0</v>
      </c>
      <c r="DN619" s="18">
        <v>0</v>
      </c>
      <c r="DO619" s="18">
        <v>0</v>
      </c>
      <c r="DP619" s="18">
        <v>0</v>
      </c>
      <c r="DQ619" s="18">
        <v>0</v>
      </c>
      <c r="DR619" s="18">
        <v>0</v>
      </c>
      <c r="DS619" s="18">
        <v>0</v>
      </c>
      <c r="DT619" s="18">
        <f ca="1">SUM(DN619:DS619)</f>
        <v>0</v>
      </c>
      <c r="DV619" s="4"/>
    </row>
    <row r="620" spans="1:126" s="20" customFormat="1" ht="13" hidden="1" x14ac:dyDescent="0.3">
      <c r="E620" s="27">
        <f t="shared" ca="1" si="488"/>
        <v>0</v>
      </c>
      <c r="DV620" s="4"/>
    </row>
    <row r="621" spans="1:126" ht="13" hidden="1" x14ac:dyDescent="0.3">
      <c r="B621" s="6" t="s">
        <v>16</v>
      </c>
      <c r="C621" s="6"/>
      <c r="E621" s="27">
        <f t="shared" ca="1" si="488"/>
        <v>0</v>
      </c>
      <c r="M621" s="2"/>
      <c r="U621" s="2"/>
      <c r="AC621" s="2"/>
      <c r="DV621" s="4"/>
    </row>
    <row r="622" spans="1:126" s="4" customFormat="1" ht="13" hidden="1" x14ac:dyDescent="0.3">
      <c r="A622" s="4" t="s">
        <v>16</v>
      </c>
      <c r="B622" s="4" t="s">
        <v>16</v>
      </c>
      <c r="C622" s="13" t="s">
        <v>22</v>
      </c>
      <c r="D622" s="4">
        <v>0</v>
      </c>
      <c r="E622" s="27">
        <f t="shared" ca="1" si="488"/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f t="shared" ref="L622:L628" ca="1" si="512">SUM(F622:K622)</f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f t="shared" ref="T622:T628" ca="1" si="513">SUM(N622:S622)</f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f t="shared" ref="AB622:AB628" ca="1" si="514">SUM(V622:AA622)</f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f ca="1">SUM(AD622:AI622)</f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f ca="1">SUM(AL622:AQ622)</f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f ca="1">SUM(AT622:AY622)</f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f ca="1">SUM(BB622:BG622)</f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f ca="1">SUM(BJ622:BO622)</f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f t="shared" ref="BX622:BX628" ca="1" si="515">SUM(BR622:BW622)</f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f t="shared" ref="CF622:CF628" ca="1" si="516">SUM(BZ622:CE622)</f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f t="shared" ref="CN622:CN628" ca="1" si="517">SUM(CH622:CM622)</f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f t="shared" ref="CV622:CV628" ca="1" si="518">SUM(CP622:CU622)</f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f t="shared" ref="DD622:DD628" ca="1" si="519">SUM(CX622:DC622)</f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f t="shared" ref="DL622:DL628" ca="1" si="520">SUM(DF622:DK622)</f>
        <v>0</v>
      </c>
      <c r="DN622" s="4">
        <v>0</v>
      </c>
      <c r="DO622" s="4">
        <v>0</v>
      </c>
      <c r="DP622" s="4">
        <v>0</v>
      </c>
      <c r="DQ622" s="4">
        <v>0</v>
      </c>
      <c r="DR622" s="4">
        <v>0</v>
      </c>
      <c r="DS622" s="4">
        <v>0</v>
      </c>
      <c r="DT622" s="4">
        <f t="shared" ref="DT622:DT628" ca="1" si="521">SUM(DN622:DS622)</f>
        <v>0</v>
      </c>
    </row>
    <row r="623" spans="1:126" s="4" customFormat="1" ht="13" hidden="1" x14ac:dyDescent="0.3">
      <c r="A623" s="4" t="s">
        <v>16</v>
      </c>
      <c r="B623" s="4" t="s">
        <v>16</v>
      </c>
      <c r="C623" s="13" t="s">
        <v>22</v>
      </c>
      <c r="D623" s="4">
        <v>0</v>
      </c>
      <c r="E623" s="27">
        <f t="shared" ca="1" si="488"/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f t="shared" ca="1" si="512"/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f t="shared" ca="1" si="513"/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f t="shared" ca="1" si="514"/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f t="shared" ref="AJ623:AJ628" ca="1" si="522">SUM(AD623:AI623)</f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f t="shared" ref="AR623:AR628" ca="1" si="523">SUM(AL623:AQ623)</f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f t="shared" ref="AZ623:AZ628" ca="1" si="524">SUM(AT623:AY623)</f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f t="shared" ref="BH623:BH628" ca="1" si="525">SUM(BB623:BG623)</f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f t="shared" ref="BP623:BP628" ca="1" si="526">SUM(BJ623:BO623)</f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f t="shared" ca="1" si="515"/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f t="shared" ca="1" si="516"/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f t="shared" ca="1" si="517"/>
        <v>0</v>
      </c>
      <c r="CP623" s="4">
        <v>0</v>
      </c>
      <c r="CQ623" s="4">
        <v>0</v>
      </c>
      <c r="CR623" s="4">
        <v>0</v>
      </c>
      <c r="CS623" s="4">
        <v>0</v>
      </c>
      <c r="CT623" s="4">
        <v>0</v>
      </c>
      <c r="CU623" s="4">
        <v>0</v>
      </c>
      <c r="CV623" s="4">
        <f t="shared" ca="1" si="518"/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f t="shared" ca="1" si="519"/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f t="shared" ca="1" si="520"/>
        <v>0</v>
      </c>
      <c r="DN623" s="4">
        <v>0</v>
      </c>
      <c r="DO623" s="4">
        <v>0</v>
      </c>
      <c r="DP623" s="4">
        <v>0</v>
      </c>
      <c r="DQ623" s="4">
        <v>0</v>
      </c>
      <c r="DR623" s="4">
        <v>0</v>
      </c>
      <c r="DS623" s="4">
        <v>0</v>
      </c>
      <c r="DT623" s="4">
        <f t="shared" ca="1" si="521"/>
        <v>0</v>
      </c>
    </row>
    <row r="624" spans="1:126" s="4" customFormat="1" ht="13" hidden="1" x14ac:dyDescent="0.3">
      <c r="A624" s="4" t="s">
        <v>16</v>
      </c>
      <c r="B624" s="4" t="s">
        <v>16</v>
      </c>
      <c r="C624" s="13" t="s">
        <v>22</v>
      </c>
      <c r="D624" s="4">
        <v>0</v>
      </c>
      <c r="E624" s="27">
        <f t="shared" ca="1" si="488"/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f t="shared" ca="1" si="512"/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f t="shared" ca="1" si="513"/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f t="shared" ca="1" si="514"/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f t="shared" ca="1" si="522"/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f t="shared" ca="1" si="523"/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f t="shared" ca="1" si="524"/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f t="shared" ca="1" si="525"/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f t="shared" ca="1" si="526"/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f t="shared" ca="1" si="515"/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f t="shared" ca="1" si="516"/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f t="shared" ca="1" si="517"/>
        <v>0</v>
      </c>
      <c r="CP624" s="4">
        <v>0</v>
      </c>
      <c r="CQ624" s="4">
        <v>0</v>
      </c>
      <c r="CR624" s="4">
        <v>0</v>
      </c>
      <c r="CS624" s="4">
        <v>0</v>
      </c>
      <c r="CT624" s="4">
        <v>0</v>
      </c>
      <c r="CU624" s="4">
        <v>0</v>
      </c>
      <c r="CV624" s="4">
        <f t="shared" ca="1" si="518"/>
        <v>0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f t="shared" ca="1" si="519"/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f t="shared" ca="1" si="520"/>
        <v>0</v>
      </c>
      <c r="DN624" s="4">
        <v>0</v>
      </c>
      <c r="DO624" s="4">
        <v>0</v>
      </c>
      <c r="DP624" s="4">
        <v>0</v>
      </c>
      <c r="DQ624" s="4">
        <v>0</v>
      </c>
      <c r="DR624" s="4">
        <v>0</v>
      </c>
      <c r="DS624" s="4">
        <v>0</v>
      </c>
      <c r="DT624" s="4">
        <f t="shared" ca="1" si="521"/>
        <v>0</v>
      </c>
    </row>
    <row r="625" spans="1:134" s="4" customFormat="1" ht="13" hidden="1" x14ac:dyDescent="0.3">
      <c r="A625" s="4" t="s">
        <v>16</v>
      </c>
      <c r="B625" s="4" t="s">
        <v>16</v>
      </c>
      <c r="C625" s="13" t="s">
        <v>22</v>
      </c>
      <c r="D625" s="4">
        <v>0</v>
      </c>
      <c r="E625" s="27">
        <f t="shared" ca="1" si="488"/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f t="shared" ca="1" si="512"/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f t="shared" ca="1" si="513"/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f t="shared" ca="1" si="514"/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f t="shared" ca="1" si="522"/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f t="shared" ca="1" si="523"/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f t="shared" ca="1" si="524"/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f t="shared" ca="1" si="525"/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f t="shared" ca="1" si="526"/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f t="shared" ca="1" si="515"/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f t="shared" ca="1" si="516"/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f t="shared" ca="1" si="517"/>
        <v>0</v>
      </c>
      <c r="CP625" s="4">
        <v>0</v>
      </c>
      <c r="CQ625" s="4">
        <v>0</v>
      </c>
      <c r="CR625" s="4">
        <v>0</v>
      </c>
      <c r="CS625" s="4">
        <v>0</v>
      </c>
      <c r="CT625" s="4">
        <v>0</v>
      </c>
      <c r="CU625" s="4">
        <v>0</v>
      </c>
      <c r="CV625" s="4">
        <f t="shared" ca="1" si="518"/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f t="shared" ca="1" si="519"/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f t="shared" ca="1" si="520"/>
        <v>0</v>
      </c>
      <c r="DN625" s="4">
        <v>0</v>
      </c>
      <c r="DO625" s="4">
        <v>0</v>
      </c>
      <c r="DP625" s="4">
        <v>0</v>
      </c>
      <c r="DQ625" s="4">
        <v>0</v>
      </c>
      <c r="DR625" s="4">
        <v>0</v>
      </c>
      <c r="DS625" s="4">
        <v>0</v>
      </c>
      <c r="DT625" s="4">
        <f t="shared" ca="1" si="521"/>
        <v>0</v>
      </c>
    </row>
    <row r="626" spans="1:134" s="4" customFormat="1" ht="13" hidden="1" x14ac:dyDescent="0.3">
      <c r="A626" s="4" t="s">
        <v>16</v>
      </c>
      <c r="B626" s="4" t="s">
        <v>16</v>
      </c>
      <c r="C626" s="13" t="s">
        <v>22</v>
      </c>
      <c r="D626" s="4">
        <v>0</v>
      </c>
      <c r="E626" s="27">
        <f t="shared" ca="1" si="488"/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f t="shared" ca="1" si="512"/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f t="shared" ca="1" si="513"/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f t="shared" ca="1" si="514"/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f t="shared" ca="1" si="522"/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f t="shared" ca="1" si="523"/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f t="shared" ca="1" si="524"/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f t="shared" ca="1" si="525"/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f t="shared" ca="1" si="526"/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f t="shared" ca="1" si="515"/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f t="shared" ca="1" si="516"/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f t="shared" ca="1" si="517"/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f t="shared" ca="1" si="518"/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f t="shared" ca="1" si="519"/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f t="shared" ca="1" si="520"/>
        <v>0</v>
      </c>
      <c r="DN626" s="4">
        <v>0</v>
      </c>
      <c r="DO626" s="4">
        <v>0</v>
      </c>
      <c r="DP626" s="4">
        <v>0</v>
      </c>
      <c r="DQ626" s="4">
        <v>0</v>
      </c>
      <c r="DR626" s="4">
        <v>0</v>
      </c>
      <c r="DS626" s="4">
        <v>0</v>
      </c>
      <c r="DT626" s="4">
        <f t="shared" ca="1" si="521"/>
        <v>0</v>
      </c>
    </row>
    <row r="627" spans="1:134" s="4" customFormat="1" ht="13" hidden="1" x14ac:dyDescent="0.3">
      <c r="A627" s="4" t="s">
        <v>16</v>
      </c>
      <c r="B627" s="4" t="s">
        <v>16</v>
      </c>
      <c r="C627" s="13" t="s">
        <v>22</v>
      </c>
      <c r="D627" s="4">
        <v>0</v>
      </c>
      <c r="E627" s="27">
        <f t="shared" ca="1" si="488"/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f t="shared" ca="1" si="512"/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f t="shared" ca="1" si="513"/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f t="shared" ca="1" si="514"/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f t="shared" ca="1" si="522"/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f t="shared" ca="1" si="523"/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f t="shared" ca="1" si="524"/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f t="shared" ca="1" si="525"/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f t="shared" ca="1" si="526"/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f t="shared" ca="1" si="515"/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f t="shared" ca="1" si="516"/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f t="shared" ca="1" si="517"/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0</v>
      </c>
      <c r="CU627" s="4">
        <v>0</v>
      </c>
      <c r="CV627" s="4">
        <f t="shared" ca="1" si="518"/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f t="shared" ca="1" si="519"/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f t="shared" ca="1" si="520"/>
        <v>0</v>
      </c>
      <c r="DN627" s="4">
        <v>0</v>
      </c>
      <c r="DO627" s="4">
        <v>0</v>
      </c>
      <c r="DP627" s="4">
        <v>0</v>
      </c>
      <c r="DQ627" s="4">
        <v>0</v>
      </c>
      <c r="DR627" s="4">
        <v>0</v>
      </c>
      <c r="DS627" s="4">
        <v>0</v>
      </c>
      <c r="DT627" s="4">
        <f t="shared" ca="1" si="521"/>
        <v>0</v>
      </c>
    </row>
    <row r="628" spans="1:134" s="4" customFormat="1" ht="13" hidden="1" x14ac:dyDescent="0.3">
      <c r="A628" s="4" t="s">
        <v>16</v>
      </c>
      <c r="B628" s="4" t="s">
        <v>16</v>
      </c>
      <c r="C628" s="13" t="s">
        <v>22</v>
      </c>
      <c r="D628" s="4">
        <v>0</v>
      </c>
      <c r="E628" s="27">
        <f t="shared" ca="1" si="488"/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f t="shared" ca="1" si="512"/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f t="shared" ca="1" si="513"/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f t="shared" ca="1" si="514"/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f t="shared" ca="1" si="522"/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f t="shared" ca="1" si="523"/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f t="shared" ca="1" si="524"/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f t="shared" ca="1" si="525"/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f t="shared" ca="1" si="526"/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f t="shared" ca="1" si="515"/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f t="shared" ca="1" si="516"/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f t="shared" ca="1" si="517"/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0</v>
      </c>
      <c r="CV628" s="4">
        <f t="shared" ca="1" si="518"/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f t="shared" ca="1" si="519"/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f t="shared" ca="1" si="520"/>
        <v>0</v>
      </c>
      <c r="DN628" s="4">
        <v>0</v>
      </c>
      <c r="DO628" s="4">
        <v>0</v>
      </c>
      <c r="DP628" s="4">
        <v>0</v>
      </c>
      <c r="DQ628" s="4">
        <v>0</v>
      </c>
      <c r="DR628" s="4">
        <v>0</v>
      </c>
      <c r="DS628" s="4">
        <v>0</v>
      </c>
      <c r="DT628" s="4">
        <f t="shared" ca="1" si="521"/>
        <v>0</v>
      </c>
    </row>
    <row r="629" spans="1:134" s="18" customFormat="1" ht="13" hidden="1" x14ac:dyDescent="0.3">
      <c r="A629" s="18" t="s">
        <v>16</v>
      </c>
      <c r="B629" s="18" t="s">
        <v>16</v>
      </c>
      <c r="D629" s="18">
        <v>0</v>
      </c>
      <c r="E629" s="27">
        <f t="shared" ca="1" si="488"/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f ca="1">SUM(F629:K629)</f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f ca="1">SUM(N629:S629)</f>
        <v>0</v>
      </c>
      <c r="V629" s="18">
        <v>0</v>
      </c>
      <c r="W629" s="18">
        <v>0</v>
      </c>
      <c r="X629" s="18">
        <v>0</v>
      </c>
      <c r="Y629" s="18">
        <v>0</v>
      </c>
      <c r="Z629" s="18">
        <v>0</v>
      </c>
      <c r="AA629" s="18">
        <v>0</v>
      </c>
      <c r="AB629" s="18">
        <f ca="1">SUM(V629:AA629)</f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f ca="1">SUM(AD629:AI629)</f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f ca="1">SUM(AL629:AQ629)</f>
        <v>0</v>
      </c>
      <c r="AT629" s="18">
        <v>0</v>
      </c>
      <c r="AU629" s="18">
        <v>0</v>
      </c>
      <c r="AV629" s="18">
        <v>0</v>
      </c>
      <c r="AW629" s="18">
        <v>0</v>
      </c>
      <c r="AX629" s="18">
        <v>0</v>
      </c>
      <c r="AY629" s="18">
        <v>0</v>
      </c>
      <c r="AZ629" s="18">
        <f ca="1">SUM(AT629:AY629)</f>
        <v>0</v>
      </c>
      <c r="BB629" s="18">
        <v>0</v>
      </c>
      <c r="BC629" s="18">
        <v>0</v>
      </c>
      <c r="BD629" s="18">
        <v>0</v>
      </c>
      <c r="BE629" s="18">
        <v>0</v>
      </c>
      <c r="BF629" s="18">
        <v>0</v>
      </c>
      <c r="BG629" s="18">
        <v>0</v>
      </c>
      <c r="BH629" s="18">
        <f ca="1">SUM(BB629:BG629)</f>
        <v>0</v>
      </c>
      <c r="BJ629" s="18">
        <v>0</v>
      </c>
      <c r="BK629" s="18">
        <v>0</v>
      </c>
      <c r="BL629" s="18">
        <v>0</v>
      </c>
      <c r="BM629" s="18">
        <v>0</v>
      </c>
      <c r="BN629" s="18">
        <v>0</v>
      </c>
      <c r="BO629" s="18">
        <v>0</v>
      </c>
      <c r="BP629" s="18">
        <f ca="1">SUM(BJ629:BO629)</f>
        <v>0</v>
      </c>
      <c r="BR629" s="18">
        <v>0</v>
      </c>
      <c r="BS629" s="18">
        <v>0</v>
      </c>
      <c r="BT629" s="18">
        <v>0</v>
      </c>
      <c r="BU629" s="18">
        <v>0</v>
      </c>
      <c r="BV629" s="18">
        <v>0</v>
      </c>
      <c r="BW629" s="18">
        <v>0</v>
      </c>
      <c r="BX629" s="18">
        <f ca="1">SUM(BR629:BW629)</f>
        <v>0</v>
      </c>
      <c r="BZ629" s="18">
        <v>0</v>
      </c>
      <c r="CA629" s="18">
        <v>0</v>
      </c>
      <c r="CB629" s="18">
        <v>0</v>
      </c>
      <c r="CC629" s="18">
        <v>0</v>
      </c>
      <c r="CD629" s="18">
        <v>0</v>
      </c>
      <c r="CE629" s="18">
        <v>0</v>
      </c>
      <c r="CF629" s="18">
        <f ca="1">SUM(BZ629:CE629)</f>
        <v>0</v>
      </c>
      <c r="CH629" s="18">
        <v>0</v>
      </c>
      <c r="CI629" s="18">
        <v>0</v>
      </c>
      <c r="CJ629" s="18">
        <v>0</v>
      </c>
      <c r="CK629" s="18">
        <v>0</v>
      </c>
      <c r="CL629" s="18">
        <v>0</v>
      </c>
      <c r="CM629" s="18">
        <v>0</v>
      </c>
      <c r="CN629" s="18">
        <f ca="1">SUM(CH629:CM629)</f>
        <v>0</v>
      </c>
      <c r="CP629" s="18">
        <v>0</v>
      </c>
      <c r="CQ629" s="18">
        <v>0</v>
      </c>
      <c r="CR629" s="18">
        <v>0</v>
      </c>
      <c r="CS629" s="18">
        <v>0</v>
      </c>
      <c r="CT629" s="18">
        <v>0</v>
      </c>
      <c r="CU629" s="18">
        <v>0</v>
      </c>
      <c r="CV629" s="18">
        <f ca="1">SUM(CP629:CU629)</f>
        <v>0</v>
      </c>
      <c r="CX629" s="18">
        <v>0</v>
      </c>
      <c r="CY629" s="18">
        <v>0</v>
      </c>
      <c r="CZ629" s="18">
        <v>0</v>
      </c>
      <c r="DA629" s="18">
        <v>0</v>
      </c>
      <c r="DB629" s="18">
        <v>0</v>
      </c>
      <c r="DC629" s="18">
        <v>0</v>
      </c>
      <c r="DD629" s="18">
        <f ca="1">SUM(CX629:DC629)</f>
        <v>0</v>
      </c>
      <c r="DF629" s="18">
        <v>0</v>
      </c>
      <c r="DG629" s="18">
        <v>0</v>
      </c>
      <c r="DH629" s="18">
        <v>0</v>
      </c>
      <c r="DI629" s="18">
        <v>0</v>
      </c>
      <c r="DJ629" s="18">
        <v>0</v>
      </c>
      <c r="DK629" s="18">
        <v>0</v>
      </c>
      <c r="DL629" s="18">
        <f ca="1">SUM(DF629:DK629)</f>
        <v>0</v>
      </c>
      <c r="DN629" s="18">
        <v>0</v>
      </c>
      <c r="DO629" s="18">
        <v>0</v>
      </c>
      <c r="DP629" s="18">
        <v>0</v>
      </c>
      <c r="DQ629" s="18">
        <v>0</v>
      </c>
      <c r="DR629" s="18">
        <v>0</v>
      </c>
      <c r="DS629" s="18">
        <v>0</v>
      </c>
      <c r="DT629" s="18">
        <f ca="1">SUM(DN629:DS629)</f>
        <v>0</v>
      </c>
      <c r="DV629" s="4"/>
    </row>
    <row r="630" spans="1:134" s="20" customFormat="1" ht="13" hidden="1" x14ac:dyDescent="0.3">
      <c r="E630" s="27">
        <f t="shared" ca="1" si="488"/>
        <v>0</v>
      </c>
      <c r="DV630" s="4"/>
    </row>
    <row r="631" spans="1:134" s="20" customFormat="1" ht="13" hidden="1" x14ac:dyDescent="0.3">
      <c r="B631" s="20" t="s">
        <v>16</v>
      </c>
      <c r="D631" s="18">
        <v>0</v>
      </c>
      <c r="E631" s="27">
        <f t="shared" ca="1" si="488"/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f ca="1">SUM(F631:K631)</f>
        <v>0</v>
      </c>
      <c r="M631" s="18"/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f ca="1">SUM(N631:S631)</f>
        <v>0</v>
      </c>
      <c r="U631" s="18"/>
      <c r="V631" s="18">
        <v>0</v>
      </c>
      <c r="W631" s="18">
        <v>0</v>
      </c>
      <c r="X631" s="18">
        <v>0</v>
      </c>
      <c r="Y631" s="18">
        <v>0</v>
      </c>
      <c r="Z631" s="18">
        <v>0</v>
      </c>
      <c r="AA631" s="18">
        <v>0</v>
      </c>
      <c r="AB631" s="18">
        <f ca="1">SUM(V631:AA631)</f>
        <v>0</v>
      </c>
      <c r="AC631" s="18"/>
      <c r="AD631" s="18">
        <v>0</v>
      </c>
      <c r="AE631" s="18">
        <v>0</v>
      </c>
      <c r="AF631" s="18">
        <v>0</v>
      </c>
      <c r="AG631" s="18">
        <v>0</v>
      </c>
      <c r="AH631" s="18">
        <v>0</v>
      </c>
      <c r="AI631" s="18">
        <v>0</v>
      </c>
      <c r="AJ631" s="18">
        <f ca="1">SUM(AD631:AI631)</f>
        <v>0</v>
      </c>
      <c r="AK631" s="18"/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f ca="1">SUM(AL631:AQ631)</f>
        <v>0</v>
      </c>
      <c r="AS631" s="18"/>
      <c r="AT631" s="18">
        <v>0</v>
      </c>
      <c r="AU631" s="18">
        <v>0</v>
      </c>
      <c r="AV631" s="18">
        <v>0</v>
      </c>
      <c r="AW631" s="18">
        <v>0</v>
      </c>
      <c r="AX631" s="18">
        <v>0</v>
      </c>
      <c r="AY631" s="18">
        <v>0</v>
      </c>
      <c r="AZ631" s="18">
        <f ca="1">SUM(AT631:AY631)</f>
        <v>0</v>
      </c>
      <c r="BA631" s="18"/>
      <c r="BB631" s="18">
        <v>0</v>
      </c>
      <c r="BC631" s="18">
        <v>0</v>
      </c>
      <c r="BD631" s="18">
        <v>0</v>
      </c>
      <c r="BE631" s="18">
        <v>0</v>
      </c>
      <c r="BF631" s="18">
        <v>0</v>
      </c>
      <c r="BG631" s="18">
        <v>0</v>
      </c>
      <c r="BH631" s="18">
        <f ca="1">SUM(BB631:BG631)</f>
        <v>0</v>
      </c>
      <c r="BI631" s="18"/>
      <c r="BJ631" s="18">
        <v>0</v>
      </c>
      <c r="BK631" s="18">
        <v>0</v>
      </c>
      <c r="BL631" s="18">
        <v>0</v>
      </c>
      <c r="BM631" s="18">
        <v>0</v>
      </c>
      <c r="BN631" s="18">
        <v>0</v>
      </c>
      <c r="BO631" s="18">
        <v>0</v>
      </c>
      <c r="BP631" s="18">
        <f ca="1">SUM(BJ631:BO631)</f>
        <v>0</v>
      </c>
      <c r="BQ631" s="18"/>
      <c r="BR631" s="18">
        <v>0</v>
      </c>
      <c r="BS631" s="18">
        <v>0</v>
      </c>
      <c r="BT631" s="18">
        <v>0</v>
      </c>
      <c r="BU631" s="18">
        <v>0</v>
      </c>
      <c r="BV631" s="18">
        <v>0</v>
      </c>
      <c r="BW631" s="18">
        <v>0</v>
      </c>
      <c r="BX631" s="18">
        <f ca="1">SUM(BR631:BW631)</f>
        <v>0</v>
      </c>
      <c r="BY631" s="18"/>
      <c r="BZ631" s="18">
        <v>0</v>
      </c>
      <c r="CA631" s="18">
        <v>0</v>
      </c>
      <c r="CB631" s="18">
        <v>0</v>
      </c>
      <c r="CC631" s="18">
        <v>0</v>
      </c>
      <c r="CD631" s="18">
        <v>0</v>
      </c>
      <c r="CE631" s="18">
        <v>0</v>
      </c>
      <c r="CF631" s="18">
        <f ca="1">SUM(BZ631:CE631)</f>
        <v>0</v>
      </c>
      <c r="CG631" s="18"/>
      <c r="CH631" s="18">
        <v>0</v>
      </c>
      <c r="CI631" s="18">
        <v>0</v>
      </c>
      <c r="CJ631" s="18">
        <v>0</v>
      </c>
      <c r="CK631" s="18">
        <v>0</v>
      </c>
      <c r="CL631" s="18">
        <v>0</v>
      </c>
      <c r="CM631" s="18">
        <v>0</v>
      </c>
      <c r="CN631" s="18">
        <f ca="1">SUM(CH631:CM631)</f>
        <v>0</v>
      </c>
      <c r="CO631" s="18"/>
      <c r="CP631" s="18">
        <v>0</v>
      </c>
      <c r="CQ631" s="18">
        <v>0</v>
      </c>
      <c r="CR631" s="18">
        <v>0</v>
      </c>
      <c r="CS631" s="18">
        <v>0</v>
      </c>
      <c r="CT631" s="18">
        <v>0</v>
      </c>
      <c r="CU631" s="18">
        <v>0</v>
      </c>
      <c r="CV631" s="18">
        <f ca="1">SUM(CP631:CU631)</f>
        <v>0</v>
      </c>
      <c r="CW631" s="18"/>
      <c r="CX631" s="18">
        <v>0</v>
      </c>
      <c r="CY631" s="18">
        <v>0</v>
      </c>
      <c r="CZ631" s="18">
        <v>0</v>
      </c>
      <c r="DA631" s="18">
        <v>0</v>
      </c>
      <c r="DB631" s="18">
        <v>0</v>
      </c>
      <c r="DC631" s="18">
        <v>0</v>
      </c>
      <c r="DD631" s="18">
        <f ca="1">SUM(CX631:DC631)</f>
        <v>0</v>
      </c>
      <c r="DE631" s="18"/>
      <c r="DF631" s="18">
        <v>0</v>
      </c>
      <c r="DG631" s="18">
        <v>0</v>
      </c>
      <c r="DH631" s="18">
        <v>0</v>
      </c>
      <c r="DI631" s="18">
        <v>0</v>
      </c>
      <c r="DJ631" s="18">
        <v>0</v>
      </c>
      <c r="DK631" s="18">
        <v>0</v>
      </c>
      <c r="DL631" s="18">
        <f ca="1">SUM(DF631:DK631)</f>
        <v>0</v>
      </c>
      <c r="DM631" s="18"/>
      <c r="DN631" s="18">
        <v>0</v>
      </c>
      <c r="DO631" s="18">
        <v>0</v>
      </c>
      <c r="DP631" s="18">
        <v>0</v>
      </c>
      <c r="DQ631" s="18">
        <v>0</v>
      </c>
      <c r="DR631" s="18">
        <v>0</v>
      </c>
      <c r="DS631" s="18">
        <v>0</v>
      </c>
      <c r="DT631" s="18">
        <f ca="1">SUM(DN631:DS631)</f>
        <v>0</v>
      </c>
      <c r="DU631" s="18"/>
      <c r="DV631" s="4"/>
      <c r="DW631" s="18"/>
      <c r="DX631" s="18"/>
      <c r="DY631" s="18"/>
      <c r="DZ631" s="18"/>
      <c r="EA631" s="18"/>
      <c r="EB631" s="18"/>
      <c r="EC631" s="18"/>
      <c r="ED631" s="18"/>
    </row>
    <row r="632" spans="1:134" s="20" customFormat="1" ht="13" hidden="1" x14ac:dyDescent="0.3">
      <c r="D632" s="28"/>
      <c r="E632" s="27">
        <f t="shared" ca="1" si="488"/>
        <v>0</v>
      </c>
      <c r="F632" s="28"/>
      <c r="G632" s="28"/>
      <c r="H632" s="28"/>
      <c r="I632" s="28"/>
      <c r="J632" s="28"/>
      <c r="K632" s="28"/>
      <c r="L632" s="28"/>
      <c r="N632" s="28"/>
      <c r="O632" s="28"/>
      <c r="P632" s="28"/>
      <c r="Q632" s="28"/>
      <c r="R632" s="28"/>
      <c r="S632" s="28"/>
      <c r="T632" s="28"/>
      <c r="V632" s="28"/>
      <c r="W632" s="28"/>
      <c r="X632" s="28"/>
      <c r="Y632" s="28"/>
      <c r="Z632" s="28"/>
      <c r="AA632" s="28"/>
      <c r="AB632" s="28"/>
      <c r="AD632" s="28"/>
      <c r="AE632" s="28"/>
      <c r="AF632" s="28"/>
      <c r="AG632" s="28"/>
      <c r="AH632" s="28"/>
      <c r="AI632" s="28"/>
      <c r="AJ632" s="28"/>
      <c r="AL632" s="28"/>
      <c r="AM632" s="28"/>
      <c r="AN632" s="28"/>
      <c r="AO632" s="28"/>
      <c r="AP632" s="28"/>
      <c r="AQ632" s="28"/>
      <c r="AR632" s="28"/>
      <c r="AT632" s="28"/>
      <c r="AU632" s="28"/>
      <c r="AV632" s="28"/>
      <c r="AW632" s="28"/>
      <c r="AX632" s="28"/>
      <c r="AY632" s="28"/>
      <c r="AZ632" s="28"/>
      <c r="BB632" s="28"/>
      <c r="BC632" s="28"/>
      <c r="BD632" s="28"/>
      <c r="BE632" s="28"/>
      <c r="BF632" s="28"/>
      <c r="BG632" s="28"/>
      <c r="BH632" s="28"/>
      <c r="BJ632" s="28"/>
      <c r="BK632" s="28"/>
      <c r="BL632" s="28"/>
      <c r="BM632" s="28"/>
      <c r="BN632" s="28"/>
      <c r="BO632" s="28"/>
      <c r="BP632" s="28"/>
      <c r="BR632" s="28"/>
      <c r="BS632" s="28"/>
      <c r="BT632" s="28"/>
      <c r="BU632" s="28"/>
      <c r="BV632" s="28"/>
      <c r="BW632" s="28"/>
      <c r="BX632" s="28"/>
      <c r="BZ632" s="28"/>
      <c r="CA632" s="28"/>
      <c r="CB632" s="28"/>
      <c r="CC632" s="28"/>
      <c r="CD632" s="28"/>
      <c r="CE632" s="28"/>
      <c r="CF632" s="28"/>
      <c r="CH632" s="28"/>
      <c r="CI632" s="28"/>
      <c r="CJ632" s="28"/>
      <c r="CK632" s="28"/>
      <c r="CL632" s="28"/>
      <c r="CM632" s="28"/>
      <c r="CN632" s="28"/>
      <c r="CP632" s="28"/>
      <c r="CQ632" s="28"/>
      <c r="CR632" s="28"/>
      <c r="CS632" s="28"/>
      <c r="CT632" s="28"/>
      <c r="CU632" s="28"/>
      <c r="CV632" s="28"/>
      <c r="CX632" s="28"/>
      <c r="CY632" s="28"/>
      <c r="CZ632" s="28"/>
      <c r="DA632" s="28"/>
      <c r="DB632" s="28"/>
      <c r="DC632" s="28"/>
      <c r="DD632" s="28"/>
      <c r="DF632" s="28"/>
      <c r="DG632" s="28"/>
      <c r="DH632" s="28"/>
      <c r="DI632" s="28"/>
      <c r="DJ632" s="28"/>
      <c r="DK632" s="28"/>
      <c r="DL632" s="28"/>
      <c r="DN632" s="28"/>
      <c r="DO632" s="28"/>
      <c r="DP632" s="28"/>
      <c r="DQ632" s="28"/>
      <c r="DR632" s="28"/>
      <c r="DS632" s="28"/>
      <c r="DT632" s="28"/>
      <c r="DV632" s="4"/>
    </row>
    <row r="633" spans="1:134" s="20" customFormat="1" ht="13" hidden="1" x14ac:dyDescent="0.3">
      <c r="B633" s="20" t="s">
        <v>16</v>
      </c>
      <c r="D633" s="18">
        <v>0</v>
      </c>
      <c r="E633" s="27">
        <f t="shared" ca="1" si="488"/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f ca="1">SUM(F633:K633)</f>
        <v>0</v>
      </c>
      <c r="M633" s="18"/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f ca="1">SUM(N633:S633)</f>
        <v>0</v>
      </c>
      <c r="U633" s="18"/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f ca="1">SUM(V633:AA633)</f>
        <v>0</v>
      </c>
      <c r="AC633" s="18"/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f ca="1">SUM(AD633:AI633)</f>
        <v>0</v>
      </c>
      <c r="AK633" s="18"/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f ca="1">SUM(AL633:AQ633)</f>
        <v>0</v>
      </c>
      <c r="AS633" s="18"/>
      <c r="AT633" s="18">
        <v>0</v>
      </c>
      <c r="AU633" s="18">
        <v>0</v>
      </c>
      <c r="AV633" s="18">
        <v>0</v>
      </c>
      <c r="AW633" s="18">
        <v>0</v>
      </c>
      <c r="AX633" s="18">
        <v>0</v>
      </c>
      <c r="AY633" s="18">
        <v>0</v>
      </c>
      <c r="AZ633" s="18">
        <f ca="1">SUM(AT633:AY633)</f>
        <v>0</v>
      </c>
      <c r="BA633" s="18"/>
      <c r="BB633" s="18">
        <v>0</v>
      </c>
      <c r="BC633" s="18">
        <v>0</v>
      </c>
      <c r="BD633" s="18">
        <v>0</v>
      </c>
      <c r="BE633" s="18">
        <v>0</v>
      </c>
      <c r="BF633" s="18">
        <v>0</v>
      </c>
      <c r="BG633" s="18">
        <v>0</v>
      </c>
      <c r="BH633" s="18">
        <f ca="1">SUM(BB633:BG633)</f>
        <v>0</v>
      </c>
      <c r="BI633" s="18"/>
      <c r="BJ633" s="18">
        <v>0</v>
      </c>
      <c r="BK633" s="18">
        <v>0</v>
      </c>
      <c r="BL633" s="18">
        <v>0</v>
      </c>
      <c r="BM633" s="18">
        <v>0</v>
      </c>
      <c r="BN633" s="18">
        <v>0</v>
      </c>
      <c r="BO633" s="18">
        <v>0</v>
      </c>
      <c r="BP633" s="18">
        <f ca="1">SUM(BJ633:BO633)</f>
        <v>0</v>
      </c>
      <c r="BQ633" s="18"/>
      <c r="BR633" s="18">
        <v>0</v>
      </c>
      <c r="BS633" s="18">
        <v>0</v>
      </c>
      <c r="BT633" s="18">
        <v>0</v>
      </c>
      <c r="BU633" s="18">
        <v>0</v>
      </c>
      <c r="BV633" s="18">
        <v>0</v>
      </c>
      <c r="BW633" s="18">
        <v>0</v>
      </c>
      <c r="BX633" s="18">
        <f ca="1">SUM(BR633:BW633)</f>
        <v>0</v>
      </c>
      <c r="BY633" s="18"/>
      <c r="BZ633" s="18">
        <v>0</v>
      </c>
      <c r="CA633" s="18">
        <v>0</v>
      </c>
      <c r="CB633" s="18">
        <v>0</v>
      </c>
      <c r="CC633" s="18">
        <v>0</v>
      </c>
      <c r="CD633" s="18">
        <v>0</v>
      </c>
      <c r="CE633" s="18">
        <v>0</v>
      </c>
      <c r="CF633" s="18">
        <f ca="1">SUM(BZ633:CE633)</f>
        <v>0</v>
      </c>
      <c r="CG633" s="18"/>
      <c r="CH633" s="18">
        <v>0</v>
      </c>
      <c r="CI633" s="18">
        <v>0</v>
      </c>
      <c r="CJ633" s="18">
        <v>0</v>
      </c>
      <c r="CK633" s="18">
        <v>0</v>
      </c>
      <c r="CL633" s="18">
        <v>0</v>
      </c>
      <c r="CM633" s="18">
        <v>0</v>
      </c>
      <c r="CN633" s="18">
        <f ca="1">SUM(CH633:CM633)</f>
        <v>0</v>
      </c>
      <c r="CO633" s="18"/>
      <c r="CP633" s="18">
        <v>0</v>
      </c>
      <c r="CQ633" s="18">
        <v>0</v>
      </c>
      <c r="CR633" s="18">
        <v>0</v>
      </c>
      <c r="CS633" s="18">
        <v>0</v>
      </c>
      <c r="CT633" s="18">
        <v>0</v>
      </c>
      <c r="CU633" s="18">
        <v>0</v>
      </c>
      <c r="CV633" s="18">
        <f ca="1">SUM(CP633:CU633)</f>
        <v>0</v>
      </c>
      <c r="CW633" s="18"/>
      <c r="CX633" s="18">
        <v>0</v>
      </c>
      <c r="CY633" s="18">
        <v>0</v>
      </c>
      <c r="CZ633" s="18">
        <v>0</v>
      </c>
      <c r="DA633" s="18">
        <v>0</v>
      </c>
      <c r="DB633" s="18">
        <v>0</v>
      </c>
      <c r="DC633" s="18">
        <v>0</v>
      </c>
      <c r="DD633" s="18">
        <f ca="1">SUM(CX633:DC633)</f>
        <v>0</v>
      </c>
      <c r="DE633" s="18"/>
      <c r="DF633" s="18">
        <v>0</v>
      </c>
      <c r="DG633" s="18">
        <v>0</v>
      </c>
      <c r="DH633" s="18">
        <v>0</v>
      </c>
      <c r="DI633" s="18">
        <v>0</v>
      </c>
      <c r="DJ633" s="18">
        <v>0</v>
      </c>
      <c r="DK633" s="18">
        <v>0</v>
      </c>
      <c r="DL633" s="18">
        <f ca="1">SUM(DF633:DK633)</f>
        <v>0</v>
      </c>
      <c r="DM633" s="18"/>
      <c r="DN633" s="18">
        <v>0</v>
      </c>
      <c r="DO633" s="18">
        <v>0</v>
      </c>
      <c r="DP633" s="18">
        <v>0</v>
      </c>
      <c r="DQ633" s="18">
        <v>0</v>
      </c>
      <c r="DR633" s="18">
        <v>0</v>
      </c>
      <c r="DS633" s="18">
        <v>0</v>
      </c>
      <c r="DT633" s="18">
        <f ca="1">SUM(DN633:DS633)</f>
        <v>0</v>
      </c>
      <c r="DU633" s="18"/>
      <c r="DV633" s="4"/>
      <c r="DW633" s="18"/>
      <c r="DX633" s="18"/>
      <c r="DY633" s="18"/>
      <c r="DZ633" s="18"/>
      <c r="EA633" s="18"/>
      <c r="EB633" s="18"/>
      <c r="EC633" s="18"/>
      <c r="ED633" s="18"/>
    </row>
    <row r="634" spans="1:134" s="20" customFormat="1" ht="13" x14ac:dyDescent="0.3">
      <c r="D634" s="19"/>
      <c r="E634" s="27">
        <f t="shared" ca="1" si="488"/>
        <v>0</v>
      </c>
      <c r="F634" s="19"/>
      <c r="G634" s="19"/>
      <c r="H634" s="19"/>
      <c r="I634" s="19"/>
      <c r="J634" s="19"/>
      <c r="K634" s="19"/>
      <c r="L634" s="19"/>
      <c r="N634" s="19"/>
      <c r="O634" s="19"/>
      <c r="P634" s="19"/>
      <c r="Q634" s="19"/>
      <c r="R634" s="19"/>
      <c r="S634" s="19"/>
      <c r="T634" s="19"/>
      <c r="V634" s="19"/>
      <c r="W634" s="19"/>
      <c r="X634" s="19"/>
      <c r="Y634" s="19"/>
      <c r="Z634" s="19"/>
      <c r="AA634" s="19"/>
      <c r="AB634" s="19"/>
      <c r="AD634" s="19"/>
      <c r="AE634" s="19"/>
      <c r="AF634" s="19"/>
      <c r="AG634" s="19"/>
      <c r="AH634" s="19"/>
      <c r="AI634" s="19"/>
      <c r="AJ634" s="19"/>
      <c r="AL634" s="19"/>
      <c r="AM634" s="19"/>
      <c r="AN634" s="19"/>
      <c r="AO634" s="19"/>
      <c r="AP634" s="19"/>
      <c r="AQ634" s="19"/>
      <c r="AR634" s="19"/>
      <c r="AT634" s="19"/>
      <c r="AU634" s="19"/>
      <c r="AV634" s="19"/>
      <c r="AW634" s="19"/>
      <c r="AX634" s="19"/>
      <c r="AY634" s="19"/>
      <c r="AZ634" s="19"/>
      <c r="BB634" s="19"/>
      <c r="BC634" s="19"/>
      <c r="BD634" s="19"/>
      <c r="BE634" s="19"/>
      <c r="BF634" s="19"/>
      <c r="BG634" s="19"/>
      <c r="BH634" s="19"/>
      <c r="BJ634" s="19"/>
      <c r="BK634" s="19"/>
      <c r="BL634" s="19"/>
      <c r="BM634" s="19"/>
      <c r="BN634" s="19"/>
      <c r="BO634" s="19"/>
      <c r="BP634" s="19"/>
      <c r="BR634" s="19"/>
      <c r="BS634" s="19"/>
      <c r="BT634" s="19"/>
      <c r="BU634" s="19"/>
      <c r="BV634" s="19"/>
      <c r="BW634" s="19"/>
      <c r="BX634" s="19"/>
      <c r="BZ634" s="19"/>
      <c r="CA634" s="19"/>
      <c r="CB634" s="19"/>
      <c r="CC634" s="19"/>
      <c r="CD634" s="19"/>
      <c r="CE634" s="19"/>
      <c r="CF634" s="19"/>
      <c r="CH634" s="19"/>
      <c r="CI634" s="19"/>
      <c r="CJ634" s="19"/>
      <c r="CK634" s="19"/>
      <c r="CL634" s="19"/>
      <c r="CM634" s="19"/>
      <c r="CN634" s="19"/>
      <c r="CP634" s="19"/>
      <c r="CQ634" s="19"/>
      <c r="CR634" s="19"/>
      <c r="CS634" s="19"/>
      <c r="CT634" s="19"/>
      <c r="CU634" s="19"/>
      <c r="CV634" s="19"/>
      <c r="CX634" s="19"/>
      <c r="CY634" s="19"/>
      <c r="CZ634" s="19"/>
      <c r="DA634" s="19"/>
      <c r="DB634" s="19"/>
      <c r="DC634" s="19"/>
      <c r="DD634" s="19"/>
      <c r="DF634" s="19"/>
      <c r="DG634" s="19"/>
      <c r="DH634" s="19"/>
      <c r="DI634" s="19"/>
      <c r="DJ634" s="19"/>
      <c r="DK634" s="19"/>
      <c r="DL634" s="19"/>
      <c r="DN634" s="19"/>
      <c r="DO634" s="19"/>
      <c r="DP634" s="19"/>
      <c r="DQ634" s="19"/>
      <c r="DR634" s="19"/>
      <c r="DS634" s="19"/>
      <c r="DT634" s="19"/>
      <c r="DV634" s="4"/>
    </row>
    <row r="635" spans="1:134" s="20" customFormat="1" ht="15.5" x14ac:dyDescent="0.3">
      <c r="A635" s="17" t="s">
        <v>316</v>
      </c>
      <c r="D635" s="19"/>
      <c r="E635" s="27">
        <f t="shared" ca="1" si="488"/>
        <v>0</v>
      </c>
      <c r="F635" s="19"/>
      <c r="G635" s="19"/>
      <c r="H635" s="19"/>
      <c r="I635" s="19"/>
      <c r="J635" s="19"/>
      <c r="K635" s="19"/>
      <c r="L635" s="19"/>
      <c r="N635" s="19"/>
      <c r="O635" s="19"/>
      <c r="P635" s="19"/>
      <c r="Q635" s="19"/>
      <c r="R635" s="19"/>
      <c r="S635" s="19"/>
      <c r="T635" s="19"/>
      <c r="V635" s="19"/>
      <c r="W635" s="19"/>
      <c r="X635" s="19"/>
      <c r="Y635" s="19"/>
      <c r="Z635" s="19"/>
      <c r="AA635" s="19"/>
      <c r="AB635" s="19"/>
      <c r="AD635" s="19"/>
      <c r="AE635" s="19"/>
      <c r="AF635" s="19"/>
      <c r="AG635" s="19"/>
      <c r="AH635" s="19"/>
      <c r="AI635" s="19"/>
      <c r="AJ635" s="19"/>
      <c r="AL635" s="19"/>
      <c r="AM635" s="19"/>
      <c r="AN635" s="19"/>
      <c r="AO635" s="19"/>
      <c r="AP635" s="19"/>
      <c r="AQ635" s="19"/>
      <c r="AR635" s="19"/>
      <c r="AT635" s="19"/>
      <c r="AU635" s="19"/>
      <c r="AV635" s="19"/>
      <c r="AW635" s="19"/>
      <c r="AX635" s="19"/>
      <c r="AY635" s="19"/>
      <c r="AZ635" s="19"/>
      <c r="BB635" s="19"/>
      <c r="BC635" s="19"/>
      <c r="BD635" s="19"/>
      <c r="BE635" s="19"/>
      <c r="BF635" s="19"/>
      <c r="BG635" s="19"/>
      <c r="BH635" s="19"/>
      <c r="BJ635" s="19"/>
      <c r="BK635" s="19"/>
      <c r="BL635" s="19"/>
      <c r="BM635" s="19"/>
      <c r="BN635" s="19"/>
      <c r="BO635" s="19"/>
      <c r="BP635" s="19"/>
      <c r="BR635" s="19"/>
      <c r="BS635" s="19"/>
      <c r="BT635" s="19"/>
      <c r="BU635" s="19"/>
      <c r="BV635" s="19"/>
      <c r="BW635" s="19"/>
      <c r="BX635" s="19"/>
      <c r="BZ635" s="19"/>
      <c r="CA635" s="19"/>
      <c r="CB635" s="19"/>
      <c r="CC635" s="19"/>
      <c r="CD635" s="19"/>
      <c r="CE635" s="19"/>
      <c r="CF635" s="19"/>
      <c r="CH635" s="19"/>
      <c r="CI635" s="19"/>
      <c r="CJ635" s="19"/>
      <c r="CK635" s="19"/>
      <c r="CL635" s="19"/>
      <c r="CM635" s="19"/>
      <c r="CN635" s="19"/>
      <c r="CP635" s="19"/>
      <c r="CQ635" s="19"/>
      <c r="CR635" s="19"/>
      <c r="CS635" s="19"/>
      <c r="CT635" s="19"/>
      <c r="CU635" s="19"/>
      <c r="CV635" s="19"/>
      <c r="CX635" s="19"/>
      <c r="CY635" s="19"/>
      <c r="CZ635" s="19"/>
      <c r="DA635" s="19"/>
      <c r="DB635" s="19"/>
      <c r="DC635" s="19"/>
      <c r="DD635" s="19"/>
      <c r="DF635" s="19"/>
      <c r="DG635" s="19"/>
      <c r="DH635" s="19"/>
      <c r="DI635" s="19"/>
      <c r="DJ635" s="19"/>
      <c r="DK635" s="19"/>
      <c r="DL635" s="19"/>
      <c r="DN635" s="19"/>
      <c r="DO635" s="19"/>
      <c r="DP635" s="19"/>
      <c r="DQ635" s="19"/>
      <c r="DR635" s="19"/>
      <c r="DS635" s="19"/>
      <c r="DT635" s="19"/>
      <c r="DV635" s="4"/>
    </row>
    <row r="636" spans="1:134" s="20" customFormat="1" ht="13" x14ac:dyDescent="0.3">
      <c r="A636" s="4" t="s">
        <v>317</v>
      </c>
      <c r="B636" s="4" t="s">
        <v>318</v>
      </c>
      <c r="C636" s="13" t="s">
        <v>319</v>
      </c>
      <c r="D636" s="4">
        <v>427599407.33416641</v>
      </c>
      <c r="E636" s="27">
        <f t="shared" ca="1" si="488"/>
        <v>0</v>
      </c>
      <c r="F636" s="29">
        <v>0</v>
      </c>
      <c r="G636" s="29">
        <v>314237754.38196468</v>
      </c>
      <c r="H636" s="29">
        <v>0</v>
      </c>
      <c r="I636" s="29">
        <v>0</v>
      </c>
      <c r="J636" s="29">
        <v>0</v>
      </c>
      <c r="K636" s="29">
        <v>0</v>
      </c>
      <c r="L636" s="29">
        <f t="shared" ref="L636:L644" ca="1" si="527">SUM(F636:K636)</f>
        <v>314237754.38196468</v>
      </c>
      <c r="N636" s="29">
        <v>0</v>
      </c>
      <c r="O636" s="29">
        <v>93351851.201542571</v>
      </c>
      <c r="P636" s="29">
        <v>0</v>
      </c>
      <c r="Q636" s="29">
        <v>0</v>
      </c>
      <c r="R636" s="29">
        <v>0</v>
      </c>
      <c r="S636" s="29">
        <v>0</v>
      </c>
      <c r="T636" s="29">
        <f t="shared" ref="T636:T644" ca="1" si="528">SUM(N636:S636)</f>
        <v>93351851.201542571</v>
      </c>
      <c r="V636" s="29">
        <v>0</v>
      </c>
      <c r="W636" s="29">
        <v>15357393.334420495</v>
      </c>
      <c r="X636" s="29">
        <v>0</v>
      </c>
      <c r="Y636" s="29">
        <v>0</v>
      </c>
      <c r="Z636" s="29">
        <v>0</v>
      </c>
      <c r="AA636" s="29">
        <v>0</v>
      </c>
      <c r="AB636" s="29">
        <f t="shared" ref="AB636:AB644" ca="1" si="529">SUM(V636:AA636)</f>
        <v>15357393.334420495</v>
      </c>
      <c r="AD636" s="29">
        <v>0</v>
      </c>
      <c r="AE636" s="29">
        <v>1574656.0043214299</v>
      </c>
      <c r="AF636" s="29">
        <v>0</v>
      </c>
      <c r="AG636" s="29">
        <v>0</v>
      </c>
      <c r="AH636" s="29">
        <v>0</v>
      </c>
      <c r="AI636" s="29">
        <v>0</v>
      </c>
      <c r="AJ636" s="29">
        <f ca="1">SUM(AD636:AI636)</f>
        <v>1574656.0043214299</v>
      </c>
      <c r="AL636" s="29">
        <v>0</v>
      </c>
      <c r="AM636" s="29">
        <v>1991251.2003532224</v>
      </c>
      <c r="AN636" s="29">
        <v>0</v>
      </c>
      <c r="AO636" s="29">
        <v>0</v>
      </c>
      <c r="AP636" s="29">
        <v>0</v>
      </c>
      <c r="AQ636" s="29">
        <v>0</v>
      </c>
      <c r="AR636" s="29">
        <f ca="1">SUM(AL636:AQ636)</f>
        <v>1991251.2003532224</v>
      </c>
      <c r="AT636" s="29">
        <v>0</v>
      </c>
      <c r="AU636" s="29">
        <v>1086501.2115640081</v>
      </c>
      <c r="AV636" s="29">
        <v>0</v>
      </c>
      <c r="AW636" s="29">
        <v>0</v>
      </c>
      <c r="AX636" s="29">
        <v>0</v>
      </c>
      <c r="AY636" s="29">
        <v>0</v>
      </c>
      <c r="AZ636" s="29">
        <f ca="1">SUM(AT636:AY636)</f>
        <v>1086501.2115640081</v>
      </c>
      <c r="BB636" s="29">
        <v>0</v>
      </c>
      <c r="BC636" s="29">
        <v>0</v>
      </c>
      <c r="BD636" s="29">
        <v>0</v>
      </c>
      <c r="BE636" s="29">
        <v>0</v>
      </c>
      <c r="BF636" s="29">
        <v>0</v>
      </c>
      <c r="BG636" s="29">
        <v>0</v>
      </c>
      <c r="BH636" s="29">
        <f ca="1">SUM(BB636:BG636)</f>
        <v>0</v>
      </c>
      <c r="BJ636" s="29">
        <v>0</v>
      </c>
      <c r="BK636" s="29">
        <v>0</v>
      </c>
      <c r="BL636" s="29">
        <v>0</v>
      </c>
      <c r="BM636" s="29">
        <v>0</v>
      </c>
      <c r="BN636" s="29">
        <v>0</v>
      </c>
      <c r="BO636" s="29">
        <v>0</v>
      </c>
      <c r="BP636" s="29">
        <f ca="1">SUM(BJ636:BO636)</f>
        <v>0</v>
      </c>
      <c r="BR636" s="29">
        <v>0</v>
      </c>
      <c r="BS636" s="29">
        <v>0</v>
      </c>
      <c r="BT636" s="29">
        <v>0</v>
      </c>
      <c r="BU636" s="29">
        <v>0</v>
      </c>
      <c r="BV636" s="29">
        <v>0</v>
      </c>
      <c r="BW636" s="29">
        <v>0</v>
      </c>
      <c r="BX636" s="29">
        <f ca="1">SUM(BR636:BW636)</f>
        <v>0</v>
      </c>
      <c r="BZ636" s="29">
        <v>0</v>
      </c>
      <c r="CA636" s="29">
        <v>0</v>
      </c>
      <c r="CB636" s="29">
        <v>0</v>
      </c>
      <c r="CC636" s="29">
        <v>0</v>
      </c>
      <c r="CD636" s="29">
        <v>0</v>
      </c>
      <c r="CE636" s="29">
        <v>0</v>
      </c>
      <c r="CF636" s="29">
        <f ca="1">SUM(BZ636:CE636)</f>
        <v>0</v>
      </c>
      <c r="CH636" s="29">
        <v>0</v>
      </c>
      <c r="CI636" s="29">
        <v>0</v>
      </c>
      <c r="CJ636" s="29">
        <v>0</v>
      </c>
      <c r="CK636" s="29">
        <v>0</v>
      </c>
      <c r="CL636" s="29">
        <v>0</v>
      </c>
      <c r="CM636" s="29">
        <v>0</v>
      </c>
      <c r="CN636" s="29">
        <f ca="1">SUM(CH636:CM636)</f>
        <v>0</v>
      </c>
      <c r="CP636" s="29">
        <v>0</v>
      </c>
      <c r="CQ636" s="29">
        <v>0</v>
      </c>
      <c r="CR636" s="29">
        <v>0</v>
      </c>
      <c r="CS636" s="29">
        <v>0</v>
      </c>
      <c r="CT636" s="29">
        <v>0</v>
      </c>
      <c r="CU636" s="29">
        <v>0</v>
      </c>
      <c r="CV636" s="29">
        <f ca="1">SUM(CP636:CU636)</f>
        <v>0</v>
      </c>
      <c r="CX636" s="29">
        <v>0</v>
      </c>
      <c r="CY636" s="29">
        <v>0</v>
      </c>
      <c r="CZ636" s="29">
        <v>0</v>
      </c>
      <c r="DA636" s="29">
        <v>0</v>
      </c>
      <c r="DB636" s="29">
        <v>0</v>
      </c>
      <c r="DC636" s="29">
        <v>0</v>
      </c>
      <c r="DD636" s="29">
        <f ca="1">SUM(CX636:DC636)</f>
        <v>0</v>
      </c>
      <c r="DF636" s="29">
        <v>0</v>
      </c>
      <c r="DG636" s="29">
        <v>0</v>
      </c>
      <c r="DH636" s="29">
        <v>0</v>
      </c>
      <c r="DI636" s="29">
        <v>0</v>
      </c>
      <c r="DJ636" s="29">
        <v>0</v>
      </c>
      <c r="DK636" s="29">
        <v>0</v>
      </c>
      <c r="DL636" s="29">
        <f ca="1">SUM(DF636:DK636)</f>
        <v>0</v>
      </c>
      <c r="DN636" s="29">
        <v>0</v>
      </c>
      <c r="DO636" s="29">
        <v>0</v>
      </c>
      <c r="DP636" s="29">
        <v>0</v>
      </c>
      <c r="DQ636" s="29">
        <v>0</v>
      </c>
      <c r="DR636" s="29">
        <v>0</v>
      </c>
      <c r="DS636" s="29">
        <v>0</v>
      </c>
      <c r="DT636" s="29">
        <f ca="1">SUM(DN636:DS636)</f>
        <v>0</v>
      </c>
      <c r="DV636" s="4"/>
    </row>
    <row r="637" spans="1:134" s="20" customFormat="1" ht="13" x14ac:dyDescent="0.3">
      <c r="A637" s="4">
        <v>489</v>
      </c>
      <c r="B637" s="4" t="s">
        <v>320</v>
      </c>
      <c r="C637" s="13" t="s">
        <v>321</v>
      </c>
      <c r="D637" s="4">
        <v>16402479.055654867</v>
      </c>
      <c r="E637" s="27">
        <f t="shared" ca="1" si="488"/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f t="shared" ca="1" si="527"/>
        <v>0</v>
      </c>
      <c r="N637" s="29">
        <v>0</v>
      </c>
      <c r="O637" s="29">
        <v>21683.969272602408</v>
      </c>
      <c r="P637" s="29">
        <v>0</v>
      </c>
      <c r="Q637" s="29">
        <v>0</v>
      </c>
      <c r="R637" s="29">
        <v>0</v>
      </c>
      <c r="S637" s="29">
        <v>0</v>
      </c>
      <c r="T637" s="29">
        <f t="shared" ca="1" si="528"/>
        <v>21683.969272602408</v>
      </c>
      <c r="V637" s="29">
        <v>0</v>
      </c>
      <c r="W637" s="29">
        <v>4121663.298224709</v>
      </c>
      <c r="X637" s="29">
        <v>0</v>
      </c>
      <c r="Y637" s="29">
        <v>0</v>
      </c>
      <c r="Z637" s="29">
        <v>0</v>
      </c>
      <c r="AA637" s="29">
        <v>0</v>
      </c>
      <c r="AB637" s="29">
        <f t="shared" ca="1" si="529"/>
        <v>4121663.298224709</v>
      </c>
      <c r="AD637" s="29">
        <v>0</v>
      </c>
      <c r="AE637" s="29">
        <v>6937069.4664573576</v>
      </c>
      <c r="AF637" s="29">
        <v>0</v>
      </c>
      <c r="AG637" s="29">
        <v>0</v>
      </c>
      <c r="AH637" s="29">
        <v>0</v>
      </c>
      <c r="AI637" s="29">
        <v>0</v>
      </c>
      <c r="AJ637" s="29">
        <f t="shared" ref="AJ637:AJ644" ca="1" si="530">SUM(AD637:AI637)</f>
        <v>6937069.4664573576</v>
      </c>
      <c r="AL637" s="29">
        <v>0</v>
      </c>
      <c r="AM637" s="29">
        <v>70956.431430000011</v>
      </c>
      <c r="AN637" s="29">
        <v>0</v>
      </c>
      <c r="AO637" s="29">
        <v>0</v>
      </c>
      <c r="AP637" s="29">
        <v>0</v>
      </c>
      <c r="AQ637" s="29">
        <v>0</v>
      </c>
      <c r="AR637" s="29">
        <f t="shared" ref="AR637:AR644" ca="1" si="531">SUM(AL637:AQ637)</f>
        <v>70956.431430000011</v>
      </c>
      <c r="AT637" s="29">
        <v>0</v>
      </c>
      <c r="AU637" s="29">
        <v>3532189.3071032236</v>
      </c>
      <c r="AV637" s="29">
        <v>0</v>
      </c>
      <c r="AW637" s="29">
        <v>0</v>
      </c>
      <c r="AX637" s="29">
        <v>0</v>
      </c>
      <c r="AY637" s="29">
        <v>0</v>
      </c>
      <c r="AZ637" s="29">
        <f t="shared" ref="AZ637:AZ644" ca="1" si="532">SUM(AT637:AY637)</f>
        <v>3532189.3071032236</v>
      </c>
      <c r="BB637" s="29">
        <v>0</v>
      </c>
      <c r="BC637" s="29">
        <v>1718916.583166973</v>
      </c>
      <c r="BD637" s="29">
        <v>0</v>
      </c>
      <c r="BE637" s="29">
        <v>0</v>
      </c>
      <c r="BF637" s="29">
        <v>0</v>
      </c>
      <c r="BG637" s="29">
        <v>0</v>
      </c>
      <c r="BH637" s="29">
        <f t="shared" ref="BH637:BH644" ca="1" si="533">SUM(BB637:BG637)</f>
        <v>1718916.583166973</v>
      </c>
      <c r="BJ637" s="29">
        <v>0</v>
      </c>
      <c r="BK637" s="29">
        <v>0</v>
      </c>
      <c r="BL637" s="29">
        <v>0</v>
      </c>
      <c r="BM637" s="29">
        <v>0</v>
      </c>
      <c r="BN637" s="29">
        <v>0</v>
      </c>
      <c r="BO637" s="29">
        <v>0</v>
      </c>
      <c r="BP637" s="29">
        <f t="shared" ref="BP637:BP644" ca="1" si="534">SUM(BJ637:BO637)</f>
        <v>0</v>
      </c>
      <c r="BR637" s="29">
        <v>0</v>
      </c>
      <c r="BS637" s="29">
        <v>0</v>
      </c>
      <c r="BT637" s="29">
        <v>0</v>
      </c>
      <c r="BU637" s="29">
        <v>0</v>
      </c>
      <c r="BV637" s="29">
        <v>0</v>
      </c>
      <c r="BW637" s="29">
        <v>0</v>
      </c>
      <c r="BX637" s="29">
        <f t="shared" ref="BX637:BX644" ca="1" si="535">SUM(BR637:BW637)</f>
        <v>0</v>
      </c>
      <c r="BZ637" s="29">
        <v>0</v>
      </c>
      <c r="CA637" s="29">
        <v>0</v>
      </c>
      <c r="CB637" s="29">
        <v>0</v>
      </c>
      <c r="CC637" s="29">
        <v>0</v>
      </c>
      <c r="CD637" s="29">
        <v>0</v>
      </c>
      <c r="CE637" s="29">
        <v>0</v>
      </c>
      <c r="CF637" s="29">
        <f t="shared" ref="CF637:CF644" ca="1" si="536">SUM(BZ637:CE637)</f>
        <v>0</v>
      </c>
      <c r="CH637" s="29">
        <v>0</v>
      </c>
      <c r="CI637" s="29">
        <v>0</v>
      </c>
      <c r="CJ637" s="29">
        <v>0</v>
      </c>
      <c r="CK637" s="29">
        <v>0</v>
      </c>
      <c r="CL637" s="29">
        <v>0</v>
      </c>
      <c r="CM637" s="29">
        <v>0</v>
      </c>
      <c r="CN637" s="29">
        <f t="shared" ref="CN637:CN644" ca="1" si="537">SUM(CH637:CM637)</f>
        <v>0</v>
      </c>
      <c r="CP637" s="29">
        <v>0</v>
      </c>
      <c r="CQ637" s="29">
        <v>0</v>
      </c>
      <c r="CR637" s="29">
        <v>0</v>
      </c>
      <c r="CS637" s="29">
        <v>0</v>
      </c>
      <c r="CT637" s="29">
        <v>0</v>
      </c>
      <c r="CU637" s="29">
        <v>0</v>
      </c>
      <c r="CV637" s="29">
        <f t="shared" ref="CV637:CV644" ca="1" si="538">SUM(CP637:CU637)</f>
        <v>0</v>
      </c>
      <c r="CX637" s="29">
        <v>0</v>
      </c>
      <c r="CY637" s="29">
        <v>0</v>
      </c>
      <c r="CZ637" s="29">
        <v>0</v>
      </c>
      <c r="DA637" s="29">
        <v>0</v>
      </c>
      <c r="DB637" s="29">
        <v>0</v>
      </c>
      <c r="DC637" s="29">
        <v>0</v>
      </c>
      <c r="DD637" s="29">
        <f t="shared" ref="DD637:DD644" ca="1" si="539">SUM(CX637:DC637)</f>
        <v>0</v>
      </c>
      <c r="DF637" s="29">
        <v>0</v>
      </c>
      <c r="DG637" s="29">
        <v>0</v>
      </c>
      <c r="DH637" s="29">
        <v>0</v>
      </c>
      <c r="DI637" s="29">
        <v>0</v>
      </c>
      <c r="DJ637" s="29">
        <v>0</v>
      </c>
      <c r="DK637" s="29">
        <v>0</v>
      </c>
      <c r="DL637" s="29">
        <f t="shared" ref="DL637:DL644" ca="1" si="540">SUM(DF637:DK637)</f>
        <v>0</v>
      </c>
      <c r="DN637" s="29">
        <v>0</v>
      </c>
      <c r="DO637" s="29">
        <v>0</v>
      </c>
      <c r="DP637" s="29">
        <v>0</v>
      </c>
      <c r="DQ637" s="29">
        <v>0</v>
      </c>
      <c r="DR637" s="29">
        <v>0</v>
      </c>
      <c r="DS637" s="29">
        <v>0</v>
      </c>
      <c r="DT637" s="29">
        <f t="shared" ref="DT637:DT644" ca="1" si="541">SUM(DN637:DS637)</f>
        <v>0</v>
      </c>
      <c r="DV637" s="4"/>
    </row>
    <row r="638" spans="1:134" s="20" customFormat="1" ht="13" x14ac:dyDescent="0.3">
      <c r="A638" s="4">
        <v>0</v>
      </c>
      <c r="B638" s="4" t="s">
        <v>322</v>
      </c>
      <c r="C638" s="13" t="s">
        <v>245</v>
      </c>
      <c r="D638" s="4">
        <v>4130042.3100000005</v>
      </c>
      <c r="E638" s="27">
        <f t="shared" ca="1" si="488"/>
        <v>0</v>
      </c>
      <c r="F638" s="29">
        <v>0</v>
      </c>
      <c r="G638" s="29">
        <v>3941974.0417483458</v>
      </c>
      <c r="H638" s="29">
        <v>0</v>
      </c>
      <c r="I638" s="29">
        <v>0</v>
      </c>
      <c r="J638" s="29">
        <v>0</v>
      </c>
      <c r="K638" s="29">
        <v>0</v>
      </c>
      <c r="L638" s="29">
        <f t="shared" ca="1" si="527"/>
        <v>3941974.0417483458</v>
      </c>
      <c r="N638" s="29">
        <v>0</v>
      </c>
      <c r="O638" s="29">
        <v>157277.28209918912</v>
      </c>
      <c r="P638" s="29">
        <v>0</v>
      </c>
      <c r="Q638" s="29">
        <v>0</v>
      </c>
      <c r="R638" s="29">
        <v>0</v>
      </c>
      <c r="S638" s="29">
        <v>0</v>
      </c>
      <c r="T638" s="29">
        <f t="shared" ca="1" si="528"/>
        <v>157277.28209918912</v>
      </c>
      <c r="V638" s="29">
        <v>0</v>
      </c>
      <c r="W638" s="29">
        <v>-14275.003398166793</v>
      </c>
      <c r="X638" s="29">
        <v>0</v>
      </c>
      <c r="Y638" s="29">
        <v>0</v>
      </c>
      <c r="Z638" s="29">
        <v>0</v>
      </c>
      <c r="AA638" s="29">
        <v>0</v>
      </c>
      <c r="AB638" s="29">
        <f t="shared" ca="1" si="529"/>
        <v>-14275.003398166793</v>
      </c>
      <c r="AD638" s="29">
        <v>0</v>
      </c>
      <c r="AE638" s="29">
        <v>-117055.40335754609</v>
      </c>
      <c r="AF638" s="29">
        <v>0</v>
      </c>
      <c r="AG638" s="29">
        <v>0</v>
      </c>
      <c r="AH638" s="29">
        <v>0</v>
      </c>
      <c r="AI638" s="29">
        <v>0</v>
      </c>
      <c r="AJ638" s="29">
        <f t="shared" ca="1" si="530"/>
        <v>-117055.40335754609</v>
      </c>
      <c r="AL638" s="29">
        <v>0</v>
      </c>
      <c r="AM638" s="29">
        <v>-131.85386906476452</v>
      </c>
      <c r="AN638" s="29">
        <v>0</v>
      </c>
      <c r="AO638" s="29">
        <v>0</v>
      </c>
      <c r="AP638" s="29">
        <v>0</v>
      </c>
      <c r="AQ638" s="29">
        <v>0</v>
      </c>
      <c r="AR638" s="29">
        <f t="shared" ca="1" si="531"/>
        <v>-131.85386906476452</v>
      </c>
      <c r="AT638" s="29">
        <v>0</v>
      </c>
      <c r="AU638" s="29">
        <v>0</v>
      </c>
      <c r="AV638" s="29">
        <v>0</v>
      </c>
      <c r="AW638" s="29">
        <v>0</v>
      </c>
      <c r="AX638" s="29">
        <v>0</v>
      </c>
      <c r="AY638" s="29">
        <v>0</v>
      </c>
      <c r="AZ638" s="29">
        <f t="shared" ca="1" si="532"/>
        <v>0</v>
      </c>
      <c r="BB638" s="29">
        <v>0</v>
      </c>
      <c r="BC638" s="29">
        <v>0</v>
      </c>
      <c r="BD638" s="29">
        <v>0</v>
      </c>
      <c r="BE638" s="29">
        <v>0</v>
      </c>
      <c r="BF638" s="29">
        <v>0</v>
      </c>
      <c r="BG638" s="29">
        <v>0</v>
      </c>
      <c r="BH638" s="29">
        <f t="shared" ca="1" si="533"/>
        <v>0</v>
      </c>
      <c r="BJ638" s="29">
        <v>0</v>
      </c>
      <c r="BK638" s="29">
        <v>162253.24677724313</v>
      </c>
      <c r="BL638" s="29">
        <v>0</v>
      </c>
      <c r="BM638" s="29">
        <v>0</v>
      </c>
      <c r="BN638" s="29">
        <v>0</v>
      </c>
      <c r="BO638" s="29">
        <v>0</v>
      </c>
      <c r="BP638" s="29">
        <f t="shared" ca="1" si="534"/>
        <v>162253.24677724313</v>
      </c>
      <c r="BR638" s="29">
        <v>0</v>
      </c>
      <c r="BS638" s="29">
        <v>0</v>
      </c>
      <c r="BT638" s="29">
        <v>0</v>
      </c>
      <c r="BU638" s="29">
        <v>0</v>
      </c>
      <c r="BV638" s="29">
        <v>0</v>
      </c>
      <c r="BW638" s="29">
        <v>0</v>
      </c>
      <c r="BX638" s="29">
        <f t="shared" ca="1" si="535"/>
        <v>0</v>
      </c>
      <c r="BZ638" s="29">
        <v>0</v>
      </c>
      <c r="CA638" s="29">
        <v>0</v>
      </c>
      <c r="CB638" s="29">
        <v>0</v>
      </c>
      <c r="CC638" s="29">
        <v>0</v>
      </c>
      <c r="CD638" s="29">
        <v>0</v>
      </c>
      <c r="CE638" s="29">
        <v>0</v>
      </c>
      <c r="CF638" s="29">
        <f t="shared" ca="1" si="536"/>
        <v>0</v>
      </c>
      <c r="CH638" s="29">
        <v>0</v>
      </c>
      <c r="CI638" s="29">
        <v>0</v>
      </c>
      <c r="CJ638" s="29">
        <v>0</v>
      </c>
      <c r="CK638" s="29">
        <v>0</v>
      </c>
      <c r="CL638" s="29">
        <v>0</v>
      </c>
      <c r="CM638" s="29">
        <v>0</v>
      </c>
      <c r="CN638" s="29">
        <f t="shared" ca="1" si="537"/>
        <v>0</v>
      </c>
      <c r="CP638" s="29">
        <v>0</v>
      </c>
      <c r="CQ638" s="29">
        <v>0</v>
      </c>
      <c r="CR638" s="29">
        <v>0</v>
      </c>
      <c r="CS638" s="29">
        <v>0</v>
      </c>
      <c r="CT638" s="29">
        <v>0</v>
      </c>
      <c r="CU638" s="29">
        <v>0</v>
      </c>
      <c r="CV638" s="29">
        <f t="shared" ca="1" si="538"/>
        <v>0</v>
      </c>
      <c r="CX638" s="29">
        <v>0</v>
      </c>
      <c r="CY638" s="29">
        <v>0</v>
      </c>
      <c r="CZ638" s="29">
        <v>0</v>
      </c>
      <c r="DA638" s="29">
        <v>0</v>
      </c>
      <c r="DB638" s="29">
        <v>0</v>
      </c>
      <c r="DC638" s="29">
        <v>0</v>
      </c>
      <c r="DD638" s="29">
        <f t="shared" ca="1" si="539"/>
        <v>0</v>
      </c>
      <c r="DF638" s="29">
        <v>0</v>
      </c>
      <c r="DG638" s="29">
        <v>0</v>
      </c>
      <c r="DH638" s="29">
        <v>0</v>
      </c>
      <c r="DI638" s="29">
        <v>0</v>
      </c>
      <c r="DJ638" s="29">
        <v>0</v>
      </c>
      <c r="DK638" s="29">
        <v>0</v>
      </c>
      <c r="DL638" s="29">
        <f t="shared" ca="1" si="540"/>
        <v>0</v>
      </c>
      <c r="DN638" s="29">
        <v>0</v>
      </c>
      <c r="DO638" s="29">
        <v>0</v>
      </c>
      <c r="DP638" s="29">
        <v>0</v>
      </c>
      <c r="DQ638" s="29">
        <v>0</v>
      </c>
      <c r="DR638" s="29">
        <v>0</v>
      </c>
      <c r="DS638" s="29">
        <v>0</v>
      </c>
      <c r="DT638" s="29">
        <f t="shared" ca="1" si="541"/>
        <v>0</v>
      </c>
      <c r="DV638" s="4"/>
    </row>
    <row r="639" spans="1:134" s="20" customFormat="1" ht="13" x14ac:dyDescent="0.3">
      <c r="A639" s="4">
        <v>0</v>
      </c>
      <c r="B639" s="4" t="s">
        <v>323</v>
      </c>
      <c r="C639" s="13" t="s">
        <v>80</v>
      </c>
      <c r="D639" s="4">
        <v>5310380.6899999985</v>
      </c>
      <c r="E639" s="27">
        <f t="shared" ca="1" si="488"/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f t="shared" ca="1" si="527"/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f t="shared" ca="1" si="528"/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0</v>
      </c>
      <c r="AA639" s="29">
        <v>0</v>
      </c>
      <c r="AB639" s="29">
        <f t="shared" ca="1" si="529"/>
        <v>0</v>
      </c>
      <c r="AD639" s="29">
        <v>0</v>
      </c>
      <c r="AE639" s="29">
        <v>0</v>
      </c>
      <c r="AF639" s="29">
        <v>0</v>
      </c>
      <c r="AG639" s="29">
        <v>0</v>
      </c>
      <c r="AH639" s="29">
        <v>0</v>
      </c>
      <c r="AI639" s="29">
        <v>0</v>
      </c>
      <c r="AJ639" s="29">
        <f t="shared" ca="1" si="530"/>
        <v>0</v>
      </c>
      <c r="AL639" s="29">
        <v>0</v>
      </c>
      <c r="AM639" s="29">
        <v>0</v>
      </c>
      <c r="AN639" s="29">
        <v>0</v>
      </c>
      <c r="AO639" s="29">
        <v>0</v>
      </c>
      <c r="AP639" s="29">
        <v>0</v>
      </c>
      <c r="AQ639" s="29">
        <v>0</v>
      </c>
      <c r="AR639" s="29">
        <f t="shared" ca="1" si="531"/>
        <v>0</v>
      </c>
      <c r="AT639" s="29">
        <v>0</v>
      </c>
      <c r="AU639" s="29">
        <v>0</v>
      </c>
      <c r="AV639" s="29">
        <v>0</v>
      </c>
      <c r="AW639" s="29">
        <v>0</v>
      </c>
      <c r="AX639" s="29">
        <v>0</v>
      </c>
      <c r="AY639" s="29">
        <v>0</v>
      </c>
      <c r="AZ639" s="29">
        <f t="shared" ca="1" si="532"/>
        <v>0</v>
      </c>
      <c r="BB639" s="29">
        <v>0</v>
      </c>
      <c r="BC639" s="29">
        <v>0</v>
      </c>
      <c r="BD639" s="29">
        <v>0</v>
      </c>
      <c r="BE639" s="29">
        <v>0</v>
      </c>
      <c r="BF639" s="29">
        <v>0</v>
      </c>
      <c r="BG639" s="29">
        <v>0</v>
      </c>
      <c r="BH639" s="29">
        <f t="shared" ca="1" si="533"/>
        <v>0</v>
      </c>
      <c r="BJ639" s="29">
        <v>0</v>
      </c>
      <c r="BK639" s="29">
        <v>5310380.6899999985</v>
      </c>
      <c r="BL639" s="29">
        <v>0</v>
      </c>
      <c r="BM639" s="29">
        <v>0</v>
      </c>
      <c r="BN639" s="29">
        <v>0</v>
      </c>
      <c r="BO639" s="29">
        <v>0</v>
      </c>
      <c r="BP639" s="29">
        <f t="shared" ca="1" si="534"/>
        <v>5310380.6899999985</v>
      </c>
      <c r="BR639" s="29">
        <v>0</v>
      </c>
      <c r="BS639" s="29">
        <v>0</v>
      </c>
      <c r="BT639" s="29">
        <v>0</v>
      </c>
      <c r="BU639" s="29">
        <v>0</v>
      </c>
      <c r="BV639" s="29">
        <v>0</v>
      </c>
      <c r="BW639" s="29">
        <v>0</v>
      </c>
      <c r="BX639" s="29">
        <f t="shared" ca="1" si="535"/>
        <v>0</v>
      </c>
      <c r="BZ639" s="29">
        <v>0</v>
      </c>
      <c r="CA639" s="29">
        <v>0</v>
      </c>
      <c r="CB639" s="29">
        <v>0</v>
      </c>
      <c r="CC639" s="29">
        <v>0</v>
      </c>
      <c r="CD639" s="29">
        <v>0</v>
      </c>
      <c r="CE639" s="29">
        <v>0</v>
      </c>
      <c r="CF639" s="29">
        <f t="shared" ca="1" si="536"/>
        <v>0</v>
      </c>
      <c r="CH639" s="29">
        <v>0</v>
      </c>
      <c r="CI639" s="29">
        <v>0</v>
      </c>
      <c r="CJ639" s="29">
        <v>0</v>
      </c>
      <c r="CK639" s="29">
        <v>0</v>
      </c>
      <c r="CL639" s="29">
        <v>0</v>
      </c>
      <c r="CM639" s="29">
        <v>0</v>
      </c>
      <c r="CN639" s="29">
        <f t="shared" ca="1" si="537"/>
        <v>0</v>
      </c>
      <c r="CP639" s="29">
        <v>0</v>
      </c>
      <c r="CQ639" s="29">
        <v>0</v>
      </c>
      <c r="CR639" s="29">
        <v>0</v>
      </c>
      <c r="CS639" s="29">
        <v>0</v>
      </c>
      <c r="CT639" s="29">
        <v>0</v>
      </c>
      <c r="CU639" s="29">
        <v>0</v>
      </c>
      <c r="CV639" s="29">
        <f t="shared" ca="1" si="538"/>
        <v>0</v>
      </c>
      <c r="CX639" s="29">
        <v>0</v>
      </c>
      <c r="CY639" s="29">
        <v>0</v>
      </c>
      <c r="CZ639" s="29">
        <v>0</v>
      </c>
      <c r="DA639" s="29">
        <v>0</v>
      </c>
      <c r="DB639" s="29">
        <v>0</v>
      </c>
      <c r="DC639" s="29">
        <v>0</v>
      </c>
      <c r="DD639" s="29">
        <f t="shared" ca="1" si="539"/>
        <v>0</v>
      </c>
      <c r="DF639" s="29">
        <v>0</v>
      </c>
      <c r="DG639" s="29">
        <v>0</v>
      </c>
      <c r="DH639" s="29">
        <v>0</v>
      </c>
      <c r="DI639" s="29">
        <v>0</v>
      </c>
      <c r="DJ639" s="29">
        <v>0</v>
      </c>
      <c r="DK639" s="29">
        <v>0</v>
      </c>
      <c r="DL639" s="29">
        <f t="shared" ca="1" si="540"/>
        <v>0</v>
      </c>
      <c r="DN639" s="29">
        <v>0</v>
      </c>
      <c r="DO639" s="29">
        <v>0</v>
      </c>
      <c r="DP639" s="29">
        <v>0</v>
      </c>
      <c r="DQ639" s="29">
        <v>0</v>
      </c>
      <c r="DR639" s="29">
        <v>0</v>
      </c>
      <c r="DS639" s="29">
        <v>0</v>
      </c>
      <c r="DT639" s="29">
        <f t="shared" ca="1" si="541"/>
        <v>0</v>
      </c>
      <c r="DV639" s="4"/>
    </row>
    <row r="640" spans="1:134" s="20" customFormat="1" ht="13" x14ac:dyDescent="0.3">
      <c r="A640" s="4">
        <v>0</v>
      </c>
      <c r="B640" s="4" t="s">
        <v>324</v>
      </c>
      <c r="C640" s="13" t="s">
        <v>211</v>
      </c>
      <c r="D640" s="4">
        <v>909870.97</v>
      </c>
      <c r="E640" s="27">
        <f t="shared" ca="1" si="488"/>
        <v>0</v>
      </c>
      <c r="F640" s="29">
        <v>0</v>
      </c>
      <c r="G640" s="29">
        <v>772892.24971129512</v>
      </c>
      <c r="H640" s="29">
        <v>0</v>
      </c>
      <c r="I640" s="29">
        <v>0</v>
      </c>
      <c r="J640" s="29">
        <v>0</v>
      </c>
      <c r="K640" s="29">
        <v>0</v>
      </c>
      <c r="L640" s="29">
        <f t="shared" ca="1" si="527"/>
        <v>772892.24971129512</v>
      </c>
      <c r="N640" s="29">
        <v>0</v>
      </c>
      <c r="O640" s="29">
        <v>86341.003308602623</v>
      </c>
      <c r="P640" s="29">
        <v>0</v>
      </c>
      <c r="Q640" s="29">
        <v>0</v>
      </c>
      <c r="R640" s="29">
        <v>0</v>
      </c>
      <c r="S640" s="29">
        <v>0</v>
      </c>
      <c r="T640" s="29">
        <f t="shared" ca="1" si="528"/>
        <v>86341.003308602623</v>
      </c>
      <c r="V640" s="29">
        <v>0</v>
      </c>
      <c r="W640" s="29">
        <v>0</v>
      </c>
      <c r="X640" s="29">
        <v>0</v>
      </c>
      <c r="Y640" s="29">
        <v>0</v>
      </c>
      <c r="Z640" s="29">
        <v>0</v>
      </c>
      <c r="AA640" s="29">
        <v>0</v>
      </c>
      <c r="AB640" s="29">
        <f t="shared" ca="1" si="529"/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f t="shared" ca="1" si="530"/>
        <v>0</v>
      </c>
      <c r="AL640" s="29">
        <v>0</v>
      </c>
      <c r="AM640" s="29">
        <v>31.041279015711662</v>
      </c>
      <c r="AN640" s="29">
        <v>0</v>
      </c>
      <c r="AO640" s="29">
        <v>0</v>
      </c>
      <c r="AP640" s="29">
        <v>0</v>
      </c>
      <c r="AQ640" s="29">
        <v>0</v>
      </c>
      <c r="AR640" s="29">
        <f t="shared" ca="1" si="531"/>
        <v>31.041279015711662</v>
      </c>
      <c r="AT640" s="29">
        <v>0</v>
      </c>
      <c r="AU640" s="29">
        <v>0</v>
      </c>
      <c r="AV640" s="29">
        <v>0</v>
      </c>
      <c r="AW640" s="29">
        <v>0</v>
      </c>
      <c r="AX640" s="29">
        <v>0</v>
      </c>
      <c r="AY640" s="29">
        <v>0</v>
      </c>
      <c r="AZ640" s="29">
        <f t="shared" ca="1" si="532"/>
        <v>0</v>
      </c>
      <c r="BB640" s="29">
        <v>0</v>
      </c>
      <c r="BC640" s="29">
        <v>0</v>
      </c>
      <c r="BD640" s="29">
        <v>0</v>
      </c>
      <c r="BE640" s="29">
        <v>0</v>
      </c>
      <c r="BF640" s="29">
        <v>0</v>
      </c>
      <c r="BG640" s="29">
        <v>0</v>
      </c>
      <c r="BH640" s="29">
        <f t="shared" ca="1" si="533"/>
        <v>0</v>
      </c>
      <c r="BJ640" s="29">
        <v>0</v>
      </c>
      <c r="BK640" s="29">
        <v>50606.675701086431</v>
      </c>
      <c r="BL640" s="29">
        <v>0</v>
      </c>
      <c r="BM640" s="29">
        <v>0</v>
      </c>
      <c r="BN640" s="29">
        <v>0</v>
      </c>
      <c r="BO640" s="29">
        <v>0</v>
      </c>
      <c r="BP640" s="29">
        <f t="shared" ca="1" si="534"/>
        <v>50606.675701086431</v>
      </c>
      <c r="BR640" s="29">
        <v>0</v>
      </c>
      <c r="BS640" s="29">
        <v>0</v>
      </c>
      <c r="BT640" s="29">
        <v>0</v>
      </c>
      <c r="BU640" s="29">
        <v>0</v>
      </c>
      <c r="BV640" s="29">
        <v>0</v>
      </c>
      <c r="BW640" s="29">
        <v>0</v>
      </c>
      <c r="BX640" s="29">
        <f t="shared" ca="1" si="535"/>
        <v>0</v>
      </c>
      <c r="BZ640" s="29">
        <v>0</v>
      </c>
      <c r="CA640" s="29">
        <v>0</v>
      </c>
      <c r="CB640" s="29">
        <v>0</v>
      </c>
      <c r="CC640" s="29">
        <v>0</v>
      </c>
      <c r="CD640" s="29">
        <v>0</v>
      </c>
      <c r="CE640" s="29">
        <v>0</v>
      </c>
      <c r="CF640" s="29">
        <f t="shared" ca="1" si="536"/>
        <v>0</v>
      </c>
      <c r="CH640" s="29">
        <v>0</v>
      </c>
      <c r="CI640" s="29">
        <v>0</v>
      </c>
      <c r="CJ640" s="29">
        <v>0</v>
      </c>
      <c r="CK640" s="29">
        <v>0</v>
      </c>
      <c r="CL640" s="29">
        <v>0</v>
      </c>
      <c r="CM640" s="29">
        <v>0</v>
      </c>
      <c r="CN640" s="29">
        <f t="shared" ca="1" si="537"/>
        <v>0</v>
      </c>
      <c r="CP640" s="29">
        <v>0</v>
      </c>
      <c r="CQ640" s="29">
        <v>0</v>
      </c>
      <c r="CR640" s="29">
        <v>0</v>
      </c>
      <c r="CS640" s="29">
        <v>0</v>
      </c>
      <c r="CT640" s="29">
        <v>0</v>
      </c>
      <c r="CU640" s="29">
        <v>0</v>
      </c>
      <c r="CV640" s="29">
        <f t="shared" ca="1" si="538"/>
        <v>0</v>
      </c>
      <c r="CX640" s="29">
        <v>0</v>
      </c>
      <c r="CY640" s="29">
        <v>0</v>
      </c>
      <c r="CZ640" s="29">
        <v>0</v>
      </c>
      <c r="DA640" s="29">
        <v>0</v>
      </c>
      <c r="DB640" s="29">
        <v>0</v>
      </c>
      <c r="DC640" s="29">
        <v>0</v>
      </c>
      <c r="DD640" s="29">
        <f t="shared" ca="1" si="539"/>
        <v>0</v>
      </c>
      <c r="DF640" s="29">
        <v>0</v>
      </c>
      <c r="DG640" s="29">
        <v>0</v>
      </c>
      <c r="DH640" s="29">
        <v>0</v>
      </c>
      <c r="DI640" s="29">
        <v>0</v>
      </c>
      <c r="DJ640" s="29">
        <v>0</v>
      </c>
      <c r="DK640" s="29">
        <v>0</v>
      </c>
      <c r="DL640" s="29">
        <f t="shared" ca="1" si="540"/>
        <v>0</v>
      </c>
      <c r="DN640" s="29">
        <v>0</v>
      </c>
      <c r="DO640" s="29">
        <v>0</v>
      </c>
      <c r="DP640" s="29">
        <v>0</v>
      </c>
      <c r="DQ640" s="29">
        <v>0</v>
      </c>
      <c r="DR640" s="29">
        <v>0</v>
      </c>
      <c r="DS640" s="29">
        <v>0</v>
      </c>
      <c r="DT640" s="29">
        <f t="shared" ca="1" si="541"/>
        <v>0</v>
      </c>
      <c r="DV640" s="4"/>
    </row>
    <row r="641" spans="1:126" s="20" customFormat="1" ht="13" hidden="1" x14ac:dyDescent="0.3">
      <c r="A641" s="4" t="s">
        <v>16</v>
      </c>
      <c r="B641" s="4" t="s">
        <v>16</v>
      </c>
      <c r="C641" s="13" t="s">
        <v>22</v>
      </c>
      <c r="D641" s="4">
        <v>0</v>
      </c>
      <c r="E641" s="27">
        <f t="shared" ca="1" si="488"/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f t="shared" ca="1" si="527"/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0</v>
      </c>
      <c r="S641" s="29">
        <v>0</v>
      </c>
      <c r="T641" s="29">
        <f t="shared" ca="1" si="528"/>
        <v>0</v>
      </c>
      <c r="V641" s="29">
        <v>0</v>
      </c>
      <c r="W641" s="29">
        <v>0</v>
      </c>
      <c r="X641" s="29">
        <v>0</v>
      </c>
      <c r="Y641" s="29">
        <v>0</v>
      </c>
      <c r="Z641" s="29">
        <v>0</v>
      </c>
      <c r="AA641" s="29">
        <v>0</v>
      </c>
      <c r="AB641" s="29">
        <f t="shared" ca="1" si="529"/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f t="shared" ca="1" si="530"/>
        <v>0</v>
      </c>
      <c r="AL641" s="29">
        <v>0</v>
      </c>
      <c r="AM641" s="29">
        <v>0</v>
      </c>
      <c r="AN641" s="29">
        <v>0</v>
      </c>
      <c r="AO641" s="29">
        <v>0</v>
      </c>
      <c r="AP641" s="29">
        <v>0</v>
      </c>
      <c r="AQ641" s="29">
        <v>0</v>
      </c>
      <c r="AR641" s="29">
        <f t="shared" ca="1" si="531"/>
        <v>0</v>
      </c>
      <c r="AT641" s="29">
        <v>0</v>
      </c>
      <c r="AU641" s="29">
        <v>0</v>
      </c>
      <c r="AV641" s="29">
        <v>0</v>
      </c>
      <c r="AW641" s="29">
        <v>0</v>
      </c>
      <c r="AX641" s="29">
        <v>0</v>
      </c>
      <c r="AY641" s="29">
        <v>0</v>
      </c>
      <c r="AZ641" s="29">
        <f t="shared" ca="1" si="532"/>
        <v>0</v>
      </c>
      <c r="BB641" s="29">
        <v>0</v>
      </c>
      <c r="BC641" s="29">
        <v>0</v>
      </c>
      <c r="BD641" s="29">
        <v>0</v>
      </c>
      <c r="BE641" s="29">
        <v>0</v>
      </c>
      <c r="BF641" s="29">
        <v>0</v>
      </c>
      <c r="BG641" s="29">
        <v>0</v>
      </c>
      <c r="BH641" s="29">
        <f t="shared" ca="1" si="533"/>
        <v>0</v>
      </c>
      <c r="BJ641" s="29">
        <v>0</v>
      </c>
      <c r="BK641" s="29">
        <v>0</v>
      </c>
      <c r="BL641" s="29">
        <v>0</v>
      </c>
      <c r="BM641" s="29">
        <v>0</v>
      </c>
      <c r="BN641" s="29">
        <v>0</v>
      </c>
      <c r="BO641" s="29">
        <v>0</v>
      </c>
      <c r="BP641" s="29">
        <f t="shared" ca="1" si="534"/>
        <v>0</v>
      </c>
      <c r="BR641" s="29">
        <v>0</v>
      </c>
      <c r="BS641" s="29">
        <v>0</v>
      </c>
      <c r="BT641" s="29">
        <v>0</v>
      </c>
      <c r="BU641" s="29">
        <v>0</v>
      </c>
      <c r="BV641" s="29">
        <v>0</v>
      </c>
      <c r="BW641" s="29">
        <v>0</v>
      </c>
      <c r="BX641" s="29">
        <f t="shared" ca="1" si="535"/>
        <v>0</v>
      </c>
      <c r="BZ641" s="29">
        <v>0</v>
      </c>
      <c r="CA641" s="29">
        <v>0</v>
      </c>
      <c r="CB641" s="29">
        <v>0</v>
      </c>
      <c r="CC641" s="29">
        <v>0</v>
      </c>
      <c r="CD641" s="29">
        <v>0</v>
      </c>
      <c r="CE641" s="29">
        <v>0</v>
      </c>
      <c r="CF641" s="29">
        <f t="shared" ca="1" si="536"/>
        <v>0</v>
      </c>
      <c r="CH641" s="29">
        <v>0</v>
      </c>
      <c r="CI641" s="29">
        <v>0</v>
      </c>
      <c r="CJ641" s="29">
        <v>0</v>
      </c>
      <c r="CK641" s="29">
        <v>0</v>
      </c>
      <c r="CL641" s="29">
        <v>0</v>
      </c>
      <c r="CM641" s="29">
        <v>0</v>
      </c>
      <c r="CN641" s="29">
        <f t="shared" ca="1" si="537"/>
        <v>0</v>
      </c>
      <c r="CP641" s="29">
        <v>0</v>
      </c>
      <c r="CQ641" s="29">
        <v>0</v>
      </c>
      <c r="CR641" s="29">
        <v>0</v>
      </c>
      <c r="CS641" s="29">
        <v>0</v>
      </c>
      <c r="CT641" s="29">
        <v>0</v>
      </c>
      <c r="CU641" s="29">
        <v>0</v>
      </c>
      <c r="CV641" s="29">
        <f t="shared" ca="1" si="538"/>
        <v>0</v>
      </c>
      <c r="CX641" s="29">
        <v>0</v>
      </c>
      <c r="CY641" s="29">
        <v>0</v>
      </c>
      <c r="CZ641" s="29">
        <v>0</v>
      </c>
      <c r="DA641" s="29">
        <v>0</v>
      </c>
      <c r="DB641" s="29">
        <v>0</v>
      </c>
      <c r="DC641" s="29">
        <v>0</v>
      </c>
      <c r="DD641" s="29">
        <f t="shared" ca="1" si="539"/>
        <v>0</v>
      </c>
      <c r="DF641" s="29">
        <v>0</v>
      </c>
      <c r="DG641" s="29">
        <v>0</v>
      </c>
      <c r="DH641" s="29">
        <v>0</v>
      </c>
      <c r="DI641" s="29">
        <v>0</v>
      </c>
      <c r="DJ641" s="29">
        <v>0</v>
      </c>
      <c r="DK641" s="29">
        <v>0</v>
      </c>
      <c r="DL641" s="29">
        <f t="shared" ca="1" si="540"/>
        <v>0</v>
      </c>
      <c r="DN641" s="29">
        <v>0</v>
      </c>
      <c r="DO641" s="29">
        <v>0</v>
      </c>
      <c r="DP641" s="29">
        <v>0</v>
      </c>
      <c r="DQ641" s="29">
        <v>0</v>
      </c>
      <c r="DR641" s="29">
        <v>0</v>
      </c>
      <c r="DS641" s="29">
        <v>0</v>
      </c>
      <c r="DT641" s="29">
        <f t="shared" ca="1" si="541"/>
        <v>0</v>
      </c>
      <c r="DV641" s="4"/>
    </row>
    <row r="642" spans="1:126" s="20" customFormat="1" ht="13" hidden="1" x14ac:dyDescent="0.3">
      <c r="A642" s="4" t="s">
        <v>16</v>
      </c>
      <c r="B642" s="4" t="s">
        <v>16</v>
      </c>
      <c r="C642" s="13" t="s">
        <v>22</v>
      </c>
      <c r="D642" s="4">
        <v>0</v>
      </c>
      <c r="E642" s="27">
        <f t="shared" ca="1" si="488"/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f t="shared" ca="1" si="527"/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f t="shared" ca="1" si="528"/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0</v>
      </c>
      <c r="AA642" s="29">
        <v>0</v>
      </c>
      <c r="AB642" s="29">
        <f t="shared" ca="1" si="529"/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f t="shared" ca="1" si="530"/>
        <v>0</v>
      </c>
      <c r="AL642" s="29">
        <v>0</v>
      </c>
      <c r="AM642" s="29">
        <v>0</v>
      </c>
      <c r="AN642" s="29">
        <v>0</v>
      </c>
      <c r="AO642" s="29">
        <v>0</v>
      </c>
      <c r="AP642" s="29">
        <v>0</v>
      </c>
      <c r="AQ642" s="29">
        <v>0</v>
      </c>
      <c r="AR642" s="29">
        <f t="shared" ca="1" si="531"/>
        <v>0</v>
      </c>
      <c r="AT642" s="29">
        <v>0</v>
      </c>
      <c r="AU642" s="29">
        <v>0</v>
      </c>
      <c r="AV642" s="29">
        <v>0</v>
      </c>
      <c r="AW642" s="29">
        <v>0</v>
      </c>
      <c r="AX642" s="29">
        <v>0</v>
      </c>
      <c r="AY642" s="29">
        <v>0</v>
      </c>
      <c r="AZ642" s="29">
        <f t="shared" ca="1" si="532"/>
        <v>0</v>
      </c>
      <c r="BB642" s="29">
        <v>0</v>
      </c>
      <c r="BC642" s="29">
        <v>0</v>
      </c>
      <c r="BD642" s="29">
        <v>0</v>
      </c>
      <c r="BE642" s="29">
        <v>0</v>
      </c>
      <c r="BF642" s="29">
        <v>0</v>
      </c>
      <c r="BG642" s="29">
        <v>0</v>
      </c>
      <c r="BH642" s="29">
        <f t="shared" ca="1" si="533"/>
        <v>0</v>
      </c>
      <c r="BJ642" s="29">
        <v>0</v>
      </c>
      <c r="BK642" s="29">
        <v>0</v>
      </c>
      <c r="BL642" s="29">
        <v>0</v>
      </c>
      <c r="BM642" s="29">
        <v>0</v>
      </c>
      <c r="BN642" s="29">
        <v>0</v>
      </c>
      <c r="BO642" s="29">
        <v>0</v>
      </c>
      <c r="BP642" s="29">
        <f t="shared" ca="1" si="534"/>
        <v>0</v>
      </c>
      <c r="BR642" s="29">
        <v>0</v>
      </c>
      <c r="BS642" s="29">
        <v>0</v>
      </c>
      <c r="BT642" s="29">
        <v>0</v>
      </c>
      <c r="BU642" s="29">
        <v>0</v>
      </c>
      <c r="BV642" s="29">
        <v>0</v>
      </c>
      <c r="BW642" s="29">
        <v>0</v>
      </c>
      <c r="BX642" s="29">
        <f t="shared" ca="1" si="535"/>
        <v>0</v>
      </c>
      <c r="BZ642" s="29">
        <v>0</v>
      </c>
      <c r="CA642" s="29">
        <v>0</v>
      </c>
      <c r="CB642" s="29">
        <v>0</v>
      </c>
      <c r="CC642" s="29">
        <v>0</v>
      </c>
      <c r="CD642" s="29">
        <v>0</v>
      </c>
      <c r="CE642" s="29">
        <v>0</v>
      </c>
      <c r="CF642" s="29">
        <f t="shared" ca="1" si="536"/>
        <v>0</v>
      </c>
      <c r="CH642" s="29">
        <v>0</v>
      </c>
      <c r="CI642" s="29">
        <v>0</v>
      </c>
      <c r="CJ642" s="29">
        <v>0</v>
      </c>
      <c r="CK642" s="29">
        <v>0</v>
      </c>
      <c r="CL642" s="29">
        <v>0</v>
      </c>
      <c r="CM642" s="29">
        <v>0</v>
      </c>
      <c r="CN642" s="29">
        <f t="shared" ca="1" si="537"/>
        <v>0</v>
      </c>
      <c r="CP642" s="29">
        <v>0</v>
      </c>
      <c r="CQ642" s="29">
        <v>0</v>
      </c>
      <c r="CR642" s="29">
        <v>0</v>
      </c>
      <c r="CS642" s="29">
        <v>0</v>
      </c>
      <c r="CT642" s="29">
        <v>0</v>
      </c>
      <c r="CU642" s="29">
        <v>0</v>
      </c>
      <c r="CV642" s="29">
        <f t="shared" ca="1" si="538"/>
        <v>0</v>
      </c>
      <c r="CX642" s="29">
        <v>0</v>
      </c>
      <c r="CY642" s="29">
        <v>0</v>
      </c>
      <c r="CZ642" s="29">
        <v>0</v>
      </c>
      <c r="DA642" s="29">
        <v>0</v>
      </c>
      <c r="DB642" s="29">
        <v>0</v>
      </c>
      <c r="DC642" s="29">
        <v>0</v>
      </c>
      <c r="DD642" s="29">
        <f t="shared" ca="1" si="539"/>
        <v>0</v>
      </c>
      <c r="DF642" s="29">
        <v>0</v>
      </c>
      <c r="DG642" s="29">
        <v>0</v>
      </c>
      <c r="DH642" s="29">
        <v>0</v>
      </c>
      <c r="DI642" s="29">
        <v>0</v>
      </c>
      <c r="DJ642" s="29">
        <v>0</v>
      </c>
      <c r="DK642" s="29">
        <v>0</v>
      </c>
      <c r="DL642" s="29">
        <f t="shared" ca="1" si="540"/>
        <v>0</v>
      </c>
      <c r="DN642" s="29">
        <v>0</v>
      </c>
      <c r="DO642" s="29">
        <v>0</v>
      </c>
      <c r="DP642" s="29">
        <v>0</v>
      </c>
      <c r="DQ642" s="29">
        <v>0</v>
      </c>
      <c r="DR642" s="29">
        <v>0</v>
      </c>
      <c r="DS642" s="29">
        <v>0</v>
      </c>
      <c r="DT642" s="29">
        <f t="shared" ca="1" si="541"/>
        <v>0</v>
      </c>
      <c r="DV642" s="4"/>
    </row>
    <row r="643" spans="1:126" s="20" customFormat="1" ht="13" hidden="1" x14ac:dyDescent="0.3">
      <c r="A643" s="4" t="s">
        <v>16</v>
      </c>
      <c r="B643" s="4" t="s">
        <v>16</v>
      </c>
      <c r="C643" s="13" t="s">
        <v>22</v>
      </c>
      <c r="D643" s="4">
        <v>0</v>
      </c>
      <c r="E643" s="27">
        <f t="shared" ca="1" si="488"/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f t="shared" ca="1" si="527"/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f t="shared" ca="1" si="528"/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9">
        <v>0</v>
      </c>
      <c r="AB643" s="29">
        <f t="shared" ca="1" si="529"/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f t="shared" ca="1" si="530"/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0</v>
      </c>
      <c r="AR643" s="29">
        <f t="shared" ca="1" si="531"/>
        <v>0</v>
      </c>
      <c r="AT643" s="29">
        <v>0</v>
      </c>
      <c r="AU643" s="29">
        <v>0</v>
      </c>
      <c r="AV643" s="29">
        <v>0</v>
      </c>
      <c r="AW643" s="29">
        <v>0</v>
      </c>
      <c r="AX643" s="29">
        <v>0</v>
      </c>
      <c r="AY643" s="29">
        <v>0</v>
      </c>
      <c r="AZ643" s="29">
        <f t="shared" ca="1" si="532"/>
        <v>0</v>
      </c>
      <c r="BB643" s="29">
        <v>0</v>
      </c>
      <c r="BC643" s="29">
        <v>0</v>
      </c>
      <c r="BD643" s="29">
        <v>0</v>
      </c>
      <c r="BE643" s="29">
        <v>0</v>
      </c>
      <c r="BF643" s="29">
        <v>0</v>
      </c>
      <c r="BG643" s="29">
        <v>0</v>
      </c>
      <c r="BH643" s="29">
        <f t="shared" ca="1" si="533"/>
        <v>0</v>
      </c>
      <c r="BJ643" s="29">
        <v>0</v>
      </c>
      <c r="BK643" s="29">
        <v>0</v>
      </c>
      <c r="BL643" s="29">
        <v>0</v>
      </c>
      <c r="BM643" s="29">
        <v>0</v>
      </c>
      <c r="BN643" s="29">
        <v>0</v>
      </c>
      <c r="BO643" s="29">
        <v>0</v>
      </c>
      <c r="BP643" s="29">
        <f t="shared" ca="1" si="534"/>
        <v>0</v>
      </c>
      <c r="BR643" s="29">
        <v>0</v>
      </c>
      <c r="BS643" s="29">
        <v>0</v>
      </c>
      <c r="BT643" s="29">
        <v>0</v>
      </c>
      <c r="BU643" s="29">
        <v>0</v>
      </c>
      <c r="BV643" s="29">
        <v>0</v>
      </c>
      <c r="BW643" s="29">
        <v>0</v>
      </c>
      <c r="BX643" s="29">
        <f t="shared" ca="1" si="535"/>
        <v>0</v>
      </c>
      <c r="BZ643" s="29">
        <v>0</v>
      </c>
      <c r="CA643" s="29">
        <v>0</v>
      </c>
      <c r="CB643" s="29">
        <v>0</v>
      </c>
      <c r="CC643" s="29">
        <v>0</v>
      </c>
      <c r="CD643" s="29">
        <v>0</v>
      </c>
      <c r="CE643" s="29">
        <v>0</v>
      </c>
      <c r="CF643" s="29">
        <f t="shared" ca="1" si="536"/>
        <v>0</v>
      </c>
      <c r="CH643" s="29">
        <v>0</v>
      </c>
      <c r="CI643" s="29">
        <v>0</v>
      </c>
      <c r="CJ643" s="29">
        <v>0</v>
      </c>
      <c r="CK643" s="29">
        <v>0</v>
      </c>
      <c r="CL643" s="29">
        <v>0</v>
      </c>
      <c r="CM643" s="29">
        <v>0</v>
      </c>
      <c r="CN643" s="29">
        <f t="shared" ca="1" si="537"/>
        <v>0</v>
      </c>
      <c r="CP643" s="29">
        <v>0</v>
      </c>
      <c r="CQ643" s="29">
        <v>0</v>
      </c>
      <c r="CR643" s="29">
        <v>0</v>
      </c>
      <c r="CS643" s="29">
        <v>0</v>
      </c>
      <c r="CT643" s="29">
        <v>0</v>
      </c>
      <c r="CU643" s="29">
        <v>0</v>
      </c>
      <c r="CV643" s="29">
        <f t="shared" ca="1" si="538"/>
        <v>0</v>
      </c>
      <c r="CX643" s="29">
        <v>0</v>
      </c>
      <c r="CY643" s="29">
        <v>0</v>
      </c>
      <c r="CZ643" s="29">
        <v>0</v>
      </c>
      <c r="DA643" s="29">
        <v>0</v>
      </c>
      <c r="DB643" s="29">
        <v>0</v>
      </c>
      <c r="DC643" s="29">
        <v>0</v>
      </c>
      <c r="DD643" s="29">
        <f t="shared" ca="1" si="539"/>
        <v>0</v>
      </c>
      <c r="DF643" s="29">
        <v>0</v>
      </c>
      <c r="DG643" s="29">
        <v>0</v>
      </c>
      <c r="DH643" s="29">
        <v>0</v>
      </c>
      <c r="DI643" s="29">
        <v>0</v>
      </c>
      <c r="DJ643" s="29">
        <v>0</v>
      </c>
      <c r="DK643" s="29">
        <v>0</v>
      </c>
      <c r="DL643" s="29">
        <f t="shared" ca="1" si="540"/>
        <v>0</v>
      </c>
      <c r="DN643" s="29">
        <v>0</v>
      </c>
      <c r="DO643" s="29">
        <v>0</v>
      </c>
      <c r="DP643" s="29">
        <v>0</v>
      </c>
      <c r="DQ643" s="29">
        <v>0</v>
      </c>
      <c r="DR643" s="29">
        <v>0</v>
      </c>
      <c r="DS643" s="29">
        <v>0</v>
      </c>
      <c r="DT643" s="29">
        <f t="shared" ca="1" si="541"/>
        <v>0</v>
      </c>
      <c r="DV643" s="4"/>
    </row>
    <row r="644" spans="1:126" s="20" customFormat="1" ht="13" hidden="1" x14ac:dyDescent="0.3">
      <c r="A644" s="4" t="s">
        <v>16</v>
      </c>
      <c r="B644" s="4" t="s">
        <v>16</v>
      </c>
      <c r="C644" s="13" t="s">
        <v>22</v>
      </c>
      <c r="D644" s="4">
        <v>0</v>
      </c>
      <c r="E644" s="27">
        <f t="shared" ca="1" si="488"/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f t="shared" ca="1" si="527"/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f t="shared" ca="1" si="528"/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f t="shared" ca="1" si="529"/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f t="shared" ca="1" si="530"/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0</v>
      </c>
      <c r="AR644" s="29">
        <f t="shared" ca="1" si="531"/>
        <v>0</v>
      </c>
      <c r="AT644" s="29">
        <v>0</v>
      </c>
      <c r="AU644" s="29">
        <v>0</v>
      </c>
      <c r="AV644" s="29">
        <v>0</v>
      </c>
      <c r="AW644" s="29">
        <v>0</v>
      </c>
      <c r="AX644" s="29">
        <v>0</v>
      </c>
      <c r="AY644" s="29">
        <v>0</v>
      </c>
      <c r="AZ644" s="29">
        <f t="shared" ca="1" si="532"/>
        <v>0</v>
      </c>
      <c r="BB644" s="29">
        <v>0</v>
      </c>
      <c r="BC644" s="29">
        <v>0</v>
      </c>
      <c r="BD644" s="29">
        <v>0</v>
      </c>
      <c r="BE644" s="29">
        <v>0</v>
      </c>
      <c r="BF644" s="29">
        <v>0</v>
      </c>
      <c r="BG644" s="29">
        <v>0</v>
      </c>
      <c r="BH644" s="29">
        <f t="shared" ca="1" si="533"/>
        <v>0</v>
      </c>
      <c r="BJ644" s="29">
        <v>0</v>
      </c>
      <c r="BK644" s="29">
        <v>0</v>
      </c>
      <c r="BL644" s="29">
        <v>0</v>
      </c>
      <c r="BM644" s="29">
        <v>0</v>
      </c>
      <c r="BN644" s="29">
        <v>0</v>
      </c>
      <c r="BO644" s="29">
        <v>0</v>
      </c>
      <c r="BP644" s="29">
        <f t="shared" ca="1" si="534"/>
        <v>0</v>
      </c>
      <c r="BR644" s="29">
        <v>0</v>
      </c>
      <c r="BS644" s="29">
        <v>0</v>
      </c>
      <c r="BT644" s="29">
        <v>0</v>
      </c>
      <c r="BU644" s="29">
        <v>0</v>
      </c>
      <c r="BV644" s="29">
        <v>0</v>
      </c>
      <c r="BW644" s="29">
        <v>0</v>
      </c>
      <c r="BX644" s="29">
        <f t="shared" ca="1" si="535"/>
        <v>0</v>
      </c>
      <c r="BZ644" s="29">
        <v>0</v>
      </c>
      <c r="CA644" s="29">
        <v>0</v>
      </c>
      <c r="CB644" s="29">
        <v>0</v>
      </c>
      <c r="CC644" s="29">
        <v>0</v>
      </c>
      <c r="CD644" s="29">
        <v>0</v>
      </c>
      <c r="CE644" s="29">
        <v>0</v>
      </c>
      <c r="CF644" s="29">
        <f t="shared" ca="1" si="536"/>
        <v>0</v>
      </c>
      <c r="CH644" s="29">
        <v>0</v>
      </c>
      <c r="CI644" s="29">
        <v>0</v>
      </c>
      <c r="CJ644" s="29">
        <v>0</v>
      </c>
      <c r="CK644" s="29">
        <v>0</v>
      </c>
      <c r="CL644" s="29">
        <v>0</v>
      </c>
      <c r="CM644" s="29">
        <v>0</v>
      </c>
      <c r="CN644" s="29">
        <f t="shared" ca="1" si="537"/>
        <v>0</v>
      </c>
      <c r="CP644" s="29">
        <v>0</v>
      </c>
      <c r="CQ644" s="29">
        <v>0</v>
      </c>
      <c r="CR644" s="29">
        <v>0</v>
      </c>
      <c r="CS644" s="29">
        <v>0</v>
      </c>
      <c r="CT644" s="29">
        <v>0</v>
      </c>
      <c r="CU644" s="29">
        <v>0</v>
      </c>
      <c r="CV644" s="29">
        <f t="shared" ca="1" si="538"/>
        <v>0</v>
      </c>
      <c r="CX644" s="29">
        <v>0</v>
      </c>
      <c r="CY644" s="29">
        <v>0</v>
      </c>
      <c r="CZ644" s="29">
        <v>0</v>
      </c>
      <c r="DA644" s="29">
        <v>0</v>
      </c>
      <c r="DB644" s="29">
        <v>0</v>
      </c>
      <c r="DC644" s="29">
        <v>0</v>
      </c>
      <c r="DD644" s="29">
        <f t="shared" ca="1" si="539"/>
        <v>0</v>
      </c>
      <c r="DF644" s="29">
        <v>0</v>
      </c>
      <c r="DG644" s="29">
        <v>0</v>
      </c>
      <c r="DH644" s="29">
        <v>0</v>
      </c>
      <c r="DI644" s="29">
        <v>0</v>
      </c>
      <c r="DJ644" s="29">
        <v>0</v>
      </c>
      <c r="DK644" s="29">
        <v>0</v>
      </c>
      <c r="DL644" s="29">
        <f t="shared" ca="1" si="540"/>
        <v>0</v>
      </c>
      <c r="DN644" s="29">
        <v>0</v>
      </c>
      <c r="DO644" s="29">
        <v>0</v>
      </c>
      <c r="DP644" s="29">
        <v>0</v>
      </c>
      <c r="DQ644" s="29">
        <v>0</v>
      </c>
      <c r="DR644" s="29">
        <v>0</v>
      </c>
      <c r="DS644" s="29">
        <v>0</v>
      </c>
      <c r="DT644" s="29">
        <f t="shared" ca="1" si="541"/>
        <v>0</v>
      </c>
      <c r="DV644" s="4"/>
    </row>
    <row r="645" spans="1:126" s="20" customFormat="1" ht="13" x14ac:dyDescent="0.3">
      <c r="B645" s="20" t="s">
        <v>325</v>
      </c>
      <c r="D645" s="18">
        <v>454352180.35982132</v>
      </c>
      <c r="E645" s="27">
        <f t="shared" ca="1" si="488"/>
        <v>0</v>
      </c>
      <c r="F645" s="19">
        <f t="shared" ref="F645:L645" ca="1" si="542">SUM(F636:F644)</f>
        <v>0</v>
      </c>
      <c r="G645" s="19">
        <f t="shared" ca="1" si="542"/>
        <v>318952620.6734243</v>
      </c>
      <c r="H645" s="19">
        <f t="shared" ca="1" si="542"/>
        <v>0</v>
      </c>
      <c r="I645" s="19">
        <f t="shared" ca="1" si="542"/>
        <v>0</v>
      </c>
      <c r="J645" s="19">
        <f t="shared" ca="1" si="542"/>
        <v>0</v>
      </c>
      <c r="K645" s="19">
        <f t="shared" ca="1" si="542"/>
        <v>0</v>
      </c>
      <c r="L645" s="19">
        <f t="shared" ca="1" si="542"/>
        <v>318952620.6734243</v>
      </c>
      <c r="N645" s="19">
        <f t="shared" ref="N645:T645" ca="1" si="543">SUM(N636:N644)</f>
        <v>0</v>
      </c>
      <c r="O645" s="19">
        <f t="shared" ca="1" si="543"/>
        <v>93617153.456222966</v>
      </c>
      <c r="P645" s="19">
        <f t="shared" ca="1" si="543"/>
        <v>0</v>
      </c>
      <c r="Q645" s="19">
        <f t="shared" ca="1" si="543"/>
        <v>0</v>
      </c>
      <c r="R645" s="19">
        <f t="shared" ca="1" si="543"/>
        <v>0</v>
      </c>
      <c r="S645" s="19">
        <f t="shared" ca="1" si="543"/>
        <v>0</v>
      </c>
      <c r="T645" s="19">
        <f t="shared" ca="1" si="543"/>
        <v>93617153.456222966</v>
      </c>
      <c r="V645" s="19">
        <f t="shared" ref="V645:AB645" ca="1" si="544">SUM(V636:V644)</f>
        <v>0</v>
      </c>
      <c r="W645" s="19">
        <f t="shared" ca="1" si="544"/>
        <v>19464781.62924704</v>
      </c>
      <c r="X645" s="19">
        <f t="shared" ca="1" si="544"/>
        <v>0</v>
      </c>
      <c r="Y645" s="19">
        <f t="shared" ca="1" si="544"/>
        <v>0</v>
      </c>
      <c r="Z645" s="19">
        <f t="shared" ca="1" si="544"/>
        <v>0</v>
      </c>
      <c r="AA645" s="19">
        <f t="shared" ca="1" si="544"/>
        <v>0</v>
      </c>
      <c r="AB645" s="19">
        <f t="shared" ca="1" si="544"/>
        <v>19464781.62924704</v>
      </c>
      <c r="AD645" s="19">
        <f t="shared" ref="AD645:AJ645" ca="1" si="545">SUM(AD636:AD644)</f>
        <v>0</v>
      </c>
      <c r="AE645" s="19">
        <f t="shared" ca="1" si="545"/>
        <v>8394670.0674212407</v>
      </c>
      <c r="AF645" s="19">
        <f t="shared" ca="1" si="545"/>
        <v>0</v>
      </c>
      <c r="AG645" s="19">
        <f t="shared" ca="1" si="545"/>
        <v>0</v>
      </c>
      <c r="AH645" s="19">
        <f t="shared" ca="1" si="545"/>
        <v>0</v>
      </c>
      <c r="AI645" s="19">
        <f t="shared" ca="1" si="545"/>
        <v>0</v>
      </c>
      <c r="AJ645" s="19">
        <f t="shared" ca="1" si="545"/>
        <v>8394670.0674212407</v>
      </c>
      <c r="AL645" s="19">
        <f t="shared" ref="AL645:AR645" ca="1" si="546">SUM(AL636:AL644)</f>
        <v>0</v>
      </c>
      <c r="AM645" s="19">
        <f t="shared" ca="1" si="546"/>
        <v>2062106.8191931734</v>
      </c>
      <c r="AN645" s="19">
        <f t="shared" ca="1" si="546"/>
        <v>0</v>
      </c>
      <c r="AO645" s="19">
        <f t="shared" ca="1" si="546"/>
        <v>0</v>
      </c>
      <c r="AP645" s="19">
        <f t="shared" ca="1" si="546"/>
        <v>0</v>
      </c>
      <c r="AQ645" s="19">
        <f t="shared" ca="1" si="546"/>
        <v>0</v>
      </c>
      <c r="AR645" s="19">
        <f t="shared" ca="1" si="546"/>
        <v>2062106.8191931734</v>
      </c>
      <c r="AT645" s="19">
        <f t="shared" ref="AT645:AZ645" ca="1" si="547">SUM(AT636:AT644)</f>
        <v>0</v>
      </c>
      <c r="AU645" s="19">
        <f t="shared" ca="1" si="547"/>
        <v>4618690.5186672322</v>
      </c>
      <c r="AV645" s="19">
        <f t="shared" ca="1" si="547"/>
        <v>0</v>
      </c>
      <c r="AW645" s="19">
        <f t="shared" ca="1" si="547"/>
        <v>0</v>
      </c>
      <c r="AX645" s="19">
        <f t="shared" ca="1" si="547"/>
        <v>0</v>
      </c>
      <c r="AY645" s="19">
        <f t="shared" ca="1" si="547"/>
        <v>0</v>
      </c>
      <c r="AZ645" s="19">
        <f t="shared" ca="1" si="547"/>
        <v>4618690.5186672322</v>
      </c>
      <c r="BB645" s="19">
        <f t="shared" ref="BB645:BH645" ca="1" si="548">SUM(BB636:BB644)</f>
        <v>0</v>
      </c>
      <c r="BC645" s="19">
        <f t="shared" ca="1" si="548"/>
        <v>1718916.583166973</v>
      </c>
      <c r="BD645" s="19">
        <f t="shared" ca="1" si="548"/>
        <v>0</v>
      </c>
      <c r="BE645" s="19">
        <f t="shared" ca="1" si="548"/>
        <v>0</v>
      </c>
      <c r="BF645" s="19">
        <f t="shared" ca="1" si="548"/>
        <v>0</v>
      </c>
      <c r="BG645" s="19">
        <f t="shared" ca="1" si="548"/>
        <v>0</v>
      </c>
      <c r="BH645" s="19">
        <f t="shared" ca="1" si="548"/>
        <v>1718916.583166973</v>
      </c>
      <c r="BJ645" s="19">
        <f t="shared" ref="BJ645:BP645" ca="1" si="549">SUM(BJ636:BJ644)</f>
        <v>0</v>
      </c>
      <c r="BK645" s="19">
        <f t="shared" ca="1" si="549"/>
        <v>5523240.6124783279</v>
      </c>
      <c r="BL645" s="19">
        <f t="shared" ca="1" si="549"/>
        <v>0</v>
      </c>
      <c r="BM645" s="19">
        <f t="shared" ca="1" si="549"/>
        <v>0</v>
      </c>
      <c r="BN645" s="19">
        <f t="shared" ca="1" si="549"/>
        <v>0</v>
      </c>
      <c r="BO645" s="19">
        <f t="shared" ca="1" si="549"/>
        <v>0</v>
      </c>
      <c r="BP645" s="19">
        <f t="shared" ca="1" si="549"/>
        <v>5523240.6124783279</v>
      </c>
      <c r="BR645" s="19">
        <f t="shared" ref="BR645:BX645" ca="1" si="550">SUM(BR636:BR644)</f>
        <v>0</v>
      </c>
      <c r="BS645" s="19">
        <f t="shared" ca="1" si="550"/>
        <v>0</v>
      </c>
      <c r="BT645" s="19">
        <f t="shared" ca="1" si="550"/>
        <v>0</v>
      </c>
      <c r="BU645" s="19">
        <f t="shared" ca="1" si="550"/>
        <v>0</v>
      </c>
      <c r="BV645" s="19">
        <f t="shared" ca="1" si="550"/>
        <v>0</v>
      </c>
      <c r="BW645" s="19">
        <f t="shared" ca="1" si="550"/>
        <v>0</v>
      </c>
      <c r="BX645" s="19">
        <f t="shared" ca="1" si="550"/>
        <v>0</v>
      </c>
      <c r="BZ645" s="19">
        <f t="shared" ref="BZ645:CF645" ca="1" si="551">SUM(BZ636:BZ644)</f>
        <v>0</v>
      </c>
      <c r="CA645" s="19">
        <f t="shared" ca="1" si="551"/>
        <v>0</v>
      </c>
      <c r="CB645" s="19">
        <f t="shared" ca="1" si="551"/>
        <v>0</v>
      </c>
      <c r="CC645" s="19">
        <f t="shared" ca="1" si="551"/>
        <v>0</v>
      </c>
      <c r="CD645" s="19">
        <f t="shared" ca="1" si="551"/>
        <v>0</v>
      </c>
      <c r="CE645" s="19">
        <f t="shared" ca="1" si="551"/>
        <v>0</v>
      </c>
      <c r="CF645" s="19">
        <f t="shared" ca="1" si="551"/>
        <v>0</v>
      </c>
      <c r="CH645" s="19">
        <f t="shared" ref="CH645:CN645" ca="1" si="552">SUM(CH636:CH644)</f>
        <v>0</v>
      </c>
      <c r="CI645" s="19">
        <f t="shared" ca="1" si="552"/>
        <v>0</v>
      </c>
      <c r="CJ645" s="19">
        <f t="shared" ca="1" si="552"/>
        <v>0</v>
      </c>
      <c r="CK645" s="19">
        <f t="shared" ca="1" si="552"/>
        <v>0</v>
      </c>
      <c r="CL645" s="19">
        <f t="shared" ca="1" si="552"/>
        <v>0</v>
      </c>
      <c r="CM645" s="19">
        <f t="shared" ca="1" si="552"/>
        <v>0</v>
      </c>
      <c r="CN645" s="19">
        <f t="shared" ca="1" si="552"/>
        <v>0</v>
      </c>
      <c r="CP645" s="19">
        <f t="shared" ref="CP645:CV645" ca="1" si="553">SUM(CP636:CP644)</f>
        <v>0</v>
      </c>
      <c r="CQ645" s="19">
        <f t="shared" ca="1" si="553"/>
        <v>0</v>
      </c>
      <c r="CR645" s="19">
        <f t="shared" ca="1" si="553"/>
        <v>0</v>
      </c>
      <c r="CS645" s="19">
        <f t="shared" ca="1" si="553"/>
        <v>0</v>
      </c>
      <c r="CT645" s="19">
        <f t="shared" ca="1" si="553"/>
        <v>0</v>
      </c>
      <c r="CU645" s="19">
        <f t="shared" ca="1" si="553"/>
        <v>0</v>
      </c>
      <c r="CV645" s="19">
        <f t="shared" ca="1" si="553"/>
        <v>0</v>
      </c>
      <c r="CX645" s="19">
        <f t="shared" ref="CX645:DD645" ca="1" si="554">SUM(CX636:CX644)</f>
        <v>0</v>
      </c>
      <c r="CY645" s="19">
        <f t="shared" ca="1" si="554"/>
        <v>0</v>
      </c>
      <c r="CZ645" s="19">
        <f t="shared" ca="1" si="554"/>
        <v>0</v>
      </c>
      <c r="DA645" s="19">
        <f t="shared" ca="1" si="554"/>
        <v>0</v>
      </c>
      <c r="DB645" s="19">
        <f t="shared" ca="1" si="554"/>
        <v>0</v>
      </c>
      <c r="DC645" s="19">
        <f t="shared" ca="1" si="554"/>
        <v>0</v>
      </c>
      <c r="DD645" s="19">
        <f t="shared" ca="1" si="554"/>
        <v>0</v>
      </c>
      <c r="DF645" s="19">
        <f t="shared" ref="DF645:DL645" ca="1" si="555">SUM(DF636:DF644)</f>
        <v>0</v>
      </c>
      <c r="DG645" s="19">
        <f t="shared" ca="1" si="555"/>
        <v>0</v>
      </c>
      <c r="DH645" s="19">
        <f t="shared" ca="1" si="555"/>
        <v>0</v>
      </c>
      <c r="DI645" s="19">
        <f t="shared" ca="1" si="555"/>
        <v>0</v>
      </c>
      <c r="DJ645" s="19">
        <f t="shared" ca="1" si="555"/>
        <v>0</v>
      </c>
      <c r="DK645" s="19">
        <f t="shared" ca="1" si="555"/>
        <v>0</v>
      </c>
      <c r="DL645" s="19">
        <f t="shared" ca="1" si="555"/>
        <v>0</v>
      </c>
      <c r="DN645" s="19">
        <f t="shared" ref="DN645:DT645" ca="1" si="556">SUM(DN636:DN644)</f>
        <v>0</v>
      </c>
      <c r="DO645" s="19">
        <f t="shared" ca="1" si="556"/>
        <v>0</v>
      </c>
      <c r="DP645" s="19">
        <f t="shared" ca="1" si="556"/>
        <v>0</v>
      </c>
      <c r="DQ645" s="19">
        <f t="shared" ca="1" si="556"/>
        <v>0</v>
      </c>
      <c r="DR645" s="19">
        <f t="shared" ca="1" si="556"/>
        <v>0</v>
      </c>
      <c r="DS645" s="19">
        <f t="shared" ca="1" si="556"/>
        <v>0</v>
      </c>
      <c r="DT645" s="19">
        <f t="shared" ca="1" si="556"/>
        <v>0</v>
      </c>
      <c r="DV645" s="4"/>
    </row>
    <row r="646" spans="1:126" ht="13" x14ac:dyDescent="0.3">
      <c r="E646" s="21" t="s">
        <v>6</v>
      </c>
      <c r="M646" s="2"/>
      <c r="U646" s="2"/>
      <c r="AC646" s="2"/>
    </row>
    <row r="647" spans="1:126" x14ac:dyDescent="0.25">
      <c r="M647" s="2"/>
      <c r="U647" s="2"/>
      <c r="AC647" s="2"/>
    </row>
    <row r="648" spans="1:126" x14ac:dyDescent="0.25">
      <c r="M648" s="2"/>
      <c r="U648" s="2"/>
      <c r="AC648" s="2"/>
    </row>
    <row r="649" spans="1:126" x14ac:dyDescent="0.25">
      <c r="U649" s="2"/>
      <c r="AC649" s="2"/>
    </row>
    <row r="650" spans="1:126" x14ac:dyDescent="0.25">
      <c r="U650" s="2"/>
      <c r="AC650" s="2"/>
    </row>
    <row r="651" spans="1:126" x14ac:dyDescent="0.25">
      <c r="U651" s="2"/>
      <c r="AC651" s="2"/>
    </row>
    <row r="652" spans="1:126" x14ac:dyDescent="0.25">
      <c r="AW652" s="26">
        <f ca="1">CF598</f>
        <v>0</v>
      </c>
    </row>
    <row r="653" spans="1:126" x14ac:dyDescent="0.25">
      <c r="AW653" s="26">
        <f ca="1">CF631</f>
        <v>0</v>
      </c>
    </row>
    <row r="654" spans="1:126" x14ac:dyDescent="0.25">
      <c r="AW654" s="26">
        <f ca="1">SUM(AW652:AW653)</f>
        <v>0</v>
      </c>
    </row>
    <row r="655" spans="1:126" x14ac:dyDescent="0.25">
      <c r="M655" s="2"/>
      <c r="O655" s="4"/>
      <c r="U655" s="2"/>
    </row>
  </sheetData>
  <printOptions horizontalCentered="1"/>
  <pageMargins left="0.25" right="0.25" top="1.25" bottom="1" header="0.75" footer="0.5"/>
  <pageSetup scale="50" pageOrder="overThenDown" orientation="landscape" r:id="rId1"/>
  <headerFooter alignWithMargins="0">
    <oddHeader>&amp;CPuget Sound Energy
2019 Gas General Rate Case
Account Detail by Classification and Rate Class</oddHeader>
    <oddFooter>&amp;RExhibit JDT-11
                   Page &amp;P of &amp;N</oddFooter>
  </headerFooter>
  <rowBreaks count="11" manualBreakCount="11">
    <brk id="60" min="5" max="67" man="1"/>
    <brk id="109" min="5" max="67" man="1"/>
    <brk id="165" min="5" max="67" man="1"/>
    <brk id="216" min="5" max="67" man="1"/>
    <brk id="229" max="16383" man="1"/>
    <brk id="281" min="5" max="67" man="1"/>
    <brk id="333" min="5" max="67" man="1"/>
    <brk id="396" min="5" max="67" man="1"/>
    <brk id="450" max="16383" man="1"/>
    <brk id="515" min="5" max="67" man="1"/>
    <brk id="561" min="5" max="67" man="1"/>
  </rowBreaks>
  <colBreaks count="4" manualBreakCount="4">
    <brk id="21" max="1048575" man="1"/>
    <brk id="37" max="1048575" man="1"/>
    <brk id="53" max="1048575" man="1"/>
    <brk id="77" min="5" max="6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092EF4-056C-4B66-8B17-0E4F2C3DBCFE}"/>
</file>

<file path=customXml/itemProps2.xml><?xml version="1.0" encoding="utf-8"?>
<ds:datastoreItem xmlns:ds="http://schemas.openxmlformats.org/officeDocument/2006/customXml" ds:itemID="{0D912684-EAAA-4F60-8AB2-BA6E497437D2}"/>
</file>

<file path=customXml/itemProps3.xml><?xml version="1.0" encoding="utf-8"?>
<ds:datastoreItem xmlns:ds="http://schemas.openxmlformats.org/officeDocument/2006/customXml" ds:itemID="{AF91F030-D876-4E2C-8E90-78A478983D54}"/>
</file>

<file path=customXml/itemProps4.xml><?xml version="1.0" encoding="utf-8"?>
<ds:datastoreItem xmlns:ds="http://schemas.openxmlformats.org/officeDocument/2006/customXml" ds:itemID="{B9919EF4-47A7-452A-8EE5-E84AE713C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JDT-11 Pgs. 1-48 (BR-11)</vt:lpstr>
      <vt:lpstr>'Exh. JDT-11 Pgs. 1-48 (BR-11)'!Print_Area</vt:lpstr>
      <vt:lpstr>'Exh. JDT-11 Pgs. 1-48 (BR-11)'!Print_Titles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2020-02-28T02:22:12Z</cp:lastPrinted>
  <dcterms:created xsi:type="dcterms:W3CDTF">2020-02-28T02:19:56Z</dcterms:created>
  <dcterms:modified xsi:type="dcterms:W3CDTF">2020-02-28T02:22:44Z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