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BF0A86EB-6AF0-44FE-8BC0-147BCA8E6F2A}" xr6:coauthVersionLast="41" xr6:coauthVersionMax="41" xr10:uidLastSave="{00000000-0000-0000-0000-000000000000}"/>
  <bookViews>
    <workbookView xWindow="-120" yWindow="-120" windowWidth="25440" windowHeight="15390" tabRatio="1000" xr2:uid="{00000000-000D-0000-FFFF-FFFF00000000}"/>
  </bookViews>
  <sheets>
    <sheet name="Redacted" sheetId="38" r:id="rId1"/>
    <sheet name="32C Transmission" sheetId="44" r:id="rId2"/>
    <sheet name="26C Power Cost summary" sheetId="1" r:id="rId3"/>
    <sheet name="27C Summary by resource" sheetId="6" r:id="rId4"/>
    <sheet name="28C Aurora total" sheetId="5" r:id="rId5"/>
    <sheet name="29C Not in Aurora" sheetId="10" r:id="rId6"/>
    <sheet name="30C Energy prices" sheetId="12" r:id="rId7"/>
    <sheet name="31C Gas MTM" sheetId="41" r:id="rId8"/>
    <sheet name="33C Mid C summary" sheetId="29" r:id="rId9"/>
    <sheet name="34C Fixed Gas Transport" sheetId="45" r:id="rId10"/>
    <sheet name="35C Day-ahead wind int." sheetId="34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5">{"'Sheet1'!$A$1:$J$121"}</definedName>
    <definedName name="HTML_Control" localSheetId="6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6">MATCH(0.01,End_Bal,-1)+1</definedName>
    <definedName name="Number_of_Payments" localSheetId="8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2">'26C Power Cost summary'!$A$1:$Q$23</definedName>
    <definedName name="_xlnm.Print_Area" localSheetId="3">'27C Summary by resource'!$A$1:$Q$86</definedName>
    <definedName name="_xlnm.Print_Area" localSheetId="4">'28C Aurora total'!$A$1:$AF$113</definedName>
    <definedName name="_xlnm.Print_Area" localSheetId="5">'29C Not in Aurora'!$A$1:$Q$42</definedName>
    <definedName name="_xlnm.Print_Area" localSheetId="6">'30C Energy prices'!$A$1:$O$47</definedName>
    <definedName name="_xlnm.Print_Area" localSheetId="7">'31C Gas MTM'!$A$1:$Q$105</definedName>
    <definedName name="_xlnm.Print_Area" localSheetId="8">'33C Mid C summary'!$A$1:$P$38</definedName>
    <definedName name="_xlnm.Print_Area" localSheetId="9">'34C Fixed Gas Transport'!$A$1:$Y$79</definedName>
    <definedName name="_xlnm.Print_Area" localSheetId="10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3">'27C Summary by resource'!$1:$8</definedName>
    <definedName name="_xlnm.Print_Titles" localSheetId="4">'28C Aurora total'!$A:$C,'28C Aurora total'!$1:$5</definedName>
    <definedName name="_xlnm.Print_Titles" localSheetId="6">'30C Energy prices'!$A:$A</definedName>
    <definedName name="_xlnm.Print_Titles" localSheetId="7">'31C Gas MTM'!$4:$6</definedName>
    <definedName name="_xlnm.Print_Titles" localSheetId="1">'32C Transmission'!$4:$5</definedName>
    <definedName name="_xlnm.Print_Titles" localSheetId="9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6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<sst xmlns="http://schemas.openxmlformats.org/spreadsheetml/2006/main" count="6450" uniqueCount="645">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</sst>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281212</xdr:colOff>
      <xdr:row>2</xdr:row>
      <xdr:rowOff>209548</xdr:rowOff>
    </xdr:from>
    <xdr:to>
      <xdr:col>10</xdr:col>
      <xdr:colOff>419099</xdr:colOff>
      <xdr:row>3</xdr:row>
      <xdr:rowOff>266699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281962" y="800098"/>
          <a:ext cx="5395687" cy="26670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12</xdr:col>
      <xdr:colOff>806928</xdr:colOff>
      <xdr:row>5</xdr:row>
      <xdr:rowOff>7618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833437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465615</xdr:colOff>
      <xdr:row>2</xdr:row>
      <xdr:rowOff>229869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6625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529116</xdr:colOff>
      <xdr:row>2</xdr:row>
      <xdr:rowOff>229869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660688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K36" sqref="K36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L19" sqref="L19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50" zoomScaleNormal="50" zoomScalePageLayoutView="70" workbookViewId="0">
      <selection activeCell="U34" sqref="U34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8" t="s">
        <v>627</v>
      </c>
      <c r="D7" s="1109"/>
      <c r="E7" s="1110"/>
      <c r="F7" s="159"/>
      <c r="G7" s="1108" t="s">
        <v>635</v>
      </c>
      <c r="H7" s="1109"/>
      <c r="I7" s="1110"/>
      <c r="J7" s="58"/>
      <c r="K7" s="1108" t="s">
        <v>268</v>
      </c>
      <c r="L7" s="1109"/>
      <c r="M7" s="1110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5" t="s">
        <v>638</v>
      </c>
      <c r="L84" s="1106"/>
      <c r="M84" s="1106"/>
      <c r="N84" s="310"/>
      <c r="O84" s="1105" t="s">
        <v>289</v>
      </c>
      <c r="P84" s="1106"/>
      <c r="Q84" s="1107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zoomScale="40" zoomScaleNormal="4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8" t="s">
        <v>627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R4" s="1108" t="s">
        <v>633</v>
      </c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10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1" priority="4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W88" sqref="W88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C42439-76B7-4911-B098-188DA979EEA7}"/>
</file>

<file path=customXml/itemProps2.xml><?xml version="1.0" encoding="utf-8"?>
<ds:datastoreItem xmlns:ds="http://schemas.openxmlformats.org/officeDocument/2006/customXml" ds:itemID="{695D13F8-B9E8-4FD6-969F-B18AF13D7575}"/>
</file>

<file path=customXml/itemProps3.xml><?xml version="1.0" encoding="utf-8"?>
<ds:datastoreItem xmlns:ds="http://schemas.openxmlformats.org/officeDocument/2006/customXml" ds:itemID="{5256DF3E-98D5-407B-972A-FB6B0B8E0604}"/>
</file>

<file path=customXml/itemProps4.xml><?xml version="1.0" encoding="utf-8"?>
<ds:datastoreItem xmlns:ds="http://schemas.openxmlformats.org/officeDocument/2006/customXml" ds:itemID="{CCEA91F7-4631-4AA8-AB47-733E31426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32C Transmission</vt:lpstr>
      <vt:lpstr>26C Power Cost summary</vt:lpstr>
      <vt:lpstr>27C Summary by resource</vt:lpstr>
      <vt:lpstr>28C Aurora total</vt:lpstr>
      <vt:lpstr>29C Not in Aurora</vt:lpstr>
      <vt:lpstr>30C Energy prices</vt:lpstr>
      <vt:lpstr>31C Gas MTM</vt:lpstr>
      <vt:lpstr>33C Mid C summary</vt:lpstr>
      <vt:lpstr>34C Fixed Gas Transport</vt:lpstr>
      <vt:lpstr>35C Day-ahead wind int.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