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8\2018 Annual Report\For March 1 CRAG Presentation\"/>
    </mc:Choice>
  </mc:AlternateContent>
  <bookViews>
    <workbookView xWindow="360" yWindow="96" windowWidth="15180" windowHeight="11712"/>
  </bookViews>
  <sheets>
    <sheet name=" 2018 Mems &amp; Spons" sheetId="6" r:id="rId1"/>
  </sheets>
  <calcPr calcId="162913"/>
</workbook>
</file>

<file path=xl/calcChain.xml><?xml version="1.0" encoding="utf-8"?>
<calcChain xmlns="http://schemas.openxmlformats.org/spreadsheetml/2006/main">
  <c r="E7" i="6" l="1"/>
  <c r="E23" i="6" s="1"/>
</calcChain>
</file>

<file path=xl/sharedStrings.xml><?xml version="1.0" encoding="utf-8"?>
<sst xmlns="http://schemas.openxmlformats.org/spreadsheetml/2006/main" count="16" uniqueCount="16">
  <si>
    <t>Consortium for Energy Efficiency</t>
  </si>
  <si>
    <t>Northwest Energy Efficiency Council</t>
  </si>
  <si>
    <t>Association of Energy Services Professionals</t>
  </si>
  <si>
    <t>Exhibit 1, Supplement 3</t>
  </si>
  <si>
    <t>Total</t>
  </si>
  <si>
    <t>Master Builders Association</t>
  </si>
  <si>
    <t>Independent Colleges of Washington</t>
  </si>
  <si>
    <t>2018 Memberships &amp; Sponsorships</t>
  </si>
  <si>
    <t>Northwest Power &amp; Conservation</t>
  </si>
  <si>
    <t>Electric League of the Pacifc Northwest</t>
  </si>
  <si>
    <t>Washington State University</t>
  </si>
  <si>
    <t>ACT City of Auburn</t>
  </si>
  <si>
    <t>Solar Electric Power Alliance</t>
  </si>
  <si>
    <t>Northwest Railway Museum</t>
  </si>
  <si>
    <t>Skagit/Island Counties Builder Associations</t>
  </si>
  <si>
    <t>Weatherization Association of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</si>
</sst>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677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u val="singleAccounting"/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77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Fill="1"/>
    <xf numFmtId="0" fontId="3" fillId="0" borderId="0" xfId="0" applyFont="1"/>
    <xf numFmtId="0" fontId="6" fillId="0" borderId="0" xfId="0" applyFont="1"/>
    <xf numFmtId="0" fontId="0" fillId="0" borderId="0" xfId="0" applyBorder="1" applyAlignment="1">
      <alignment horizontal="center"/>
    </xf>
    <xf numFmtId="0" fontId="6" fillId="0" borderId="0" xfId="0" applyFont="1" applyBorder="1"/>
    <xf numFmtId="44" fontId="0" fillId="0" borderId="0" xfId="1" applyFont="1" applyBorder="1"/>
    <xf numFmtId="0" fontId="6" fillId="0" borderId="0" xfId="0" applyFont="1" applyFill="1" applyBorder="1"/>
    <xf numFmtId="0" fontId="3" fillId="0" borderId="4" xfId="0" applyFont="1" applyBorder="1" applyAlignment="1"/>
    <xf numFmtId="0" fontId="3" fillId="0" borderId="13" xfId="0" applyFont="1" applyBorder="1" applyAlignment="1"/>
    <xf numFmtId="164" fontId="0" fillId="0" borderId="0" xfId="1" applyNumberFormat="1" applyFont="1"/>
    <xf numFmtId="164" fontId="3" fillId="0" borderId="8" xfId="1" applyNumberFormat="1" applyFont="1" applyBorder="1"/>
    <xf numFmtId="164" fontId="5" fillId="0" borderId="8" xfId="1" applyNumberFormat="1" applyFont="1" applyBorder="1"/>
    <xf numFmtId="164" fontId="3" fillId="0" borderId="7" xfId="1" applyNumberFormat="1" applyFont="1" applyBorder="1"/>
    <xf numFmtId="0" fontId="3" fillId="0" borderId="14" xfId="0" applyFont="1" applyBorder="1" applyAlignment="1"/>
    <xf numFmtId="44" fontId="3" fillId="0" borderId="4" xfId="1" applyFont="1" applyBorder="1" applyAlignment="1"/>
    <xf numFmtId="44" fontId="3" fillId="0" borderId="15" xfId="1" applyFont="1" applyBorder="1" applyAlignment="1"/>
    <xf numFmtId="0" fontId="3" fillId="0" borderId="16" xfId="0" applyFont="1" applyBorder="1"/>
    <xf numFmtId="0" fontId="0" fillId="0" borderId="16" xfId="0" applyBorder="1"/>
    <xf numFmtId="0" fontId="3" fillId="0" borderId="4" xfId="0" applyFont="1" applyFill="1" applyBorder="1" applyAlignment="1"/>
    <xf numFmtId="0" fontId="3" fillId="0" borderId="13" xfId="0" applyFont="1" applyFill="1" applyBorder="1" applyAlignment="1"/>
    <xf numFmtId="164" fontId="3" fillId="0" borderId="8" xfId="1" applyNumberFormat="1" applyFont="1" applyFill="1" applyBorder="1"/>
    <xf numFmtId="44" fontId="3" fillId="0" borderId="14" xfId="1" applyFont="1" applyBorder="1" applyAlignment="1"/>
    <xf numFmtId="164" fontId="3" fillId="0" borderId="17" xfId="1" applyNumberFormat="1" applyFont="1" applyBorder="1"/>
    <xf numFmtId="0" fontId="7" fillId="0" borderId="4" xfId="0" applyFont="1" applyBorder="1" applyAlignment="1"/>
    <xf numFmtId="0" fontId="7" fillId="0" borderId="13" xfId="0" applyFont="1" applyBorder="1" applyAlignment="1"/>
    <xf numFmtId="164" fontId="7" fillId="0" borderId="8" xfId="1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2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4143375</xdr:colOff>
      <xdr:row>6</xdr:row>
      <xdr:rowOff>161925</xdr:rowOff>
    </xdr:from>
    <xdr:ext cx="3441968" cy="1125693"/>
    <xdr:sp macro="" textlink="">
      <xdr:nvSpPr>
        <xdr:cNvPr id="5" name="TextBox 4"/>
        <xdr:cNvSpPr txBox="1"/>
      </xdr:nvSpPr>
      <xdr:spPr>
        <a:xfrm>
          <a:off x="14582775" y="1457325"/>
          <a:ext cx="3441968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1. Memberships</a:t>
          </a:r>
        </a:p>
        <a:p>
          <a:r>
            <a:rPr lang="en-US" sz="1100"/>
            <a:t>2. Sponsorships</a:t>
          </a:r>
          <a:r>
            <a:rPr lang="en-US" sz="1100" baseline="0"/>
            <a:t> (Thie Vendor Not Applicable  amount for</a:t>
          </a:r>
        </a:p>
        <a:p>
          <a:r>
            <a:rPr lang="en-US" sz="1100" baseline="0"/>
            <a:t>$38,250 is a journal entry transfer for NEEC sponsorship</a:t>
          </a:r>
        </a:p>
        <a:p>
          <a:r>
            <a:rPr lang="en-US" sz="1100" baseline="0"/>
            <a:t>that hit Bob's Micro OH)</a:t>
          </a:r>
          <a:endParaRPr lang="en-US" sz="1100"/>
        </a:p>
        <a:p>
          <a:endParaRPr lang="en-US" sz="1100"/>
        </a:p>
        <a:p>
          <a:r>
            <a:rPr lang="en-US" sz="1100"/>
            <a:t>3.</a:t>
          </a:r>
          <a:r>
            <a:rPr lang="en-US" sz="1100" baseline="0"/>
            <a:t> Sponsorships that hit Micro OH (Bob's Order)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showGridLines="0" tabSelected="1" workbookViewId="0">
      <selection activeCell="L10" sqref="L10"/>
    </sheetView>
  </sheetViews>
  <sheetFormatPr defaultRowHeight="14.4" x14ac:dyDescent="0.3"/>
  <cols>
    <col min="2" max="2" width="8" hidden="1" customWidth="1"/>
    <col min="3" max="3" width="4.5546875" style="2" customWidth="1"/>
    <col min="4" max="4" width="73.33203125" customWidth="1"/>
    <col min="5" max="5" width="14" style="12" bestFit="1" customWidth="1"/>
    <col min="6" max="6" width="0.6640625" customWidth="1"/>
    <col min="13" max="13" width="65.88671875" bestFit="1" customWidth="1"/>
    <col min="14" max="14" width="12.5546875" bestFit="1" customWidth="1"/>
  </cols>
  <sheetData>
    <row r="2" spans="1:14" ht="21" x14ac:dyDescent="0.4">
      <c r="C2" s="3" t="s">
        <v>3</v>
      </c>
    </row>
    <row r="3" spans="1:14" ht="15" thickBot="1" x14ac:dyDescent="0.35"/>
    <row r="4" spans="1:14" ht="3.6" customHeight="1" x14ac:dyDescent="0.3">
      <c r="A4" s="20"/>
      <c r="B4" s="29" t="s">
        <v>7</v>
      </c>
      <c r="C4" s="30"/>
      <c r="D4" s="30"/>
      <c r="E4" s="31"/>
    </row>
    <row r="5" spans="1:14" s="4" customFormat="1" ht="28.95" customHeight="1" x14ac:dyDescent="0.25">
      <c r="A5" s="19"/>
      <c r="B5" s="32"/>
      <c r="C5" s="33"/>
      <c r="D5" s="33"/>
      <c r="E5" s="34"/>
    </row>
    <row r="6" spans="1:14" s="4" customFormat="1" ht="19.95" customHeight="1" x14ac:dyDescent="0.3">
      <c r="B6" s="16"/>
      <c r="C6" s="24" t="s">
        <v>8</v>
      </c>
      <c r="D6" s="18"/>
      <c r="E6" s="13">
        <v>252738</v>
      </c>
      <c r="L6" s="2"/>
      <c r="M6" s="5"/>
      <c r="N6" s="1"/>
    </row>
    <row r="7" spans="1:14" s="4" customFormat="1" ht="19.95" customHeight="1" x14ac:dyDescent="0.3">
      <c r="B7" s="17"/>
      <c r="C7" s="10" t="s">
        <v>1</v>
      </c>
      <c r="D7" s="11"/>
      <c r="E7" s="13">
        <f>SUM(2000+39168)</f>
        <v>41168</v>
      </c>
      <c r="L7" s="6"/>
      <c r="M7" s="7"/>
      <c r="N7" s="8"/>
    </row>
    <row r="8" spans="1:14" s="4" customFormat="1" ht="19.95" customHeight="1" x14ac:dyDescent="0.3">
      <c r="B8" s="10"/>
      <c r="C8" s="10" t="s">
        <v>9</v>
      </c>
      <c r="D8" s="11"/>
      <c r="E8" s="13">
        <v>30000</v>
      </c>
      <c r="L8" s="6"/>
      <c r="M8" s="7"/>
      <c r="N8" s="8"/>
    </row>
    <row r="9" spans="1:14" s="4" customFormat="1" ht="19.95" customHeight="1" x14ac:dyDescent="0.3">
      <c r="B9" s="10"/>
      <c r="C9" s="10" t="s">
        <v>0</v>
      </c>
      <c r="D9" s="11"/>
      <c r="E9" s="13">
        <v>22168</v>
      </c>
      <c r="L9" s="6"/>
      <c r="M9" s="7"/>
      <c r="N9" s="8"/>
    </row>
    <row r="10" spans="1:14" s="4" customFormat="1" ht="19.95" customHeight="1" x14ac:dyDescent="0.3">
      <c r="B10" s="10"/>
      <c r="C10" s="10" t="s">
        <v>6</v>
      </c>
      <c r="D10" s="11"/>
      <c r="E10" s="13">
        <v>10000</v>
      </c>
      <c r="L10" s="6"/>
      <c r="M10" s="7"/>
      <c r="N10" s="8"/>
    </row>
    <row r="11" spans="1:14" s="4" customFormat="1" ht="19.95" customHeight="1" x14ac:dyDescent="0.3">
      <c r="B11" s="10"/>
      <c r="C11" s="10" t="s">
        <v>12</v>
      </c>
      <c r="D11" s="11"/>
      <c r="E11" s="13">
        <v>10000</v>
      </c>
      <c r="L11" s="6"/>
      <c r="M11" s="7"/>
      <c r="N11" s="8"/>
    </row>
    <row r="12" spans="1:14" s="4" customFormat="1" ht="19.95" customHeight="1" x14ac:dyDescent="0.3">
      <c r="B12" s="10"/>
      <c r="C12" s="10" t="s">
        <v>2</v>
      </c>
      <c r="D12" s="11"/>
      <c r="E12" s="13">
        <v>6250</v>
      </c>
      <c r="L12" s="6"/>
      <c r="M12" s="7"/>
      <c r="N12" s="8"/>
    </row>
    <row r="13" spans="1:14" s="4" customFormat="1" ht="19.95" customHeight="1" x14ac:dyDescent="0.3">
      <c r="B13" s="10"/>
      <c r="C13" s="10" t="s">
        <v>10</v>
      </c>
      <c r="D13" s="11"/>
      <c r="E13" s="13">
        <v>2500</v>
      </c>
      <c r="L13" s="6"/>
      <c r="M13" s="7"/>
      <c r="N13" s="8"/>
    </row>
    <row r="14" spans="1:14" s="4" customFormat="1" ht="19.95" customHeight="1" x14ac:dyDescent="0.3">
      <c r="B14" s="10"/>
      <c r="C14" s="10" t="s">
        <v>11</v>
      </c>
      <c r="D14" s="11"/>
      <c r="E14" s="13">
        <v>350</v>
      </c>
      <c r="L14" s="6"/>
      <c r="M14" s="7"/>
      <c r="N14" s="8"/>
    </row>
    <row r="15" spans="1:14" s="4" customFormat="1" ht="19.95" customHeight="1" x14ac:dyDescent="0.3">
      <c r="B15" s="10"/>
      <c r="C15" s="10" t="s">
        <v>13</v>
      </c>
      <c r="D15" s="11"/>
      <c r="E15" s="13">
        <v>225</v>
      </c>
      <c r="L15" s="6"/>
      <c r="M15" s="7"/>
      <c r="N15" s="8"/>
    </row>
    <row r="16" spans="1:14" s="4" customFormat="1" ht="19.95" customHeight="1" x14ac:dyDescent="0.3">
      <c r="B16" s="10"/>
      <c r="C16" s="26" t="s">
        <v>15</v>
      </c>
      <c r="D16" s="27"/>
      <c r="E16" s="28">
        <v>150</v>
      </c>
      <c r="L16" s="6"/>
      <c r="M16" s="7"/>
      <c r="N16" s="8"/>
    </row>
    <row r="17" spans="1:14" s="4" customFormat="1" ht="19.95" customHeight="1" x14ac:dyDescent="0.3">
      <c r="B17" s="10"/>
      <c r="C17" s="21" t="s">
        <v>5</v>
      </c>
      <c r="D17" s="22"/>
      <c r="E17" s="23">
        <v>100</v>
      </c>
      <c r="L17" s="6"/>
      <c r="M17" s="7"/>
      <c r="N17" s="8"/>
    </row>
    <row r="18" spans="1:14" s="4" customFormat="1" ht="19.95" customHeight="1" x14ac:dyDescent="0.3">
      <c r="B18" s="10"/>
      <c r="C18" s="10" t="s">
        <v>14</v>
      </c>
      <c r="D18" s="11"/>
      <c r="E18" s="25">
        <v>50</v>
      </c>
      <c r="L18" s="6"/>
      <c r="M18" s="7"/>
      <c r="N18" s="8"/>
    </row>
    <row r="19" spans="1:14" s="4" customFormat="1" ht="19.95" hidden="1" customHeight="1" x14ac:dyDescent="0.3">
      <c r="B19" s="10"/>
      <c r="C19" s="10"/>
      <c r="D19" s="11"/>
      <c r="E19" s="13"/>
      <c r="L19" s="6"/>
      <c r="M19" s="7"/>
      <c r="N19" s="8"/>
    </row>
    <row r="20" spans="1:14" s="4" customFormat="1" ht="19.95" hidden="1" customHeight="1" x14ac:dyDescent="0.3">
      <c r="B20" s="10"/>
      <c r="C20" s="10"/>
      <c r="D20" s="11"/>
      <c r="E20" s="13"/>
      <c r="L20" s="6"/>
      <c r="M20" s="7"/>
      <c r="N20" s="8"/>
    </row>
    <row r="21" spans="1:14" s="4" customFormat="1" ht="19.95" hidden="1" customHeight="1" x14ac:dyDescent="0.3">
      <c r="B21" s="10"/>
      <c r="C21" s="10"/>
      <c r="D21" s="11"/>
      <c r="E21" s="13"/>
      <c r="L21" s="6"/>
      <c r="M21" s="7"/>
      <c r="N21" s="8"/>
    </row>
    <row r="22" spans="1:14" s="4" customFormat="1" ht="19.95" hidden="1" customHeight="1" x14ac:dyDescent="0.4">
      <c r="B22" s="10"/>
      <c r="C22" s="10"/>
      <c r="D22" s="11"/>
      <c r="E22" s="14"/>
      <c r="L22" s="6"/>
      <c r="M22" s="7"/>
      <c r="N22" s="8"/>
    </row>
    <row r="23" spans="1:14" s="4" customFormat="1" ht="19.95" customHeight="1" thickBot="1" x14ac:dyDescent="0.35">
      <c r="A23" s="19"/>
      <c r="B23" s="35" t="s">
        <v>4</v>
      </c>
      <c r="C23" s="36"/>
      <c r="D23" s="37"/>
      <c r="E23" s="15">
        <f>SUM(E6:E22)</f>
        <v>375699</v>
      </c>
      <c r="L23" s="6"/>
      <c r="M23" s="9"/>
      <c r="N23" s="8"/>
    </row>
    <row r="24" spans="1:14" ht="3.6" customHeight="1" x14ac:dyDescent="0.3">
      <c r="L24" s="6"/>
      <c r="M24" s="9"/>
      <c r="N24" s="8"/>
    </row>
    <row r="25" spans="1:14" x14ac:dyDescent="0.3">
      <c r="L25" s="2"/>
      <c r="M25" s="9"/>
      <c r="N25" s="1"/>
    </row>
    <row r="26" spans="1:14" x14ac:dyDescent="0.3">
      <c r="L26" s="2"/>
      <c r="M26" s="9"/>
      <c r="N26" s="1"/>
    </row>
    <row r="27" spans="1:14" x14ac:dyDescent="0.3">
      <c r="L27" s="2"/>
      <c r="M27" s="9"/>
      <c r="N27" s="1"/>
    </row>
    <row r="28" spans="1:14" x14ac:dyDescent="0.3">
      <c r="L28" s="2"/>
      <c r="M28" s="9"/>
      <c r="N28" s="1"/>
    </row>
    <row r="29" spans="1:14" x14ac:dyDescent="0.3">
      <c r="L29" s="2"/>
      <c r="M29" s="5"/>
      <c r="N29" s="1"/>
    </row>
    <row r="30" spans="1:14" x14ac:dyDescent="0.3">
      <c r="L30" s="2"/>
      <c r="M30" s="5"/>
      <c r="N30" s="1"/>
    </row>
  </sheetData>
  <sortState ref="C6:E18">
    <sortCondition descending="1" ref="E6:E18"/>
  </sortState>
  <mergeCells count="2">
    <mergeCell ref="B4:E5"/>
    <mergeCell ref="B23:D23"/>
  </mergeCells>
  <pageMargins left="0.7" right="0.7" top="0.75" bottom="0.75" header="0.3" footer="0.3"/>
  <pageSetup scale="75" orientation="portrait" r:id="rId1"/>
  <headerFooter>
    <oddHeader>&amp;R&amp;"-,Bold Italic"&amp;18&amp;K006771&amp;G</oddHeader>
    <oddFooter>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B1BA8C9C5C5540BD7B93A1D6758338" ma:contentTypeVersion="104" ma:contentTypeDescription="" ma:contentTypeScope="" ma:versionID="0726c319a30ba202483da3ae796884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08D121-850F-4E88-9C59-18A277111D7A}"/>
</file>

<file path=customXml/itemProps2.xml><?xml version="1.0" encoding="utf-8"?>
<ds:datastoreItem xmlns:ds="http://schemas.openxmlformats.org/officeDocument/2006/customXml" ds:itemID="{37DBFE64-9D5B-4906-A4A0-2DAFCABBB796}"/>
</file>

<file path=customXml/itemProps3.xml><?xml version="1.0" encoding="utf-8"?>
<ds:datastoreItem xmlns:ds="http://schemas.openxmlformats.org/officeDocument/2006/customXml" ds:itemID="{CDF1573E-7D60-4138-A539-CD4896DEA8D1}"/>
</file>

<file path=customXml/itemProps4.xml><?xml version="1.0" encoding="utf-8"?>
<ds:datastoreItem xmlns:ds="http://schemas.openxmlformats.org/officeDocument/2006/customXml" ds:itemID="{5C8DBAE6-321F-47F6-9F71-7ED691F1A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2018 Mems &amp; Spons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jvasqu</dc:creator>
  <cp:lastModifiedBy>Andy Hemstreet</cp:lastModifiedBy>
  <cp:lastPrinted>2018-02-20T17:27:33Z</cp:lastPrinted>
  <dcterms:created xsi:type="dcterms:W3CDTF">2015-11-24T19:19:41Z</dcterms:created>
  <dcterms:modified xsi:type="dcterms:W3CDTF">2019-02-27T15:38:02Z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0x0101006E56B4D1795A2E4DB2F0B01679ED314A001AB1BA8C9C5C5540BD7B93A1D6758338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