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L:\state regulatory\DOCKETS - WA\UT-130477 Petition for AFOR\Compliance\2021 and 2022 Rate Change Filing\"/>
    </mc:Choice>
  </mc:AlternateContent>
  <xr:revisionPtr revIDLastSave="0" documentId="13_ncr:1_{A860E0DC-4F5D-4789-ABB7-79FCD2187548}" xr6:coauthVersionLast="47" xr6:coauthVersionMax="47" xr10:uidLastSave="{00000000-0000-0000-0000-000000000000}"/>
  <bookViews>
    <workbookView xWindow="-118" yWindow="-118" windowWidth="25370" windowHeight="13759" activeTab="1" xr2:uid="{00000000-000D-0000-FFFF-FFFF00000000}"/>
  </bookViews>
  <sheets>
    <sheet name="Residence Rates" sheetId="1" r:id="rId1"/>
    <sheet name="Business Rates" sheetId="2" r:id="rId2"/>
  </sheets>
  <definedNames>
    <definedName name="_xlnm._FilterDatabase" localSheetId="1" hidden="1">'Business Rates'!$A$4:$E$191</definedName>
    <definedName name="_xlnm._FilterDatabase" localSheetId="0" hidden="1">'Residence Rates'!$A$4:$J$191</definedName>
    <definedName name="_xlnm.Print_Titles" localSheetId="1">'Business Rates'!$1:$4</definedName>
    <definedName name="_xlnm.Print_Titles" localSheetId="0">'Residence Rates'!$1:$4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91" i="1" l="1"/>
  <c r="D190" i="1"/>
  <c r="D189" i="1"/>
  <c r="D188" i="1"/>
  <c r="D187" i="1"/>
  <c r="D186" i="1"/>
  <c r="D185" i="1"/>
  <c r="D184" i="1"/>
  <c r="D183" i="1"/>
  <c r="D182" i="1"/>
  <c r="D113" i="1"/>
  <c r="D112" i="1"/>
  <c r="D111" i="1"/>
  <c r="D110" i="1"/>
  <c r="D109" i="1"/>
  <c r="D108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6" i="1"/>
  <c r="D45" i="1"/>
  <c r="D44" i="1"/>
  <c r="D42" i="1"/>
  <c r="D41" i="1"/>
  <c r="D40" i="1"/>
  <c r="D39" i="1"/>
  <c r="D38" i="1"/>
  <c r="D37" i="1"/>
  <c r="D36" i="1"/>
  <c r="D35" i="1"/>
  <c r="D34" i="1"/>
  <c r="D33" i="1"/>
  <c r="D30" i="1"/>
  <c r="D29" i="1"/>
  <c r="D28" i="1"/>
  <c r="D27" i="1"/>
  <c r="D26" i="1"/>
  <c r="D25" i="1"/>
  <c r="D24" i="1"/>
  <c r="D23" i="1"/>
  <c r="D22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5" i="1"/>
  <c r="D74" i="1"/>
  <c r="D73" i="1"/>
  <c r="D72" i="1"/>
  <c r="D181" i="1"/>
  <c r="D180" i="1"/>
  <c r="D179" i="1"/>
  <c r="D178" i="1"/>
  <c r="D177" i="1"/>
  <c r="D176" i="1"/>
  <c r="D175" i="1"/>
  <c r="D174" i="1"/>
  <c r="D173" i="1"/>
  <c r="D172" i="1"/>
  <c r="D171" i="1"/>
  <c r="D170" i="1"/>
  <c r="D169" i="1"/>
  <c r="D168" i="1"/>
  <c r="D167" i="1"/>
  <c r="D166" i="1"/>
  <c r="D165" i="1"/>
  <c r="D164" i="1"/>
  <c r="D163" i="1"/>
  <c r="D162" i="1"/>
  <c r="D161" i="1"/>
  <c r="D160" i="1"/>
  <c r="D159" i="1"/>
  <c r="D158" i="1"/>
  <c r="D157" i="1"/>
  <c r="D156" i="1"/>
  <c r="D155" i="1"/>
  <c r="D154" i="1"/>
  <c r="D153" i="1"/>
  <c r="D152" i="1"/>
  <c r="D151" i="1"/>
  <c r="D150" i="1"/>
  <c r="D149" i="1"/>
  <c r="D148" i="1"/>
  <c r="D147" i="1"/>
  <c r="D146" i="1"/>
  <c r="D145" i="1"/>
  <c r="D144" i="1"/>
  <c r="D143" i="1"/>
  <c r="D142" i="1"/>
  <c r="D141" i="1"/>
  <c r="D140" i="1"/>
  <c r="D139" i="1"/>
  <c r="D138" i="1"/>
  <c r="D137" i="1"/>
  <c r="D136" i="1"/>
  <c r="D135" i="1"/>
  <c r="D134" i="1"/>
  <c r="D133" i="1"/>
  <c r="D132" i="1"/>
  <c r="D131" i="1"/>
  <c r="D130" i="1"/>
  <c r="D129" i="1"/>
  <c r="D128" i="1"/>
  <c r="D127" i="1"/>
  <c r="D126" i="1"/>
  <c r="D125" i="1"/>
  <c r="D124" i="1"/>
  <c r="D123" i="1"/>
  <c r="D122" i="1"/>
  <c r="D121" i="1"/>
  <c r="D120" i="1"/>
  <c r="D119" i="1"/>
  <c r="D118" i="1"/>
  <c r="D117" i="1"/>
  <c r="D116" i="1"/>
  <c r="D115" i="1"/>
  <c r="D71" i="1"/>
  <c r="D70" i="1"/>
  <c r="D191" i="2" l="1"/>
  <c r="D190" i="2"/>
  <c r="D189" i="2"/>
  <c r="D188" i="2"/>
  <c r="D187" i="2"/>
  <c r="D186" i="2"/>
  <c r="D185" i="2"/>
  <c r="D184" i="2"/>
  <c r="D183" i="2"/>
  <c r="D182" i="2"/>
  <c r="D181" i="2"/>
  <c r="D180" i="2"/>
  <c r="D179" i="2"/>
  <c r="D178" i="2"/>
  <c r="D177" i="2"/>
  <c r="D176" i="2"/>
  <c r="D175" i="2"/>
  <c r="D174" i="2"/>
  <c r="D173" i="2"/>
  <c r="D172" i="2"/>
  <c r="D171" i="2"/>
  <c r="D170" i="2"/>
  <c r="D169" i="2"/>
  <c r="D168" i="2"/>
  <c r="D167" i="2"/>
  <c r="D166" i="2"/>
  <c r="D165" i="2"/>
  <c r="D164" i="2"/>
  <c r="D163" i="2"/>
  <c r="D162" i="2"/>
  <c r="D161" i="2"/>
  <c r="D160" i="2"/>
  <c r="D159" i="2"/>
  <c r="D158" i="2"/>
  <c r="D157" i="2"/>
  <c r="D156" i="2"/>
  <c r="D155" i="2"/>
  <c r="D154" i="2"/>
  <c r="D153" i="2"/>
  <c r="D152" i="2"/>
  <c r="D151" i="2"/>
  <c r="D150" i="2"/>
  <c r="D149" i="2"/>
  <c r="D148" i="2"/>
  <c r="D147" i="2"/>
  <c r="D146" i="2"/>
  <c r="D145" i="2"/>
  <c r="D144" i="2"/>
  <c r="D143" i="2"/>
  <c r="D142" i="2"/>
  <c r="D141" i="2"/>
  <c r="D140" i="2"/>
  <c r="D139" i="2"/>
  <c r="D138" i="2"/>
  <c r="D137" i="2"/>
  <c r="D136" i="2"/>
  <c r="D135" i="2"/>
  <c r="D134" i="2"/>
  <c r="D133" i="2"/>
  <c r="D132" i="2"/>
  <c r="D131" i="2"/>
  <c r="D130" i="2"/>
  <c r="D129" i="2"/>
  <c r="D128" i="2"/>
  <c r="D127" i="2"/>
  <c r="D126" i="2"/>
  <c r="D125" i="2"/>
  <c r="D124" i="2"/>
  <c r="D123" i="2"/>
  <c r="D122" i="2"/>
  <c r="D121" i="2"/>
  <c r="D120" i="2"/>
  <c r="D119" i="2"/>
  <c r="D118" i="2"/>
  <c r="D117" i="2"/>
  <c r="D116" i="2"/>
  <c r="D115" i="2"/>
  <c r="D114" i="2"/>
  <c r="D113" i="2"/>
  <c r="D112" i="2"/>
  <c r="D111" i="2"/>
  <c r="D110" i="2"/>
  <c r="D109" i="2"/>
  <c r="D108" i="2"/>
  <c r="D107" i="2"/>
  <c r="D106" i="2"/>
  <c r="D105" i="2"/>
  <c r="D104" i="2"/>
  <c r="D103" i="2"/>
  <c r="D102" i="2"/>
  <c r="D101" i="2"/>
  <c r="D100" i="2"/>
  <c r="D99" i="2"/>
  <c r="D98" i="2"/>
  <c r="D97" i="2"/>
  <c r="D96" i="2"/>
  <c r="D95" i="2"/>
  <c r="D94" i="2"/>
  <c r="D93" i="2"/>
  <c r="D92" i="2"/>
  <c r="D91" i="2"/>
  <c r="D90" i="2"/>
  <c r="D89" i="2"/>
  <c r="D88" i="2"/>
  <c r="D87" i="2"/>
  <c r="D86" i="2"/>
  <c r="D85" i="2"/>
  <c r="D84" i="2"/>
  <c r="D83" i="2"/>
  <c r="D82" i="2"/>
  <c r="D81" i="2"/>
  <c r="D80" i="2"/>
  <c r="D79" i="2"/>
  <c r="D78" i="2"/>
  <c r="D77" i="2"/>
  <c r="D76" i="2"/>
  <c r="D75" i="2"/>
  <c r="D74" i="2"/>
  <c r="D73" i="2"/>
  <c r="D72" i="2"/>
  <c r="D71" i="2"/>
  <c r="D70" i="2"/>
  <c r="D69" i="2"/>
  <c r="D68" i="2"/>
  <c r="D67" i="2"/>
  <c r="D66" i="2"/>
  <c r="D65" i="2"/>
  <c r="D64" i="2"/>
  <c r="D63" i="2"/>
  <c r="D62" i="2"/>
  <c r="D61" i="2"/>
  <c r="D60" i="2"/>
  <c r="D59" i="2"/>
  <c r="D58" i="2"/>
  <c r="D57" i="2"/>
  <c r="D56" i="2"/>
  <c r="D55" i="2"/>
  <c r="D54" i="2"/>
  <c r="D53" i="2"/>
  <c r="D52" i="2"/>
  <c r="D51" i="2"/>
  <c r="D50" i="2"/>
  <c r="D49" i="2"/>
  <c r="D48" i="2"/>
  <c r="D47" i="2"/>
  <c r="D46" i="2"/>
  <c r="D45" i="2"/>
  <c r="D44" i="2"/>
  <c r="D43" i="2"/>
  <c r="D42" i="2"/>
  <c r="D41" i="2"/>
  <c r="D40" i="2"/>
  <c r="D39" i="2"/>
  <c r="D38" i="2"/>
  <c r="D37" i="2"/>
  <c r="D36" i="2"/>
  <c r="D35" i="2"/>
  <c r="D34" i="2"/>
  <c r="D33" i="2"/>
  <c r="D32" i="2"/>
  <c r="D31" i="2"/>
  <c r="D30" i="2"/>
  <c r="D29" i="2"/>
  <c r="D28" i="2"/>
  <c r="D27" i="2"/>
  <c r="D26" i="2"/>
  <c r="D25" i="2"/>
  <c r="D24" i="2"/>
  <c r="D23" i="2"/>
  <c r="D22" i="2"/>
  <c r="D21" i="2"/>
  <c r="D20" i="2"/>
  <c r="D19" i="2"/>
  <c r="D18" i="2"/>
  <c r="D17" i="2"/>
  <c r="D16" i="2"/>
  <c r="D15" i="2"/>
  <c r="D14" i="2"/>
  <c r="D13" i="2"/>
  <c r="D12" i="2"/>
  <c r="D11" i="2"/>
  <c r="D10" i="2"/>
  <c r="D9" i="2"/>
  <c r="D8" i="2"/>
  <c r="D7" i="2"/>
  <c r="D5" i="2"/>
  <c r="D6" i="2"/>
  <c r="D47" i="1" l="1"/>
  <c r="D32" i="1"/>
  <c r="D43" i="1"/>
  <c r="D31" i="1"/>
  <c r="D21" i="1"/>
  <c r="D7" i="1"/>
  <c r="D114" i="1"/>
  <c r="D69" i="1"/>
  <c r="D6" i="1"/>
  <c r="D5" i="1"/>
  <c r="E197" i="2" l="1"/>
  <c r="E196" i="2"/>
  <c r="E198" i="2" l="1"/>
  <c r="E198" i="1"/>
  <c r="E197" i="1"/>
  <c r="E199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CenturyLink Employee</author>
  </authors>
  <commentList>
    <comment ref="A122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>CenturyLink Employee:</t>
        </r>
        <r>
          <rPr>
            <sz val="8"/>
            <color indexed="81"/>
            <rFont val="Tahoma"/>
            <family val="2"/>
          </rPr>
          <t xml:space="preserve">
added Crosby and Sonnyslope exchange demand</t>
        </r>
      </text>
    </comment>
    <comment ref="A126" authorId="0" shapeId="0" xr:uid="{00000000-0006-0000-0000-000002000000}">
      <text>
        <r>
          <rPr>
            <b/>
            <sz val="8"/>
            <color indexed="81"/>
            <rFont val="Tahoma"/>
            <family val="2"/>
          </rPr>
          <t>CenturyLink Employee:</t>
        </r>
        <r>
          <rPr>
            <sz val="8"/>
            <color indexed="81"/>
            <rFont val="Tahoma"/>
            <family val="2"/>
          </rPr>
          <t xml:space="preserve">
added Napavine exchange demand</t>
        </r>
      </text>
    </comment>
    <comment ref="A152" authorId="0" shapeId="0" xr:uid="{00000000-0006-0000-0000-000003000000}">
      <text>
        <r>
          <rPr>
            <b/>
            <sz val="8"/>
            <color indexed="81"/>
            <rFont val="Tahoma"/>
            <family val="2"/>
          </rPr>
          <t>CenturyLink Employee:</t>
        </r>
        <r>
          <rPr>
            <sz val="8"/>
            <color indexed="81"/>
            <rFont val="Tahoma"/>
            <family val="2"/>
          </rPr>
          <t xml:space="preserve">
added Lacey exchange demand</t>
        </r>
      </text>
    </comment>
    <comment ref="A159" authorId="0" shapeId="0" xr:uid="{00000000-0006-0000-0000-000004000000}">
      <text>
        <r>
          <rPr>
            <b/>
            <sz val="8"/>
            <color indexed="81"/>
            <rFont val="Tahoma"/>
            <family val="2"/>
          </rPr>
          <t>CenturyLink Employee:</t>
        </r>
        <r>
          <rPr>
            <sz val="8"/>
            <color indexed="81"/>
            <rFont val="Tahoma"/>
            <family val="2"/>
          </rPr>
          <t xml:space="preserve">
added Joyce exchange demand</t>
        </r>
      </text>
    </comment>
    <comment ref="A161" authorId="0" shapeId="0" xr:uid="{00000000-0006-0000-0000-000005000000}">
      <text>
        <r>
          <rPr>
            <b/>
            <sz val="8"/>
            <color indexed="81"/>
            <rFont val="Tahoma"/>
            <family val="2"/>
          </rPr>
          <t>CenturyLink Employee:</t>
        </r>
        <r>
          <rPr>
            <sz val="8"/>
            <color indexed="81"/>
            <rFont val="Tahoma"/>
            <family val="2"/>
          </rPr>
          <t xml:space="preserve">
added Colby exchange demand</t>
        </r>
      </text>
    </comment>
    <comment ref="A163" authorId="0" shapeId="0" xr:uid="{00000000-0006-0000-0000-000006000000}">
      <text>
        <r>
          <rPr>
            <b/>
            <sz val="8"/>
            <color indexed="81"/>
            <rFont val="Tahoma"/>
            <family val="2"/>
          </rPr>
          <t>CenturyLink Employee:</t>
        </r>
        <r>
          <rPr>
            <sz val="8"/>
            <color indexed="81"/>
            <rFont val="Tahoma"/>
            <family val="2"/>
          </rPr>
          <t xml:space="preserve">
added Bonney Lake exchange demand</t>
        </r>
      </text>
    </comment>
    <comment ref="A168" authorId="0" shapeId="0" xr:uid="{00000000-0006-0000-0000-000007000000}">
      <text>
        <r>
          <rPr>
            <b/>
            <sz val="8"/>
            <color indexed="81"/>
            <rFont val="Tahoma"/>
            <family val="2"/>
          </rPr>
          <t>CenturyLink Employee:</t>
        </r>
        <r>
          <rPr>
            <sz val="8"/>
            <color indexed="81"/>
            <rFont val="Tahoma"/>
            <family val="2"/>
          </rPr>
          <t xml:space="preserve">
added Federal Way and Mercer Island exchange demand</t>
        </r>
      </text>
    </comment>
    <comment ref="A176" authorId="0" shapeId="0" xr:uid="{00000000-0006-0000-0000-000008000000}">
      <text>
        <r>
          <rPr>
            <b/>
            <sz val="8"/>
            <color indexed="81"/>
            <rFont val="Tahoma"/>
            <family val="2"/>
          </rPr>
          <t>CenturyLink Employee:</t>
        </r>
        <r>
          <rPr>
            <sz val="8"/>
            <color indexed="81"/>
            <rFont val="Tahoma"/>
            <family val="2"/>
          </rPr>
          <t xml:space="preserve">
added Orchards exchange demand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CenturyLink Employee</author>
  </authors>
  <commentList>
    <comment ref="A100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CenturyLink Employee:</t>
        </r>
        <r>
          <rPr>
            <sz val="8"/>
            <color indexed="81"/>
            <rFont val="Tahoma"/>
            <family val="2"/>
          </rPr>
          <t xml:space="preserve">
added Crosby and Sonnyslope exchange demand</t>
        </r>
      </text>
    </comment>
    <comment ref="A104" authorId="0" shapeId="0" xr:uid="{00000000-0006-0000-0100-000002000000}">
      <text>
        <r>
          <rPr>
            <b/>
            <sz val="8"/>
            <color indexed="81"/>
            <rFont val="Tahoma"/>
            <family val="2"/>
          </rPr>
          <t>CenturyLink Employee:</t>
        </r>
        <r>
          <rPr>
            <sz val="8"/>
            <color indexed="81"/>
            <rFont val="Tahoma"/>
            <family val="2"/>
          </rPr>
          <t xml:space="preserve">
added Napavine exchange demand</t>
        </r>
      </text>
    </comment>
    <comment ref="A130" authorId="0" shapeId="0" xr:uid="{00000000-0006-0000-0100-000003000000}">
      <text>
        <r>
          <rPr>
            <b/>
            <sz val="8"/>
            <color indexed="81"/>
            <rFont val="Tahoma"/>
            <family val="2"/>
          </rPr>
          <t>CenturyLink Employee:</t>
        </r>
        <r>
          <rPr>
            <sz val="8"/>
            <color indexed="81"/>
            <rFont val="Tahoma"/>
            <family val="2"/>
          </rPr>
          <t xml:space="preserve">
added Lacey exchange demand</t>
        </r>
      </text>
    </comment>
    <comment ref="A137" authorId="0" shapeId="0" xr:uid="{00000000-0006-0000-0100-000004000000}">
      <text>
        <r>
          <rPr>
            <b/>
            <sz val="8"/>
            <color indexed="81"/>
            <rFont val="Tahoma"/>
            <family val="2"/>
          </rPr>
          <t>CenturyLink Employee:</t>
        </r>
        <r>
          <rPr>
            <sz val="8"/>
            <color indexed="81"/>
            <rFont val="Tahoma"/>
            <family val="2"/>
          </rPr>
          <t xml:space="preserve">
added Joyce exchange demand</t>
        </r>
      </text>
    </comment>
    <comment ref="A139" authorId="0" shapeId="0" xr:uid="{00000000-0006-0000-0100-000005000000}">
      <text>
        <r>
          <rPr>
            <b/>
            <sz val="8"/>
            <color indexed="81"/>
            <rFont val="Tahoma"/>
            <family val="2"/>
          </rPr>
          <t>CenturyLink Employee:</t>
        </r>
        <r>
          <rPr>
            <sz val="8"/>
            <color indexed="81"/>
            <rFont val="Tahoma"/>
            <family val="2"/>
          </rPr>
          <t xml:space="preserve">
added Colby exchange demand</t>
        </r>
      </text>
    </comment>
    <comment ref="A141" authorId="0" shapeId="0" xr:uid="{00000000-0006-0000-0100-000006000000}">
      <text>
        <r>
          <rPr>
            <b/>
            <sz val="8"/>
            <color indexed="81"/>
            <rFont val="Tahoma"/>
            <family val="2"/>
          </rPr>
          <t>CenturyLink Employee:</t>
        </r>
        <r>
          <rPr>
            <sz val="8"/>
            <color indexed="81"/>
            <rFont val="Tahoma"/>
            <family val="2"/>
          </rPr>
          <t xml:space="preserve">
added Bonney Lake exchange demand</t>
        </r>
      </text>
    </comment>
    <comment ref="A146" authorId="0" shapeId="0" xr:uid="{00000000-0006-0000-0100-000007000000}">
      <text>
        <r>
          <rPr>
            <b/>
            <sz val="8"/>
            <color indexed="81"/>
            <rFont val="Tahoma"/>
            <family val="2"/>
          </rPr>
          <t>CenturyLink Employee:</t>
        </r>
        <r>
          <rPr>
            <sz val="8"/>
            <color indexed="81"/>
            <rFont val="Tahoma"/>
            <family val="2"/>
          </rPr>
          <t xml:space="preserve">
added Federal Way and Mercer Island exchange demand</t>
        </r>
      </text>
    </comment>
    <comment ref="A154" authorId="0" shapeId="0" xr:uid="{00000000-0006-0000-0100-000008000000}">
      <text>
        <r>
          <rPr>
            <b/>
            <sz val="8"/>
            <color indexed="81"/>
            <rFont val="Tahoma"/>
            <family val="2"/>
          </rPr>
          <t>CenturyLink Employee:</t>
        </r>
        <r>
          <rPr>
            <sz val="8"/>
            <color indexed="81"/>
            <rFont val="Tahoma"/>
            <family val="2"/>
          </rPr>
          <t xml:space="preserve">
added Orchards exchange demand</t>
        </r>
      </text>
    </comment>
  </commentList>
</comments>
</file>

<file path=xl/sharedStrings.xml><?xml version="1.0" encoding="utf-8"?>
<sst xmlns="http://schemas.openxmlformats.org/spreadsheetml/2006/main" count="768" uniqueCount="202">
  <si>
    <t>CenturyLink Price Changes - Residential Stand-Alone Flat Rate</t>
  </si>
  <si>
    <t>Exchange</t>
  </si>
  <si>
    <t>Company</t>
  </si>
  <si>
    <t>Current Access Line Rate</t>
  </si>
  <si>
    <t>Rate Change</t>
  </si>
  <si>
    <t>New Rate</t>
  </si>
  <si>
    <t>Cowiche</t>
  </si>
  <si>
    <t>Rimrock</t>
  </si>
  <si>
    <t>Tieton</t>
  </si>
  <si>
    <t>Blakely Island</t>
  </si>
  <si>
    <t>CTL Inter Island</t>
  </si>
  <si>
    <t>East Sound</t>
  </si>
  <si>
    <t>Friday Harbor</t>
  </si>
  <si>
    <t>Lopez</t>
  </si>
  <si>
    <t>Almira</t>
  </si>
  <si>
    <t>CTL of WA</t>
  </si>
  <si>
    <t>Ames Lake</t>
  </si>
  <si>
    <t>Arletta</t>
  </si>
  <si>
    <t>Ashford</t>
  </si>
  <si>
    <t>Basin City</t>
  </si>
  <si>
    <t>Beaver</t>
  </si>
  <si>
    <t>Carnation</t>
  </si>
  <si>
    <t>Cathlamet</t>
  </si>
  <si>
    <t>Cheney</t>
  </si>
  <si>
    <t>Chewelah</t>
  </si>
  <si>
    <t>Chinook</t>
  </si>
  <si>
    <t>Clallam Bay</t>
  </si>
  <si>
    <t>Clearwater</t>
  </si>
  <si>
    <t>Connell</t>
  </si>
  <si>
    <t>Coulee City</t>
  </si>
  <si>
    <t>Creston</t>
  </si>
  <si>
    <t>Curtis</t>
  </si>
  <si>
    <t>Davenport</t>
  </si>
  <si>
    <t>Edwall-Tyler</t>
  </si>
  <si>
    <t>Elma</t>
  </si>
  <si>
    <t>Eltopia</t>
  </si>
  <si>
    <t>Eureka</t>
  </si>
  <si>
    <t>Ewu</t>
  </si>
  <si>
    <t>Fall City</t>
  </si>
  <si>
    <t>Forks</t>
  </si>
  <si>
    <t>Fox Island</t>
  </si>
  <si>
    <t>Gig Harbor</t>
  </si>
  <si>
    <t>Glenoma</t>
  </si>
  <si>
    <t>Hansville</t>
  </si>
  <si>
    <t>Harrington</t>
  </si>
  <si>
    <t>Humptulips</t>
  </si>
  <si>
    <t>Hunters</t>
  </si>
  <si>
    <t>Kahlotus</t>
  </si>
  <si>
    <t>Kettle Falls</t>
  </si>
  <si>
    <t>Kingston</t>
  </si>
  <si>
    <t>Lake Quinault</t>
  </si>
  <si>
    <t>Lakebay</t>
  </si>
  <si>
    <t>Lind</t>
  </si>
  <si>
    <t>Long Beach</t>
  </si>
  <si>
    <t>Mathews Corner</t>
  </si>
  <si>
    <t>McCleary</t>
  </si>
  <si>
    <t>Medical Lake</t>
  </si>
  <si>
    <t>Mesa</t>
  </si>
  <si>
    <t>Mineral</t>
  </si>
  <si>
    <t>Montesano</t>
  </si>
  <si>
    <t>Morton</t>
  </si>
  <si>
    <t>Neah Bay</t>
  </si>
  <si>
    <t>Nespelem</t>
  </si>
  <si>
    <t>North Vashon</t>
  </si>
  <si>
    <t>NorthBend</t>
  </si>
  <si>
    <t>Ocean Park</t>
  </si>
  <si>
    <t>Ocosta</t>
  </si>
  <si>
    <t>Odessa</t>
  </si>
  <si>
    <t>Orting</t>
  </si>
  <si>
    <t>Pacific Beach</t>
  </si>
  <si>
    <t>Packwood</t>
  </si>
  <si>
    <t>Pe Ell</t>
  </si>
  <si>
    <t>Puget Island</t>
  </si>
  <si>
    <t>Randle</t>
  </si>
  <si>
    <t>Raymond</t>
  </si>
  <si>
    <t>Reardan</t>
  </si>
  <si>
    <t>Ritzville-Benge</t>
  </si>
  <si>
    <t>Royal City</t>
  </si>
  <si>
    <t>Snoqualmie Pass</t>
  </si>
  <si>
    <t>Snoqualmie Ridge</t>
  </si>
  <si>
    <t>South Bend</t>
  </si>
  <si>
    <t>South Prairie</t>
  </si>
  <si>
    <t>Spangle</t>
  </si>
  <si>
    <t>Sprague</t>
  </si>
  <si>
    <t>Starbuck</t>
  </si>
  <si>
    <t>Twisp</t>
  </si>
  <si>
    <t>Vader</t>
  </si>
  <si>
    <t>Valley</t>
  </si>
  <si>
    <t>Vashon</t>
  </si>
  <si>
    <t>Washtucna</t>
  </si>
  <si>
    <t>Wilbur</t>
  </si>
  <si>
    <t>Wilson Creek</t>
  </si>
  <si>
    <t>Winthrop</t>
  </si>
  <si>
    <t>Yacolt</t>
  </si>
  <si>
    <t>ABERDEEN</t>
  </si>
  <si>
    <t>Qwest</t>
  </si>
  <si>
    <t>AUBURN</t>
  </si>
  <si>
    <t>BAINBRIDGE ISLAND</t>
  </si>
  <si>
    <t>BATTLE GROUND</t>
  </si>
  <si>
    <t>BELFAIR</t>
  </si>
  <si>
    <t>BELLEVUE</t>
  </si>
  <si>
    <t>BELLINGHAM</t>
  </si>
  <si>
    <t>BLACK DIAMOND</t>
  </si>
  <si>
    <t>BREMERTON</t>
  </si>
  <si>
    <t>BUCKLEY</t>
  </si>
  <si>
    <t>CASTLE ROCK</t>
  </si>
  <si>
    <t>CENTRALIA</t>
  </si>
  <si>
    <t>CHEHALIS</t>
  </si>
  <si>
    <t>CLE ELUM</t>
  </si>
  <si>
    <t>COLFAX</t>
  </si>
  <si>
    <t>COLVILLE</t>
  </si>
  <si>
    <t>COPALIS BEACH</t>
  </si>
  <si>
    <t>COULEE DAM</t>
  </si>
  <si>
    <t>CRYSTAL MOUNTAIN</t>
  </si>
  <si>
    <t>DAYTON</t>
  </si>
  <si>
    <t>DEER PARK</t>
  </si>
  <si>
    <t>DES MOINES</t>
  </si>
  <si>
    <t>EASTON</t>
  </si>
  <si>
    <t>ELK</t>
  </si>
  <si>
    <t>ENUMCLAW</t>
  </si>
  <si>
    <t>EPHRATA</t>
  </si>
  <si>
    <t>GRAHAM</t>
  </si>
  <si>
    <t>GREEN BLUFF</t>
  </si>
  <si>
    <t>HOODSPORT</t>
  </si>
  <si>
    <t>ISSAQUAH</t>
  </si>
  <si>
    <t>KENT</t>
  </si>
  <si>
    <t>LIBERTY LAKE</t>
  </si>
  <si>
    <t>LONGVIEW</t>
  </si>
  <si>
    <t>LOON LAKE</t>
  </si>
  <si>
    <t>MAPLE VALLEY</t>
  </si>
  <si>
    <t>MOSES LAKE</t>
  </si>
  <si>
    <t>NEWMAN LAKE</t>
  </si>
  <si>
    <t>NORTHPORT</t>
  </si>
  <si>
    <t>OLYMPIA</t>
  </si>
  <si>
    <t>OMAK</t>
  </si>
  <si>
    <t>OROVILLE</t>
  </si>
  <si>
    <t>OTHELLO</t>
  </si>
  <si>
    <t>PASCO</t>
  </si>
  <si>
    <t>PATEROS</t>
  </si>
  <si>
    <t>POMEROY</t>
  </si>
  <si>
    <t>PORT ANGELES</t>
  </si>
  <si>
    <t>PORT LUDLOW</t>
  </si>
  <si>
    <t>PORT ORCHARD</t>
  </si>
  <si>
    <t>PORT TOWNSEND</t>
  </si>
  <si>
    <t>PUYALLUP</t>
  </si>
  <si>
    <t>RENTON</t>
  </si>
  <si>
    <t>RIDGEFIELD</t>
  </si>
  <si>
    <t>ROCHESTER</t>
  </si>
  <si>
    <t>ROY</t>
  </si>
  <si>
    <t>SEATAC (Seattle)</t>
  </si>
  <si>
    <t>SEQUIM</t>
  </si>
  <si>
    <t>SHELTON</t>
  </si>
  <si>
    <t>SILVERDALE</t>
  </si>
  <si>
    <t>SPOKANE</t>
  </si>
  <si>
    <t>SPRINGDALE</t>
  </si>
  <si>
    <t>SUMNER</t>
  </si>
  <si>
    <t>TACOMA</t>
  </si>
  <si>
    <t>VANCOUVER</t>
  </si>
  <si>
    <t>WAITSBURG</t>
  </si>
  <si>
    <t>WALLA WALLA</t>
  </si>
  <si>
    <t>WARDEN</t>
  </si>
  <si>
    <t>WINLOCK</t>
  </si>
  <si>
    <t>YAKIMA</t>
  </si>
  <si>
    <t>Bickleton</t>
  </si>
  <si>
    <t>United</t>
  </si>
  <si>
    <t>Brinnon</t>
  </si>
  <si>
    <t>Chimacum Center</t>
  </si>
  <si>
    <t>Dallesport</t>
  </si>
  <si>
    <t>Gardiner</t>
  </si>
  <si>
    <t>Glenwood</t>
  </si>
  <si>
    <t>Goldendale</t>
  </si>
  <si>
    <t>Grandview</t>
  </si>
  <si>
    <t>Granger</t>
  </si>
  <si>
    <t>Harrah</t>
  </si>
  <si>
    <t>Keyport Torpedo Station</t>
  </si>
  <si>
    <t>Klickitat</t>
  </si>
  <si>
    <t>Lyle</t>
  </si>
  <si>
    <t>Mabton</t>
  </si>
  <si>
    <t>Mattawa</t>
  </si>
  <si>
    <t>Paterson</t>
  </si>
  <si>
    <t>Poulsbo</t>
  </si>
  <si>
    <t>Prosser</t>
  </si>
  <si>
    <t>Quilcene</t>
  </si>
  <si>
    <t>Roosevelt</t>
  </si>
  <si>
    <t>Stevenson</t>
  </si>
  <si>
    <t>Sunnyside</t>
  </si>
  <si>
    <t>Suquamish</t>
  </si>
  <si>
    <t>Toppenish</t>
  </si>
  <si>
    <t>Trout Lake</t>
  </si>
  <si>
    <t>Wapato</t>
  </si>
  <si>
    <t>White Salmon</t>
  </si>
  <si>
    <t>White Swan</t>
  </si>
  <si>
    <t>Whitstran</t>
  </si>
  <si>
    <t>Willard</t>
  </si>
  <si>
    <t>Wishram</t>
  </si>
  <si>
    <t>Zillah</t>
  </si>
  <si>
    <t>Number of Price Points</t>
  </si>
  <si>
    <t>Number of exchanges by price point</t>
  </si>
  <si>
    <t>CenturyLink Price Changes - Business Stand-Alone Flat Rate</t>
  </si>
  <si>
    <t>Columbia</t>
  </si>
  <si>
    <t>Effective January 7 &amp; January 14, 2022</t>
  </si>
  <si>
    <t>Effective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</si>
</sst>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indexed="8"/>
      <name val="Calibri"/>
      <family val="2"/>
    </font>
    <font>
      <sz val="8"/>
      <color indexed="8"/>
      <name val="Arial"/>
      <family val="2"/>
    </font>
    <font>
      <sz val="8"/>
      <color rgb="FF000000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u val="singleAccounting"/>
      <sz val="10"/>
      <color indexed="8"/>
      <name val="Arial"/>
      <family val="2"/>
    </font>
    <font>
      <sz val="8"/>
      <color theme="1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Calibri"/>
      <family val="2"/>
      <scheme val="minor"/>
    </font>
    <font>
      <b/>
      <sz val="11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b/>
      <sz val="11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3" fillId="0" borderId="0"/>
  </cellStyleXfs>
  <cellXfs count="50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/>
    <xf numFmtId="0" fontId="0" fillId="0" borderId="0" xfId="0" applyFill="1"/>
    <xf numFmtId="44" fontId="0" fillId="0" borderId="0" xfId="0" applyNumberFormat="1"/>
    <xf numFmtId="0" fontId="5" fillId="0" borderId="0" xfId="0" applyFont="1" applyFill="1"/>
    <xf numFmtId="0" fontId="5" fillId="0" borderId="0" xfId="0" applyFont="1" applyFill="1" applyAlignment="1">
      <alignment horizontal="center"/>
    </xf>
    <xf numFmtId="44" fontId="5" fillId="0" borderId="0" xfId="3" applyFont="1" applyFill="1"/>
    <xf numFmtId="0" fontId="2" fillId="0" borderId="0" xfId="0" applyFont="1" applyFill="1"/>
    <xf numFmtId="0" fontId="7" fillId="0" borderId="0" xfId="0" applyFont="1" applyFill="1"/>
    <xf numFmtId="44" fontId="7" fillId="0" borderId="0" xfId="2" applyFont="1" applyFill="1" applyAlignment="1">
      <alignment horizontal="center"/>
    </xf>
    <xf numFmtId="164" fontId="7" fillId="0" borderId="0" xfId="1" applyNumberFormat="1" applyFont="1" applyFill="1"/>
    <xf numFmtId="164" fontId="0" fillId="0" borderId="0" xfId="0" applyNumberFormat="1" applyFill="1"/>
    <xf numFmtId="0" fontId="8" fillId="0" borderId="0" xfId="0" applyFont="1" applyFill="1"/>
    <xf numFmtId="44" fontId="8" fillId="0" borderId="0" xfId="2" applyFont="1" applyFill="1" applyAlignment="1">
      <alignment horizontal="center"/>
    </xf>
    <xf numFmtId="164" fontId="9" fillId="0" borderId="0" xfId="1" applyNumberFormat="1" applyFont="1" applyFill="1"/>
    <xf numFmtId="44" fontId="0" fillId="0" borderId="0" xfId="0" applyNumberFormat="1" applyFill="1"/>
    <xf numFmtId="0" fontId="6" fillId="0" borderId="0" xfId="0" applyFont="1" applyFill="1"/>
    <xf numFmtId="0" fontId="6" fillId="0" borderId="0" xfId="0" applyFont="1" applyFill="1" applyAlignment="1">
      <alignment horizontal="center"/>
    </xf>
    <xf numFmtId="0" fontId="10" fillId="0" borderId="0" xfId="0" applyFont="1" applyFill="1"/>
    <xf numFmtId="0" fontId="0" fillId="0" borderId="0" xfId="0" applyFill="1" applyAlignment="1">
      <alignment horizontal="center"/>
    </xf>
    <xf numFmtId="0" fontId="10" fillId="0" borderId="0" xfId="0" applyFont="1"/>
    <xf numFmtId="164" fontId="14" fillId="0" borderId="0" xfId="1" applyNumberFormat="1" applyFont="1" applyFill="1"/>
    <xf numFmtId="44" fontId="0" fillId="0" borderId="0" xfId="2" applyFont="1"/>
    <xf numFmtId="0" fontId="15" fillId="0" borderId="0" xfId="0" applyFont="1"/>
    <xf numFmtId="0" fontId="16" fillId="0" borderId="0" xfId="0" applyFont="1" applyAlignment="1">
      <alignment horizontal="center"/>
    </xf>
    <xf numFmtId="0" fontId="16" fillId="0" borderId="0" xfId="0" applyFont="1"/>
    <xf numFmtId="0" fontId="17" fillId="0" borderId="1" xfId="0" applyFont="1" applyBorder="1" applyAlignment="1">
      <alignment horizontal="center"/>
    </xf>
    <xf numFmtId="44" fontId="17" fillId="0" borderId="1" xfId="3" applyFont="1" applyFill="1" applyBorder="1" applyAlignment="1">
      <alignment horizontal="center" wrapText="1"/>
    </xf>
    <xf numFmtId="0" fontId="0" fillId="0" borderId="0" xfId="0" applyFont="1"/>
    <xf numFmtId="0" fontId="18" fillId="0" borderId="1" xfId="0" applyFont="1" applyFill="1" applyBorder="1"/>
    <xf numFmtId="0" fontId="18" fillId="0" borderId="1" xfId="0" applyFont="1" applyFill="1" applyBorder="1" applyAlignment="1">
      <alignment horizontal="center"/>
    </xf>
    <xf numFmtId="44" fontId="19" fillId="0" borderId="1" xfId="3" applyFont="1" applyFill="1" applyBorder="1" applyAlignment="1">
      <alignment horizontal="center"/>
    </xf>
    <xf numFmtId="14" fontId="20" fillId="0" borderId="1" xfId="0" applyNumberFormat="1" applyFont="1" applyBorder="1" applyAlignment="1">
      <alignment horizontal="center"/>
    </xf>
    <xf numFmtId="44" fontId="0" fillId="0" borderId="0" xfId="0" applyNumberFormat="1" applyFont="1"/>
    <xf numFmtId="0" fontId="0" fillId="0" borderId="0" xfId="0" applyFont="1" applyFill="1"/>
    <xf numFmtId="0" fontId="21" fillId="0" borderId="1" xfId="0" applyFont="1" applyFill="1" applyBorder="1"/>
    <xf numFmtId="0" fontId="21" fillId="0" borderId="1" xfId="0" applyFont="1" applyFill="1" applyBorder="1" applyAlignment="1">
      <alignment horizontal="center"/>
    </xf>
    <xf numFmtId="0" fontId="19" fillId="0" borderId="1" xfId="0" applyFont="1" applyFill="1" applyBorder="1" applyAlignment="1">
      <alignment horizontal="left"/>
    </xf>
    <xf numFmtId="0" fontId="19" fillId="0" borderId="1" xfId="0" applyFont="1" applyFill="1" applyBorder="1" applyAlignment="1">
      <alignment horizontal="center"/>
    </xf>
    <xf numFmtId="0" fontId="21" fillId="0" borderId="1" xfId="0" applyFont="1" applyFill="1" applyBorder="1" applyAlignment="1">
      <alignment horizontal="center" wrapText="1"/>
    </xf>
    <xf numFmtId="0" fontId="18" fillId="0" borderId="1" xfId="0" applyFont="1" applyFill="1" applyBorder="1" applyAlignment="1">
      <alignment horizontal="left" wrapText="1"/>
    </xf>
    <xf numFmtId="0" fontId="4" fillId="0" borderId="1" xfId="0" applyFont="1" applyFill="1" applyBorder="1" applyAlignment="1">
      <alignment horizontal="center" wrapText="1"/>
    </xf>
    <xf numFmtId="0" fontId="18" fillId="0" borderId="0" xfId="0" applyFont="1" applyFill="1"/>
    <xf numFmtId="0" fontId="18" fillId="0" borderId="0" xfId="0" applyFont="1" applyFill="1" applyAlignment="1">
      <alignment horizontal="center"/>
    </xf>
    <xf numFmtId="44" fontId="18" fillId="0" borderId="0" xfId="3" applyFont="1" applyFill="1"/>
    <xf numFmtId="0" fontId="22" fillId="0" borderId="0" xfId="0" applyFont="1" applyFill="1"/>
    <xf numFmtId="44" fontId="18" fillId="0" borderId="0" xfId="2" applyFont="1" applyFill="1" applyAlignment="1">
      <alignment horizontal="center"/>
    </xf>
    <xf numFmtId="164" fontId="18" fillId="0" borderId="0" xfId="1" applyNumberFormat="1" applyFont="1" applyFill="1"/>
    <xf numFmtId="0" fontId="18" fillId="0" borderId="1" xfId="0" applyFont="1" applyFill="1" applyBorder="1" applyAlignment="1">
      <alignment horizontal="center" wrapText="1"/>
    </xf>
  </cellXfs>
  <cellStyles count="6">
    <cellStyle name="Comma" xfId="1" builtinId="3"/>
    <cellStyle name="Comma 2" xfId="4" xr:uid="{00000000-0005-0000-0000-000001000000}"/>
    <cellStyle name="Currency" xfId="2" builtinId="4"/>
    <cellStyle name="Currency 2" xfId="3" xr:uid="{00000000-0005-0000-0000-000003000000}"/>
    <cellStyle name="Normal" xfId="0" builtinId="0"/>
    <cellStyle name="Normal 2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40"/>
  <sheetViews>
    <sheetView view="pageLayout" topLeftCell="A167" zoomScaleNormal="160" workbookViewId="0">
      <selection activeCell="C204" sqref="C204"/>
    </sheetView>
  </sheetViews>
  <sheetFormatPr defaultRowHeight="15.05" x14ac:dyDescent="0.3"/>
  <cols>
    <col min="1" max="1" width="22.33203125" style="21" customWidth="1"/>
    <col min="2" max="2" width="16.109375" style="1" customWidth="1"/>
    <col min="3" max="3" width="14" customWidth="1"/>
    <col min="4" max="4" width="13.33203125" customWidth="1"/>
    <col min="5" max="5" width="11.5546875" customWidth="1"/>
    <col min="6" max="6" width="16.21875" customWidth="1"/>
  </cols>
  <sheetData>
    <row r="1" spans="1:15" s="26" customFormat="1" ht="15.75" x14ac:dyDescent="0.3">
      <c r="A1" s="24" t="s">
        <v>0</v>
      </c>
      <c r="B1" s="25"/>
    </row>
    <row r="2" spans="1:15" s="26" customFormat="1" ht="15.75" x14ac:dyDescent="0.3">
      <c r="A2" s="24" t="s">
        <v>200</v>
      </c>
      <c r="B2" s="25"/>
    </row>
    <row r="3" spans="1:15" x14ac:dyDescent="0.3">
      <c r="A3" s="2"/>
    </row>
    <row r="4" spans="1:15" s="29" customFormat="1" ht="27" customHeight="1" x14ac:dyDescent="0.3">
      <c r="A4" s="27" t="s">
        <v>1</v>
      </c>
      <c r="B4" s="27" t="s">
        <v>2</v>
      </c>
      <c r="C4" s="28" t="s">
        <v>3</v>
      </c>
      <c r="D4" s="28" t="s">
        <v>4</v>
      </c>
      <c r="E4" s="28" t="s">
        <v>5</v>
      </c>
      <c r="F4" s="28" t="s">
        <v>201</v>
      </c>
    </row>
    <row r="5" spans="1:15" s="29" customFormat="1" x14ac:dyDescent="0.3">
      <c r="A5" s="30" t="s">
        <v>14</v>
      </c>
      <c r="B5" s="31" t="s">
        <v>15</v>
      </c>
      <c r="C5" s="32">
        <v>25.85</v>
      </c>
      <c r="D5" s="32">
        <f t="shared" ref="D5:D30" si="0">E5-C5</f>
        <v>2</v>
      </c>
      <c r="E5" s="32">
        <v>27.85</v>
      </c>
      <c r="F5" s="33">
        <v>44575</v>
      </c>
      <c r="J5" s="34"/>
    </row>
    <row r="6" spans="1:15" s="29" customFormat="1" x14ac:dyDescent="0.3">
      <c r="A6" s="30" t="s">
        <v>18</v>
      </c>
      <c r="B6" s="31" t="s">
        <v>15</v>
      </c>
      <c r="C6" s="32">
        <v>25.85</v>
      </c>
      <c r="D6" s="32">
        <f t="shared" si="0"/>
        <v>2</v>
      </c>
      <c r="E6" s="32">
        <v>27.85</v>
      </c>
      <c r="F6" s="33">
        <v>44575</v>
      </c>
      <c r="J6" s="34"/>
      <c r="N6" s="23"/>
      <c r="O6" s="23"/>
    </row>
    <row r="7" spans="1:15" s="29" customFormat="1" x14ac:dyDescent="0.3">
      <c r="A7" s="30" t="s">
        <v>22</v>
      </c>
      <c r="B7" s="31" t="s">
        <v>15</v>
      </c>
      <c r="C7" s="32">
        <v>25.85</v>
      </c>
      <c r="D7" s="32">
        <f t="shared" si="0"/>
        <v>2</v>
      </c>
      <c r="E7" s="32">
        <v>27.85</v>
      </c>
      <c r="F7" s="33">
        <v>44575</v>
      </c>
      <c r="J7" s="34"/>
      <c r="N7" s="23"/>
      <c r="O7" s="23"/>
    </row>
    <row r="8" spans="1:15" s="29" customFormat="1" x14ac:dyDescent="0.3">
      <c r="A8" s="30" t="s">
        <v>29</v>
      </c>
      <c r="B8" s="31" t="s">
        <v>15</v>
      </c>
      <c r="C8" s="32">
        <v>25.85</v>
      </c>
      <c r="D8" s="32">
        <f t="shared" si="0"/>
        <v>2</v>
      </c>
      <c r="E8" s="32">
        <v>27.85</v>
      </c>
      <c r="F8" s="33">
        <v>44575</v>
      </c>
      <c r="J8" s="34"/>
    </row>
    <row r="9" spans="1:15" s="29" customFormat="1" x14ac:dyDescent="0.3">
      <c r="A9" s="30" t="s">
        <v>31</v>
      </c>
      <c r="B9" s="31" t="s">
        <v>15</v>
      </c>
      <c r="C9" s="32">
        <v>25.85</v>
      </c>
      <c r="D9" s="32">
        <f t="shared" si="0"/>
        <v>2</v>
      </c>
      <c r="E9" s="32">
        <v>27.85</v>
      </c>
      <c r="F9" s="33">
        <v>44575</v>
      </c>
      <c r="J9" s="34"/>
    </row>
    <row r="10" spans="1:15" s="29" customFormat="1" x14ac:dyDescent="0.3">
      <c r="A10" s="30" t="s">
        <v>33</v>
      </c>
      <c r="B10" s="31" t="s">
        <v>15</v>
      </c>
      <c r="C10" s="32">
        <v>25.85</v>
      </c>
      <c r="D10" s="32">
        <f t="shared" si="0"/>
        <v>2</v>
      </c>
      <c r="E10" s="32">
        <v>27.85</v>
      </c>
      <c r="F10" s="33">
        <v>44575</v>
      </c>
      <c r="J10" s="34"/>
    </row>
    <row r="11" spans="1:15" s="29" customFormat="1" x14ac:dyDescent="0.3">
      <c r="A11" s="30" t="s">
        <v>36</v>
      </c>
      <c r="B11" s="31" t="s">
        <v>15</v>
      </c>
      <c r="C11" s="32">
        <v>25.85</v>
      </c>
      <c r="D11" s="32">
        <f t="shared" si="0"/>
        <v>2</v>
      </c>
      <c r="E11" s="32">
        <v>27.85</v>
      </c>
      <c r="F11" s="33">
        <v>44575</v>
      </c>
      <c r="J11" s="34"/>
    </row>
    <row r="12" spans="1:15" s="29" customFormat="1" x14ac:dyDescent="0.3">
      <c r="A12" s="30" t="s">
        <v>44</v>
      </c>
      <c r="B12" s="31" t="s">
        <v>15</v>
      </c>
      <c r="C12" s="32">
        <v>25.85</v>
      </c>
      <c r="D12" s="32">
        <f t="shared" si="0"/>
        <v>2</v>
      </c>
      <c r="E12" s="32">
        <v>27.85</v>
      </c>
      <c r="F12" s="33">
        <v>44575</v>
      </c>
      <c r="J12" s="34"/>
    </row>
    <row r="13" spans="1:15" s="29" customFormat="1" x14ac:dyDescent="0.3">
      <c r="A13" s="30" t="s">
        <v>45</v>
      </c>
      <c r="B13" s="31" t="s">
        <v>15</v>
      </c>
      <c r="C13" s="32">
        <v>25.85</v>
      </c>
      <c r="D13" s="32">
        <f t="shared" si="0"/>
        <v>2</v>
      </c>
      <c r="E13" s="32">
        <v>27.85</v>
      </c>
      <c r="F13" s="33">
        <v>44575</v>
      </c>
      <c r="J13" s="34"/>
    </row>
    <row r="14" spans="1:15" s="29" customFormat="1" x14ac:dyDescent="0.3">
      <c r="A14" s="30" t="s">
        <v>50</v>
      </c>
      <c r="B14" s="31" t="s">
        <v>15</v>
      </c>
      <c r="C14" s="32">
        <v>25.85</v>
      </c>
      <c r="D14" s="32">
        <f t="shared" si="0"/>
        <v>2</v>
      </c>
      <c r="E14" s="32">
        <v>27.85</v>
      </c>
      <c r="F14" s="33">
        <v>44575</v>
      </c>
      <c r="J14" s="34"/>
    </row>
    <row r="15" spans="1:15" s="29" customFormat="1" x14ac:dyDescent="0.3">
      <c r="A15" s="30" t="s">
        <v>52</v>
      </c>
      <c r="B15" s="31" t="s">
        <v>15</v>
      </c>
      <c r="C15" s="32">
        <v>25.85</v>
      </c>
      <c r="D15" s="32">
        <f t="shared" si="0"/>
        <v>2</v>
      </c>
      <c r="E15" s="32">
        <v>27.85</v>
      </c>
      <c r="F15" s="33">
        <v>44575</v>
      </c>
      <c r="J15" s="34"/>
    </row>
    <row r="16" spans="1:15" s="29" customFormat="1" x14ac:dyDescent="0.3">
      <c r="A16" s="30" t="s">
        <v>62</v>
      </c>
      <c r="B16" s="31" t="s">
        <v>15</v>
      </c>
      <c r="C16" s="32">
        <v>25.85</v>
      </c>
      <c r="D16" s="32">
        <f t="shared" si="0"/>
        <v>2</v>
      </c>
      <c r="E16" s="32">
        <v>27.85</v>
      </c>
      <c r="F16" s="33">
        <v>44575</v>
      </c>
      <c r="J16" s="34"/>
    </row>
    <row r="17" spans="1:10" s="29" customFormat="1" x14ac:dyDescent="0.3">
      <c r="A17" s="30" t="s">
        <v>66</v>
      </c>
      <c r="B17" s="31" t="s">
        <v>15</v>
      </c>
      <c r="C17" s="32">
        <v>25.85</v>
      </c>
      <c r="D17" s="32">
        <f t="shared" si="0"/>
        <v>2</v>
      </c>
      <c r="E17" s="32">
        <v>27.85</v>
      </c>
      <c r="F17" s="33">
        <v>44575</v>
      </c>
      <c r="J17" s="34"/>
    </row>
    <row r="18" spans="1:10" s="29" customFormat="1" x14ac:dyDescent="0.3">
      <c r="A18" s="30" t="s">
        <v>67</v>
      </c>
      <c r="B18" s="31" t="s">
        <v>15</v>
      </c>
      <c r="C18" s="32">
        <v>25.85</v>
      </c>
      <c r="D18" s="32">
        <f t="shared" si="0"/>
        <v>2</v>
      </c>
      <c r="E18" s="32">
        <v>27.85</v>
      </c>
      <c r="F18" s="33">
        <v>44575</v>
      </c>
      <c r="J18" s="34"/>
    </row>
    <row r="19" spans="1:10" s="29" customFormat="1" x14ac:dyDescent="0.3">
      <c r="A19" s="30" t="s">
        <v>69</v>
      </c>
      <c r="B19" s="31" t="s">
        <v>15</v>
      </c>
      <c r="C19" s="32">
        <v>25.85</v>
      </c>
      <c r="D19" s="32">
        <f t="shared" si="0"/>
        <v>2</v>
      </c>
      <c r="E19" s="32">
        <v>27.85</v>
      </c>
      <c r="F19" s="33">
        <v>44575</v>
      </c>
      <c r="J19" s="34"/>
    </row>
    <row r="20" spans="1:10" s="29" customFormat="1" x14ac:dyDescent="0.3">
      <c r="A20" s="30" t="s">
        <v>71</v>
      </c>
      <c r="B20" s="31" t="s">
        <v>15</v>
      </c>
      <c r="C20" s="32">
        <v>25.85</v>
      </c>
      <c r="D20" s="32">
        <f t="shared" si="0"/>
        <v>2</v>
      </c>
      <c r="E20" s="32">
        <v>27.85</v>
      </c>
      <c r="F20" s="33">
        <v>44575</v>
      </c>
      <c r="J20" s="34"/>
    </row>
    <row r="21" spans="1:10" s="29" customFormat="1" x14ac:dyDescent="0.3">
      <c r="A21" s="30" t="s">
        <v>72</v>
      </c>
      <c r="B21" s="31" t="s">
        <v>15</v>
      </c>
      <c r="C21" s="32">
        <v>25.85</v>
      </c>
      <c r="D21" s="32">
        <f>E21-C21</f>
        <v>2</v>
      </c>
      <c r="E21" s="32">
        <v>27.85</v>
      </c>
      <c r="F21" s="33">
        <v>44575</v>
      </c>
      <c r="J21" s="34"/>
    </row>
    <row r="22" spans="1:10" s="29" customFormat="1" x14ac:dyDescent="0.3">
      <c r="A22" s="30" t="s">
        <v>74</v>
      </c>
      <c r="B22" s="31" t="s">
        <v>15</v>
      </c>
      <c r="C22" s="32">
        <v>25.85</v>
      </c>
      <c r="D22" s="32">
        <f t="shared" si="0"/>
        <v>2</v>
      </c>
      <c r="E22" s="32">
        <v>27.85</v>
      </c>
      <c r="F22" s="33">
        <v>44575</v>
      </c>
      <c r="G22" s="35"/>
      <c r="H22" s="35"/>
      <c r="J22" s="34"/>
    </row>
    <row r="23" spans="1:10" s="29" customFormat="1" x14ac:dyDescent="0.3">
      <c r="A23" s="30" t="s">
        <v>76</v>
      </c>
      <c r="B23" s="31" t="s">
        <v>15</v>
      </c>
      <c r="C23" s="32">
        <v>25.85</v>
      </c>
      <c r="D23" s="32">
        <f t="shared" si="0"/>
        <v>2</v>
      </c>
      <c r="E23" s="32">
        <v>27.85</v>
      </c>
      <c r="F23" s="33">
        <v>44575</v>
      </c>
      <c r="G23" s="35"/>
      <c r="H23" s="35"/>
      <c r="J23" s="34"/>
    </row>
    <row r="24" spans="1:10" s="29" customFormat="1" x14ac:dyDescent="0.3">
      <c r="A24" s="30" t="s">
        <v>77</v>
      </c>
      <c r="B24" s="31" t="s">
        <v>15</v>
      </c>
      <c r="C24" s="32">
        <v>25.85</v>
      </c>
      <c r="D24" s="32">
        <f t="shared" si="0"/>
        <v>2</v>
      </c>
      <c r="E24" s="32">
        <v>27.85</v>
      </c>
      <c r="F24" s="33">
        <v>44575</v>
      </c>
      <c r="G24" s="35"/>
      <c r="H24" s="35"/>
      <c r="J24" s="34"/>
    </row>
    <row r="25" spans="1:10" s="29" customFormat="1" x14ac:dyDescent="0.3">
      <c r="A25" s="30" t="s">
        <v>80</v>
      </c>
      <c r="B25" s="31" t="s">
        <v>15</v>
      </c>
      <c r="C25" s="32">
        <v>25.85</v>
      </c>
      <c r="D25" s="32">
        <f t="shared" si="0"/>
        <v>2</v>
      </c>
      <c r="E25" s="32">
        <v>27.85</v>
      </c>
      <c r="F25" s="33">
        <v>44575</v>
      </c>
      <c r="G25" s="35"/>
      <c r="H25" s="35"/>
      <c r="J25" s="34"/>
    </row>
    <row r="26" spans="1:10" s="29" customFormat="1" x14ac:dyDescent="0.3">
      <c r="A26" s="30" t="s">
        <v>84</v>
      </c>
      <c r="B26" s="31" t="s">
        <v>15</v>
      </c>
      <c r="C26" s="32">
        <v>25.85</v>
      </c>
      <c r="D26" s="32">
        <f t="shared" si="0"/>
        <v>2</v>
      </c>
      <c r="E26" s="32">
        <v>27.85</v>
      </c>
      <c r="F26" s="33">
        <v>44575</v>
      </c>
      <c r="G26" s="35"/>
      <c r="H26" s="35"/>
      <c r="J26" s="34"/>
    </row>
    <row r="27" spans="1:10" s="29" customFormat="1" x14ac:dyDescent="0.3">
      <c r="A27" s="30" t="s">
        <v>86</v>
      </c>
      <c r="B27" s="31" t="s">
        <v>15</v>
      </c>
      <c r="C27" s="32">
        <v>25.85</v>
      </c>
      <c r="D27" s="32">
        <f t="shared" si="0"/>
        <v>2</v>
      </c>
      <c r="E27" s="32">
        <v>27.85</v>
      </c>
      <c r="F27" s="33">
        <v>44575</v>
      </c>
      <c r="G27" s="35"/>
      <c r="H27" s="35"/>
      <c r="J27" s="34"/>
    </row>
    <row r="28" spans="1:10" s="29" customFormat="1" x14ac:dyDescent="0.3">
      <c r="A28" s="30" t="s">
        <v>90</v>
      </c>
      <c r="B28" s="31" t="s">
        <v>15</v>
      </c>
      <c r="C28" s="32">
        <v>25.85</v>
      </c>
      <c r="D28" s="32">
        <f t="shared" si="0"/>
        <v>2</v>
      </c>
      <c r="E28" s="32">
        <v>27.85</v>
      </c>
      <c r="F28" s="33">
        <v>44575</v>
      </c>
      <c r="G28" s="35"/>
      <c r="H28" s="35"/>
      <c r="J28" s="34"/>
    </row>
    <row r="29" spans="1:10" s="29" customFormat="1" x14ac:dyDescent="0.3">
      <c r="A29" s="30" t="s">
        <v>91</v>
      </c>
      <c r="B29" s="31" t="s">
        <v>15</v>
      </c>
      <c r="C29" s="32">
        <v>25.85</v>
      </c>
      <c r="D29" s="32">
        <f t="shared" si="0"/>
        <v>2</v>
      </c>
      <c r="E29" s="32">
        <v>27.85</v>
      </c>
      <c r="F29" s="33">
        <v>44575</v>
      </c>
      <c r="G29" s="35"/>
      <c r="H29" s="35"/>
      <c r="J29" s="34"/>
    </row>
    <row r="30" spans="1:10" s="29" customFormat="1" x14ac:dyDescent="0.3">
      <c r="A30" s="30" t="s">
        <v>93</v>
      </c>
      <c r="B30" s="31" t="s">
        <v>15</v>
      </c>
      <c r="C30" s="32">
        <v>25.85</v>
      </c>
      <c r="D30" s="32">
        <f t="shared" si="0"/>
        <v>2</v>
      </c>
      <c r="E30" s="32">
        <v>27.85</v>
      </c>
      <c r="F30" s="33">
        <v>44575</v>
      </c>
      <c r="G30" s="35"/>
      <c r="H30" s="35"/>
      <c r="J30" s="34"/>
    </row>
    <row r="31" spans="1:10" s="29" customFormat="1" x14ac:dyDescent="0.3">
      <c r="A31" s="30" t="s">
        <v>184</v>
      </c>
      <c r="B31" s="31" t="s">
        <v>164</v>
      </c>
      <c r="C31" s="32">
        <v>25.85</v>
      </c>
      <c r="D31" s="32">
        <f t="shared" ref="D31:D42" si="1">E31-C31</f>
        <v>2</v>
      </c>
      <c r="E31" s="32">
        <v>27.85</v>
      </c>
      <c r="F31" s="33">
        <v>44575</v>
      </c>
      <c r="G31" s="35"/>
      <c r="H31" s="35"/>
      <c r="J31" s="34"/>
    </row>
    <row r="32" spans="1:10" s="29" customFormat="1" x14ac:dyDescent="0.3">
      <c r="A32" s="30" t="s">
        <v>19</v>
      </c>
      <c r="B32" s="31" t="s">
        <v>15</v>
      </c>
      <c r="C32" s="32">
        <v>27.15</v>
      </c>
      <c r="D32" s="32">
        <f t="shared" si="1"/>
        <v>1.3500000000000014</v>
      </c>
      <c r="E32" s="32">
        <v>28.5</v>
      </c>
      <c r="F32" s="33">
        <v>44575</v>
      </c>
      <c r="G32" s="35"/>
      <c r="H32" s="35"/>
      <c r="J32" s="34"/>
    </row>
    <row r="33" spans="1:10" s="29" customFormat="1" x14ac:dyDescent="0.3">
      <c r="A33" s="30" t="s">
        <v>28</v>
      </c>
      <c r="B33" s="31" t="s">
        <v>15</v>
      </c>
      <c r="C33" s="32">
        <v>27.15</v>
      </c>
      <c r="D33" s="32">
        <f t="shared" si="1"/>
        <v>1.3500000000000014</v>
      </c>
      <c r="E33" s="32">
        <v>28.5</v>
      </c>
      <c r="F33" s="33">
        <v>44575</v>
      </c>
      <c r="G33" s="35"/>
      <c r="H33" s="35"/>
      <c r="J33" s="34"/>
    </row>
    <row r="34" spans="1:10" s="29" customFormat="1" x14ac:dyDescent="0.3">
      <c r="A34" s="30" t="s">
        <v>30</v>
      </c>
      <c r="B34" s="31" t="s">
        <v>15</v>
      </c>
      <c r="C34" s="32">
        <v>27.15</v>
      </c>
      <c r="D34" s="32">
        <f t="shared" si="1"/>
        <v>1.3500000000000014</v>
      </c>
      <c r="E34" s="32">
        <v>28.5</v>
      </c>
      <c r="F34" s="33">
        <v>44575</v>
      </c>
      <c r="G34" s="35"/>
      <c r="H34" s="35"/>
      <c r="J34" s="34"/>
    </row>
    <row r="35" spans="1:10" s="29" customFormat="1" x14ac:dyDescent="0.3">
      <c r="A35" s="30" t="s">
        <v>32</v>
      </c>
      <c r="B35" s="31" t="s">
        <v>15</v>
      </c>
      <c r="C35" s="32">
        <v>27.15</v>
      </c>
      <c r="D35" s="32">
        <f t="shared" si="1"/>
        <v>1.3500000000000014</v>
      </c>
      <c r="E35" s="32">
        <v>28.5</v>
      </c>
      <c r="F35" s="33">
        <v>44575</v>
      </c>
      <c r="G35" s="35"/>
      <c r="H35" s="35"/>
      <c r="J35" s="34"/>
    </row>
    <row r="36" spans="1:10" s="29" customFormat="1" x14ac:dyDescent="0.3">
      <c r="A36" s="30" t="s">
        <v>42</v>
      </c>
      <c r="B36" s="31" t="s">
        <v>15</v>
      </c>
      <c r="C36" s="32">
        <v>27.15</v>
      </c>
      <c r="D36" s="32">
        <f t="shared" si="1"/>
        <v>1.3500000000000014</v>
      </c>
      <c r="E36" s="32">
        <v>28.5</v>
      </c>
      <c r="F36" s="33">
        <v>44575</v>
      </c>
      <c r="J36" s="34"/>
    </row>
    <row r="37" spans="1:10" s="29" customFormat="1" x14ac:dyDescent="0.3">
      <c r="A37" s="30" t="s">
        <v>47</v>
      </c>
      <c r="B37" s="31" t="s">
        <v>15</v>
      </c>
      <c r="C37" s="32">
        <v>27.15</v>
      </c>
      <c r="D37" s="32">
        <f t="shared" si="1"/>
        <v>1.3500000000000014</v>
      </c>
      <c r="E37" s="32">
        <v>28.5</v>
      </c>
      <c r="F37" s="33">
        <v>44575</v>
      </c>
      <c r="J37" s="34"/>
    </row>
    <row r="38" spans="1:10" s="29" customFormat="1" x14ac:dyDescent="0.3">
      <c r="A38" s="30" t="s">
        <v>57</v>
      </c>
      <c r="B38" s="31" t="s">
        <v>15</v>
      </c>
      <c r="C38" s="32">
        <v>27.15</v>
      </c>
      <c r="D38" s="32">
        <f t="shared" si="1"/>
        <v>1.3500000000000014</v>
      </c>
      <c r="E38" s="32">
        <v>28.5</v>
      </c>
      <c r="F38" s="33">
        <v>44575</v>
      </c>
      <c r="J38" s="34"/>
    </row>
    <row r="39" spans="1:10" s="29" customFormat="1" x14ac:dyDescent="0.3">
      <c r="A39" s="30" t="s">
        <v>58</v>
      </c>
      <c r="B39" s="31" t="s">
        <v>15</v>
      </c>
      <c r="C39" s="32">
        <v>27.15</v>
      </c>
      <c r="D39" s="32">
        <f t="shared" si="1"/>
        <v>1.3500000000000014</v>
      </c>
      <c r="E39" s="32">
        <v>28.5</v>
      </c>
      <c r="F39" s="33">
        <v>44575</v>
      </c>
      <c r="J39" s="34"/>
    </row>
    <row r="40" spans="1:10" s="29" customFormat="1" x14ac:dyDescent="0.3">
      <c r="A40" s="30" t="s">
        <v>60</v>
      </c>
      <c r="B40" s="31" t="s">
        <v>15</v>
      </c>
      <c r="C40" s="32">
        <v>27.15</v>
      </c>
      <c r="D40" s="32">
        <f t="shared" si="1"/>
        <v>1.3500000000000014</v>
      </c>
      <c r="E40" s="32">
        <v>28.5</v>
      </c>
      <c r="F40" s="33">
        <v>44575</v>
      </c>
      <c r="J40" s="34"/>
    </row>
    <row r="41" spans="1:10" s="29" customFormat="1" x14ac:dyDescent="0.3">
      <c r="A41" s="30" t="s">
        <v>70</v>
      </c>
      <c r="B41" s="31" t="s">
        <v>15</v>
      </c>
      <c r="C41" s="32">
        <v>27.15</v>
      </c>
      <c r="D41" s="32">
        <f t="shared" si="1"/>
        <v>1.3500000000000014</v>
      </c>
      <c r="E41" s="32">
        <v>28.5</v>
      </c>
      <c r="F41" s="33">
        <v>44575</v>
      </c>
      <c r="J41" s="34"/>
    </row>
    <row r="42" spans="1:10" s="29" customFormat="1" x14ac:dyDescent="0.3">
      <c r="A42" s="30" t="s">
        <v>73</v>
      </c>
      <c r="B42" s="31" t="s">
        <v>15</v>
      </c>
      <c r="C42" s="32">
        <v>27.15</v>
      </c>
      <c r="D42" s="32">
        <f t="shared" si="1"/>
        <v>1.3500000000000014</v>
      </c>
      <c r="E42" s="32">
        <v>28.5</v>
      </c>
      <c r="F42" s="33">
        <v>44575</v>
      </c>
      <c r="J42" s="34"/>
    </row>
    <row r="43" spans="1:10" s="29" customFormat="1" x14ac:dyDescent="0.3">
      <c r="A43" s="30" t="s">
        <v>83</v>
      </c>
      <c r="B43" s="31" t="s">
        <v>15</v>
      </c>
      <c r="C43" s="32">
        <v>27.15</v>
      </c>
      <c r="D43" s="32">
        <f t="shared" ref="D43:D68" si="2">E43-C43</f>
        <v>1.3500000000000014</v>
      </c>
      <c r="E43" s="32">
        <v>28.5</v>
      </c>
      <c r="F43" s="33">
        <v>44575</v>
      </c>
      <c r="J43" s="34"/>
    </row>
    <row r="44" spans="1:10" s="29" customFormat="1" ht="15.05" customHeight="1" x14ac:dyDescent="0.3">
      <c r="A44" s="30" t="s">
        <v>85</v>
      </c>
      <c r="B44" s="31" t="s">
        <v>15</v>
      </c>
      <c r="C44" s="32">
        <v>27.15</v>
      </c>
      <c r="D44" s="32">
        <f t="shared" si="2"/>
        <v>1.3500000000000014</v>
      </c>
      <c r="E44" s="32">
        <v>28.5</v>
      </c>
      <c r="F44" s="33">
        <v>44575</v>
      </c>
      <c r="J44" s="34"/>
    </row>
    <row r="45" spans="1:10" s="29" customFormat="1" x14ac:dyDescent="0.3">
      <c r="A45" s="30" t="s">
        <v>89</v>
      </c>
      <c r="B45" s="31" t="s">
        <v>15</v>
      </c>
      <c r="C45" s="32">
        <v>27.15</v>
      </c>
      <c r="D45" s="32">
        <f t="shared" si="2"/>
        <v>1.3500000000000014</v>
      </c>
      <c r="E45" s="32">
        <v>28.5</v>
      </c>
      <c r="F45" s="33">
        <v>44575</v>
      </c>
      <c r="J45" s="34"/>
    </row>
    <row r="46" spans="1:10" s="29" customFormat="1" x14ac:dyDescent="0.3">
      <c r="A46" s="30" t="s">
        <v>92</v>
      </c>
      <c r="B46" s="31" t="s">
        <v>15</v>
      </c>
      <c r="C46" s="32">
        <v>27.15</v>
      </c>
      <c r="D46" s="32">
        <f t="shared" si="2"/>
        <v>1.3500000000000014</v>
      </c>
      <c r="E46" s="32">
        <v>28.5</v>
      </c>
      <c r="F46" s="33">
        <v>44575</v>
      </c>
      <c r="J46" s="34"/>
    </row>
    <row r="47" spans="1:10" s="29" customFormat="1" x14ac:dyDescent="0.3">
      <c r="A47" s="30" t="s">
        <v>163</v>
      </c>
      <c r="B47" s="31" t="s">
        <v>164</v>
      </c>
      <c r="C47" s="32">
        <v>27.15</v>
      </c>
      <c r="D47" s="32">
        <f t="shared" si="2"/>
        <v>1.3500000000000014</v>
      </c>
      <c r="E47" s="32">
        <v>28.5</v>
      </c>
      <c r="F47" s="33">
        <v>44575</v>
      </c>
      <c r="J47" s="34"/>
    </row>
    <row r="48" spans="1:10" s="29" customFormat="1" x14ac:dyDescent="0.3">
      <c r="A48" s="30" t="s">
        <v>165</v>
      </c>
      <c r="B48" s="31" t="s">
        <v>164</v>
      </c>
      <c r="C48" s="32">
        <v>27.15</v>
      </c>
      <c r="D48" s="32">
        <f t="shared" si="2"/>
        <v>1.3500000000000014</v>
      </c>
      <c r="E48" s="32">
        <v>28.5</v>
      </c>
      <c r="F48" s="33">
        <v>44575</v>
      </c>
      <c r="J48" s="34"/>
    </row>
    <row r="49" spans="1:10" s="29" customFormat="1" x14ac:dyDescent="0.3">
      <c r="A49" s="36" t="s">
        <v>166</v>
      </c>
      <c r="B49" s="37" t="s">
        <v>164</v>
      </c>
      <c r="C49" s="32">
        <v>27.15</v>
      </c>
      <c r="D49" s="32">
        <f t="shared" si="2"/>
        <v>1.3500000000000014</v>
      </c>
      <c r="E49" s="32">
        <v>28.5</v>
      </c>
      <c r="F49" s="33">
        <v>44575</v>
      </c>
      <c r="J49" s="34"/>
    </row>
    <row r="50" spans="1:10" s="29" customFormat="1" x14ac:dyDescent="0.3">
      <c r="A50" s="30" t="s">
        <v>167</v>
      </c>
      <c r="B50" s="31" t="s">
        <v>164</v>
      </c>
      <c r="C50" s="32">
        <v>27.15</v>
      </c>
      <c r="D50" s="32">
        <f t="shared" si="2"/>
        <v>1.3500000000000014</v>
      </c>
      <c r="E50" s="32">
        <v>28.5</v>
      </c>
      <c r="F50" s="33">
        <v>44575</v>
      </c>
      <c r="J50" s="34"/>
    </row>
    <row r="51" spans="1:10" s="29" customFormat="1" x14ac:dyDescent="0.3">
      <c r="A51" s="30" t="s">
        <v>169</v>
      </c>
      <c r="B51" s="31" t="s">
        <v>164</v>
      </c>
      <c r="C51" s="32">
        <v>27.15</v>
      </c>
      <c r="D51" s="32">
        <f t="shared" si="2"/>
        <v>1.3500000000000014</v>
      </c>
      <c r="E51" s="32">
        <v>28.5</v>
      </c>
      <c r="F51" s="33">
        <v>44575</v>
      </c>
      <c r="J51" s="34"/>
    </row>
    <row r="52" spans="1:10" s="29" customFormat="1" x14ac:dyDescent="0.3">
      <c r="A52" s="30" t="s">
        <v>170</v>
      </c>
      <c r="B52" s="31" t="s">
        <v>164</v>
      </c>
      <c r="C52" s="32">
        <v>27.15</v>
      </c>
      <c r="D52" s="32">
        <f t="shared" si="2"/>
        <v>1.3500000000000014</v>
      </c>
      <c r="E52" s="32">
        <v>28.5</v>
      </c>
      <c r="F52" s="33">
        <v>44575</v>
      </c>
      <c r="J52" s="34"/>
    </row>
    <row r="53" spans="1:10" s="29" customFormat="1" x14ac:dyDescent="0.3">
      <c r="A53" s="30" t="s">
        <v>171</v>
      </c>
      <c r="B53" s="31" t="s">
        <v>164</v>
      </c>
      <c r="C53" s="32">
        <v>27.15</v>
      </c>
      <c r="D53" s="32">
        <f t="shared" si="2"/>
        <v>1.3500000000000014</v>
      </c>
      <c r="E53" s="32">
        <v>28.5</v>
      </c>
      <c r="F53" s="33">
        <v>44575</v>
      </c>
      <c r="J53" s="34"/>
    </row>
    <row r="54" spans="1:10" s="29" customFormat="1" x14ac:dyDescent="0.3">
      <c r="A54" s="30" t="s">
        <v>172</v>
      </c>
      <c r="B54" s="31" t="s">
        <v>164</v>
      </c>
      <c r="C54" s="32">
        <v>27.15</v>
      </c>
      <c r="D54" s="32">
        <f t="shared" si="2"/>
        <v>1.3500000000000014</v>
      </c>
      <c r="E54" s="32">
        <v>28.5</v>
      </c>
      <c r="F54" s="33">
        <v>44575</v>
      </c>
      <c r="J54" s="34"/>
    </row>
    <row r="55" spans="1:10" s="29" customFormat="1" x14ac:dyDescent="0.3">
      <c r="A55" s="30" t="s">
        <v>175</v>
      </c>
      <c r="B55" s="31" t="s">
        <v>164</v>
      </c>
      <c r="C55" s="32">
        <v>27.15</v>
      </c>
      <c r="D55" s="32">
        <f t="shared" si="2"/>
        <v>1.3500000000000014</v>
      </c>
      <c r="E55" s="32">
        <v>28.5</v>
      </c>
      <c r="F55" s="33">
        <v>44575</v>
      </c>
      <c r="J55" s="34"/>
    </row>
    <row r="56" spans="1:10" s="29" customFormat="1" x14ac:dyDescent="0.3">
      <c r="A56" s="30" t="s">
        <v>176</v>
      </c>
      <c r="B56" s="31" t="s">
        <v>164</v>
      </c>
      <c r="C56" s="32">
        <v>27.15</v>
      </c>
      <c r="D56" s="32">
        <f t="shared" si="2"/>
        <v>1.3500000000000014</v>
      </c>
      <c r="E56" s="32">
        <v>28.5</v>
      </c>
      <c r="F56" s="33">
        <v>44575</v>
      </c>
      <c r="J56" s="34"/>
    </row>
    <row r="57" spans="1:10" s="29" customFormat="1" x14ac:dyDescent="0.3">
      <c r="A57" s="30" t="s">
        <v>177</v>
      </c>
      <c r="B57" s="31" t="s">
        <v>164</v>
      </c>
      <c r="C57" s="32">
        <v>27.15</v>
      </c>
      <c r="D57" s="32">
        <f t="shared" si="2"/>
        <v>1.3500000000000014</v>
      </c>
      <c r="E57" s="32">
        <v>28.5</v>
      </c>
      <c r="F57" s="33">
        <v>44575</v>
      </c>
      <c r="J57" s="34"/>
    </row>
    <row r="58" spans="1:10" s="29" customFormat="1" x14ac:dyDescent="0.3">
      <c r="A58" s="30" t="s">
        <v>178</v>
      </c>
      <c r="B58" s="31" t="s">
        <v>164</v>
      </c>
      <c r="C58" s="32">
        <v>27.15</v>
      </c>
      <c r="D58" s="32">
        <f t="shared" si="2"/>
        <v>1.3500000000000014</v>
      </c>
      <c r="E58" s="32">
        <v>28.5</v>
      </c>
      <c r="F58" s="33">
        <v>44575</v>
      </c>
      <c r="J58" s="34"/>
    </row>
    <row r="59" spans="1:10" s="29" customFormat="1" x14ac:dyDescent="0.3">
      <c r="A59" s="30" t="s">
        <v>179</v>
      </c>
      <c r="B59" s="31" t="s">
        <v>164</v>
      </c>
      <c r="C59" s="32">
        <v>27.15</v>
      </c>
      <c r="D59" s="32">
        <f t="shared" si="2"/>
        <v>1.3500000000000014</v>
      </c>
      <c r="E59" s="32">
        <v>28.5</v>
      </c>
      <c r="F59" s="33">
        <v>44575</v>
      </c>
      <c r="J59" s="34"/>
    </row>
    <row r="60" spans="1:10" s="29" customFormat="1" x14ac:dyDescent="0.3">
      <c r="A60" s="30" t="s">
        <v>181</v>
      </c>
      <c r="B60" s="31" t="s">
        <v>164</v>
      </c>
      <c r="C60" s="32">
        <v>27.15</v>
      </c>
      <c r="D60" s="32">
        <f t="shared" si="2"/>
        <v>1.3500000000000014</v>
      </c>
      <c r="E60" s="32">
        <v>28.5</v>
      </c>
      <c r="F60" s="33">
        <v>44575</v>
      </c>
      <c r="J60" s="34"/>
    </row>
    <row r="61" spans="1:10" s="29" customFormat="1" x14ac:dyDescent="0.3">
      <c r="A61" s="30" t="s">
        <v>182</v>
      </c>
      <c r="B61" s="31" t="s">
        <v>164</v>
      </c>
      <c r="C61" s="32">
        <v>27.15</v>
      </c>
      <c r="D61" s="32">
        <f t="shared" si="2"/>
        <v>1.3500000000000014</v>
      </c>
      <c r="E61" s="32">
        <v>28.5</v>
      </c>
      <c r="F61" s="33">
        <v>44575</v>
      </c>
      <c r="J61" s="34"/>
    </row>
    <row r="62" spans="1:10" s="29" customFormat="1" x14ac:dyDescent="0.3">
      <c r="A62" s="30" t="s">
        <v>183</v>
      </c>
      <c r="B62" s="31" t="s">
        <v>164</v>
      </c>
      <c r="C62" s="32">
        <v>27.15</v>
      </c>
      <c r="D62" s="32">
        <f t="shared" si="2"/>
        <v>1.3500000000000014</v>
      </c>
      <c r="E62" s="32">
        <v>28.5</v>
      </c>
      <c r="F62" s="33">
        <v>44575</v>
      </c>
      <c r="J62" s="34"/>
    </row>
    <row r="63" spans="1:10" s="29" customFormat="1" x14ac:dyDescent="0.3">
      <c r="A63" s="30" t="s">
        <v>185</v>
      </c>
      <c r="B63" s="31" t="s">
        <v>164</v>
      </c>
      <c r="C63" s="32">
        <v>27.15</v>
      </c>
      <c r="D63" s="32">
        <f t="shared" si="2"/>
        <v>1.3500000000000014</v>
      </c>
      <c r="E63" s="32">
        <v>28.5</v>
      </c>
      <c r="F63" s="33">
        <v>44575</v>
      </c>
      <c r="J63" s="34"/>
    </row>
    <row r="64" spans="1:10" s="29" customFormat="1" x14ac:dyDescent="0.3">
      <c r="A64" s="30" t="s">
        <v>188</v>
      </c>
      <c r="B64" s="31" t="s">
        <v>164</v>
      </c>
      <c r="C64" s="32">
        <v>27.15</v>
      </c>
      <c r="D64" s="32">
        <f t="shared" si="2"/>
        <v>1.3500000000000014</v>
      </c>
      <c r="E64" s="32">
        <v>28.5</v>
      </c>
      <c r="F64" s="33">
        <v>44575</v>
      </c>
      <c r="J64" s="34"/>
    </row>
    <row r="65" spans="1:10" s="29" customFormat="1" x14ac:dyDescent="0.3">
      <c r="A65" s="30" t="s">
        <v>190</v>
      </c>
      <c r="B65" s="31" t="s">
        <v>164</v>
      </c>
      <c r="C65" s="32">
        <v>27.15</v>
      </c>
      <c r="D65" s="32">
        <f t="shared" si="2"/>
        <v>1.3500000000000014</v>
      </c>
      <c r="E65" s="32">
        <v>28.5</v>
      </c>
      <c r="F65" s="33">
        <v>44575</v>
      </c>
      <c r="J65" s="34"/>
    </row>
    <row r="66" spans="1:10" s="29" customFormat="1" x14ac:dyDescent="0.3">
      <c r="A66" s="30" t="s">
        <v>192</v>
      </c>
      <c r="B66" s="31" t="s">
        <v>164</v>
      </c>
      <c r="C66" s="32">
        <v>27.15</v>
      </c>
      <c r="D66" s="32">
        <f t="shared" si="2"/>
        <v>1.3500000000000014</v>
      </c>
      <c r="E66" s="32">
        <v>28.5</v>
      </c>
      <c r="F66" s="33">
        <v>44575</v>
      </c>
      <c r="J66" s="34"/>
    </row>
    <row r="67" spans="1:10" s="29" customFormat="1" x14ac:dyDescent="0.3">
      <c r="A67" s="30" t="s">
        <v>193</v>
      </c>
      <c r="B67" s="31" t="s">
        <v>164</v>
      </c>
      <c r="C67" s="32">
        <v>27.15</v>
      </c>
      <c r="D67" s="32">
        <f t="shared" si="2"/>
        <v>1.3500000000000014</v>
      </c>
      <c r="E67" s="32">
        <v>28.5</v>
      </c>
      <c r="F67" s="33">
        <v>44575</v>
      </c>
      <c r="J67" s="34"/>
    </row>
    <row r="68" spans="1:10" s="29" customFormat="1" x14ac:dyDescent="0.3">
      <c r="A68" s="30" t="s">
        <v>194</v>
      </c>
      <c r="B68" s="31" t="s">
        <v>164</v>
      </c>
      <c r="C68" s="32">
        <v>27.15</v>
      </c>
      <c r="D68" s="32">
        <f t="shared" si="2"/>
        <v>1.3500000000000014</v>
      </c>
      <c r="E68" s="32">
        <v>28.5</v>
      </c>
      <c r="F68" s="33">
        <v>44575</v>
      </c>
      <c r="J68" s="34"/>
    </row>
    <row r="69" spans="1:10" s="29" customFormat="1" x14ac:dyDescent="0.3">
      <c r="A69" s="38" t="s">
        <v>6</v>
      </c>
      <c r="B69" s="39" t="s">
        <v>6</v>
      </c>
      <c r="C69" s="32">
        <v>27.5</v>
      </c>
      <c r="D69" s="32">
        <f>E69-C69</f>
        <v>1</v>
      </c>
      <c r="E69" s="32">
        <v>28.5</v>
      </c>
      <c r="F69" s="33">
        <v>44575</v>
      </c>
      <c r="J69" s="34"/>
    </row>
    <row r="70" spans="1:10" s="29" customFormat="1" x14ac:dyDescent="0.3">
      <c r="A70" s="30" t="s">
        <v>7</v>
      </c>
      <c r="B70" s="31" t="s">
        <v>6</v>
      </c>
      <c r="C70" s="32">
        <v>27.5</v>
      </c>
      <c r="D70" s="32">
        <f t="shared" ref="D70:D113" si="3">E70-C70</f>
        <v>1</v>
      </c>
      <c r="E70" s="32">
        <v>28.5</v>
      </c>
      <c r="F70" s="33">
        <v>44575</v>
      </c>
      <c r="J70" s="34"/>
    </row>
    <row r="71" spans="1:10" s="29" customFormat="1" x14ac:dyDescent="0.3">
      <c r="A71" s="30" t="s">
        <v>8</v>
      </c>
      <c r="B71" s="31" t="s">
        <v>6</v>
      </c>
      <c r="C71" s="32">
        <v>27.5</v>
      </c>
      <c r="D71" s="32">
        <f t="shared" si="3"/>
        <v>1</v>
      </c>
      <c r="E71" s="32">
        <v>28.5</v>
      </c>
      <c r="F71" s="33">
        <v>44575</v>
      </c>
      <c r="J71" s="34"/>
    </row>
    <row r="72" spans="1:10" s="29" customFormat="1" x14ac:dyDescent="0.3">
      <c r="A72" s="36" t="s">
        <v>9</v>
      </c>
      <c r="B72" s="40" t="s">
        <v>10</v>
      </c>
      <c r="C72" s="32">
        <v>27.5</v>
      </c>
      <c r="D72" s="32">
        <f t="shared" si="3"/>
        <v>1</v>
      </c>
      <c r="E72" s="32">
        <v>28.5</v>
      </c>
      <c r="F72" s="33">
        <v>44575</v>
      </c>
      <c r="J72" s="34"/>
    </row>
    <row r="73" spans="1:10" s="29" customFormat="1" x14ac:dyDescent="0.3">
      <c r="A73" s="30" t="s">
        <v>11</v>
      </c>
      <c r="B73" s="40" t="s">
        <v>10</v>
      </c>
      <c r="C73" s="32">
        <v>27.5</v>
      </c>
      <c r="D73" s="32">
        <f t="shared" si="3"/>
        <v>1</v>
      </c>
      <c r="E73" s="32">
        <v>28.5</v>
      </c>
      <c r="F73" s="33">
        <v>44575</v>
      </c>
      <c r="J73" s="34"/>
    </row>
    <row r="74" spans="1:10" s="29" customFormat="1" x14ac:dyDescent="0.3">
      <c r="A74" s="30" t="s">
        <v>12</v>
      </c>
      <c r="B74" s="40" t="s">
        <v>10</v>
      </c>
      <c r="C74" s="32">
        <v>27.5</v>
      </c>
      <c r="D74" s="32">
        <f t="shared" si="3"/>
        <v>1</v>
      </c>
      <c r="E74" s="32">
        <v>28.5</v>
      </c>
      <c r="F74" s="33">
        <v>44575</v>
      </c>
      <c r="J74" s="34"/>
    </row>
    <row r="75" spans="1:10" s="29" customFormat="1" x14ac:dyDescent="0.3">
      <c r="A75" s="30" t="s">
        <v>13</v>
      </c>
      <c r="B75" s="40" t="s">
        <v>10</v>
      </c>
      <c r="C75" s="32">
        <v>27.5</v>
      </c>
      <c r="D75" s="32">
        <f t="shared" si="3"/>
        <v>1</v>
      </c>
      <c r="E75" s="32">
        <v>28.5</v>
      </c>
      <c r="F75" s="33">
        <v>44575</v>
      </c>
      <c r="J75" s="34"/>
    </row>
    <row r="76" spans="1:10" s="29" customFormat="1" x14ac:dyDescent="0.3">
      <c r="A76" s="30" t="s">
        <v>16</v>
      </c>
      <c r="B76" s="31" t="s">
        <v>15</v>
      </c>
      <c r="C76" s="32">
        <v>27.5</v>
      </c>
      <c r="D76" s="32">
        <f t="shared" si="3"/>
        <v>1</v>
      </c>
      <c r="E76" s="32">
        <v>28.5</v>
      </c>
      <c r="F76" s="33">
        <v>44575</v>
      </c>
      <c r="J76" s="34"/>
    </row>
    <row r="77" spans="1:10" s="29" customFormat="1" x14ac:dyDescent="0.3">
      <c r="A77" s="30" t="s">
        <v>17</v>
      </c>
      <c r="B77" s="31" t="s">
        <v>15</v>
      </c>
      <c r="C77" s="32">
        <v>27.5</v>
      </c>
      <c r="D77" s="32">
        <f t="shared" si="3"/>
        <v>1</v>
      </c>
      <c r="E77" s="32">
        <v>28.5</v>
      </c>
      <c r="F77" s="33">
        <v>44575</v>
      </c>
      <c r="J77" s="34"/>
    </row>
    <row r="78" spans="1:10" s="29" customFormat="1" x14ac:dyDescent="0.3">
      <c r="A78" s="30" t="s">
        <v>20</v>
      </c>
      <c r="B78" s="31" t="s">
        <v>15</v>
      </c>
      <c r="C78" s="32">
        <v>27.5</v>
      </c>
      <c r="D78" s="32">
        <f t="shared" si="3"/>
        <v>1</v>
      </c>
      <c r="E78" s="32">
        <v>28.5</v>
      </c>
      <c r="F78" s="33">
        <v>44575</v>
      </c>
      <c r="J78" s="34"/>
    </row>
    <row r="79" spans="1:10" s="29" customFormat="1" x14ac:dyDescent="0.3">
      <c r="A79" s="30" t="s">
        <v>21</v>
      </c>
      <c r="B79" s="31" t="s">
        <v>15</v>
      </c>
      <c r="C79" s="32">
        <v>27.5</v>
      </c>
      <c r="D79" s="32">
        <f t="shared" si="3"/>
        <v>1</v>
      </c>
      <c r="E79" s="32">
        <v>28.5</v>
      </c>
      <c r="F79" s="33">
        <v>44575</v>
      </c>
      <c r="J79" s="34"/>
    </row>
    <row r="80" spans="1:10" s="29" customFormat="1" x14ac:dyDescent="0.3">
      <c r="A80" s="30" t="s">
        <v>23</v>
      </c>
      <c r="B80" s="31" t="s">
        <v>15</v>
      </c>
      <c r="C80" s="32">
        <v>27.5</v>
      </c>
      <c r="D80" s="32">
        <f t="shared" si="3"/>
        <v>1</v>
      </c>
      <c r="E80" s="32">
        <v>28.5</v>
      </c>
      <c r="F80" s="33">
        <v>44575</v>
      </c>
      <c r="J80" s="34"/>
    </row>
    <row r="81" spans="1:10" s="29" customFormat="1" x14ac:dyDescent="0.3">
      <c r="A81" s="30" t="s">
        <v>24</v>
      </c>
      <c r="B81" s="31" t="s">
        <v>15</v>
      </c>
      <c r="C81" s="32">
        <v>27.5</v>
      </c>
      <c r="D81" s="32">
        <f t="shared" si="3"/>
        <v>1</v>
      </c>
      <c r="E81" s="32">
        <v>28.5</v>
      </c>
      <c r="F81" s="33">
        <v>44575</v>
      </c>
      <c r="J81" s="34"/>
    </row>
    <row r="82" spans="1:10" s="29" customFormat="1" x14ac:dyDescent="0.3">
      <c r="A82" s="30" t="s">
        <v>25</v>
      </c>
      <c r="B82" s="31" t="s">
        <v>15</v>
      </c>
      <c r="C82" s="32">
        <v>27.5</v>
      </c>
      <c r="D82" s="32">
        <f t="shared" si="3"/>
        <v>1</v>
      </c>
      <c r="E82" s="32">
        <v>28.5</v>
      </c>
      <c r="F82" s="33">
        <v>44575</v>
      </c>
      <c r="J82" s="34"/>
    </row>
    <row r="83" spans="1:10" s="29" customFormat="1" x14ac:dyDescent="0.3">
      <c r="A83" s="30" t="s">
        <v>26</v>
      </c>
      <c r="B83" s="31" t="s">
        <v>15</v>
      </c>
      <c r="C83" s="32">
        <v>27.5</v>
      </c>
      <c r="D83" s="32">
        <f t="shared" si="3"/>
        <v>1</v>
      </c>
      <c r="E83" s="32">
        <v>28.5</v>
      </c>
      <c r="F83" s="33">
        <v>44575</v>
      </c>
      <c r="G83" s="35"/>
      <c r="H83" s="35"/>
      <c r="J83" s="34"/>
    </row>
    <row r="84" spans="1:10" s="29" customFormat="1" x14ac:dyDescent="0.3">
      <c r="A84" s="30" t="s">
        <v>27</v>
      </c>
      <c r="B84" s="31" t="s">
        <v>15</v>
      </c>
      <c r="C84" s="32">
        <v>27.5</v>
      </c>
      <c r="D84" s="32">
        <f t="shared" si="3"/>
        <v>1</v>
      </c>
      <c r="E84" s="32">
        <v>28.5</v>
      </c>
      <c r="F84" s="33">
        <v>44575</v>
      </c>
      <c r="G84" s="35"/>
      <c r="H84" s="35"/>
      <c r="J84" s="34"/>
    </row>
    <row r="85" spans="1:10" s="29" customFormat="1" x14ac:dyDescent="0.3">
      <c r="A85" s="30" t="s">
        <v>34</v>
      </c>
      <c r="B85" s="31" t="s">
        <v>15</v>
      </c>
      <c r="C85" s="32">
        <v>27.5</v>
      </c>
      <c r="D85" s="32">
        <f t="shared" si="3"/>
        <v>1</v>
      </c>
      <c r="E85" s="32">
        <v>28.5</v>
      </c>
      <c r="F85" s="33">
        <v>44575</v>
      </c>
      <c r="G85" s="35"/>
      <c r="H85" s="35"/>
      <c r="J85" s="34"/>
    </row>
    <row r="86" spans="1:10" s="29" customFormat="1" x14ac:dyDescent="0.3">
      <c r="A86" s="30" t="s">
        <v>35</v>
      </c>
      <c r="B86" s="31" t="s">
        <v>15</v>
      </c>
      <c r="C86" s="32">
        <v>27.5</v>
      </c>
      <c r="D86" s="32">
        <f t="shared" si="3"/>
        <v>1</v>
      </c>
      <c r="E86" s="32">
        <v>28.5</v>
      </c>
      <c r="F86" s="33">
        <v>44575</v>
      </c>
      <c r="G86" s="35"/>
      <c r="H86" s="35"/>
      <c r="J86" s="34"/>
    </row>
    <row r="87" spans="1:10" s="29" customFormat="1" x14ac:dyDescent="0.3">
      <c r="A87" s="30" t="s">
        <v>37</v>
      </c>
      <c r="B87" s="31" t="s">
        <v>15</v>
      </c>
      <c r="C87" s="32">
        <v>27.5</v>
      </c>
      <c r="D87" s="32">
        <f t="shared" si="3"/>
        <v>1</v>
      </c>
      <c r="E87" s="32">
        <v>28.5</v>
      </c>
      <c r="F87" s="33">
        <v>44575</v>
      </c>
      <c r="G87" s="35"/>
      <c r="H87" s="35"/>
      <c r="J87" s="34"/>
    </row>
    <row r="88" spans="1:10" s="29" customFormat="1" x14ac:dyDescent="0.3">
      <c r="A88" s="30" t="s">
        <v>38</v>
      </c>
      <c r="B88" s="31" t="s">
        <v>15</v>
      </c>
      <c r="C88" s="32">
        <v>27.5</v>
      </c>
      <c r="D88" s="32">
        <f t="shared" si="3"/>
        <v>1</v>
      </c>
      <c r="E88" s="32">
        <v>28.5</v>
      </c>
      <c r="F88" s="33">
        <v>44575</v>
      </c>
      <c r="G88" s="35"/>
      <c r="H88" s="35"/>
      <c r="J88" s="34"/>
    </row>
    <row r="89" spans="1:10" s="29" customFormat="1" x14ac:dyDescent="0.3">
      <c r="A89" s="30" t="s">
        <v>39</v>
      </c>
      <c r="B89" s="31" t="s">
        <v>15</v>
      </c>
      <c r="C89" s="32">
        <v>27.5</v>
      </c>
      <c r="D89" s="32">
        <f t="shared" si="3"/>
        <v>1</v>
      </c>
      <c r="E89" s="32">
        <v>28.5</v>
      </c>
      <c r="F89" s="33">
        <v>44575</v>
      </c>
      <c r="G89" s="35"/>
      <c r="H89" s="35"/>
      <c r="J89" s="34"/>
    </row>
    <row r="90" spans="1:10" s="29" customFormat="1" x14ac:dyDescent="0.3">
      <c r="A90" s="30" t="s">
        <v>40</v>
      </c>
      <c r="B90" s="31" t="s">
        <v>15</v>
      </c>
      <c r="C90" s="32">
        <v>27.5</v>
      </c>
      <c r="D90" s="32">
        <f t="shared" si="3"/>
        <v>1</v>
      </c>
      <c r="E90" s="32">
        <v>28.5</v>
      </c>
      <c r="F90" s="33">
        <v>44575</v>
      </c>
      <c r="G90" s="35"/>
      <c r="H90" s="35"/>
      <c r="J90" s="34"/>
    </row>
    <row r="91" spans="1:10" s="29" customFormat="1" x14ac:dyDescent="0.3">
      <c r="A91" s="30" t="s">
        <v>41</v>
      </c>
      <c r="B91" s="31" t="s">
        <v>15</v>
      </c>
      <c r="C91" s="32">
        <v>27.5</v>
      </c>
      <c r="D91" s="32">
        <f t="shared" si="3"/>
        <v>1</v>
      </c>
      <c r="E91" s="32">
        <v>28.5</v>
      </c>
      <c r="F91" s="33">
        <v>44575</v>
      </c>
      <c r="G91" s="35"/>
      <c r="H91" s="35"/>
      <c r="J91" s="34"/>
    </row>
    <row r="92" spans="1:10" s="29" customFormat="1" x14ac:dyDescent="0.3">
      <c r="A92" s="30" t="s">
        <v>43</v>
      </c>
      <c r="B92" s="31" t="s">
        <v>15</v>
      </c>
      <c r="C92" s="32">
        <v>27.5</v>
      </c>
      <c r="D92" s="32">
        <f t="shared" si="3"/>
        <v>1</v>
      </c>
      <c r="E92" s="32">
        <v>28.5</v>
      </c>
      <c r="F92" s="33">
        <v>44575</v>
      </c>
      <c r="G92" s="35"/>
      <c r="H92" s="35"/>
      <c r="J92" s="34"/>
    </row>
    <row r="93" spans="1:10" s="29" customFormat="1" x14ac:dyDescent="0.3">
      <c r="A93" s="30" t="s">
        <v>46</v>
      </c>
      <c r="B93" s="31" t="s">
        <v>15</v>
      </c>
      <c r="C93" s="32">
        <v>27.5</v>
      </c>
      <c r="D93" s="32">
        <f t="shared" si="3"/>
        <v>1</v>
      </c>
      <c r="E93" s="32">
        <v>28.5</v>
      </c>
      <c r="F93" s="33">
        <v>44575</v>
      </c>
      <c r="G93" s="35"/>
      <c r="H93" s="35"/>
      <c r="J93" s="34"/>
    </row>
    <row r="94" spans="1:10" s="29" customFormat="1" x14ac:dyDescent="0.3">
      <c r="A94" s="30" t="s">
        <v>48</v>
      </c>
      <c r="B94" s="31" t="s">
        <v>15</v>
      </c>
      <c r="C94" s="32">
        <v>27.5</v>
      </c>
      <c r="D94" s="32">
        <f t="shared" si="3"/>
        <v>1</v>
      </c>
      <c r="E94" s="32">
        <v>28.5</v>
      </c>
      <c r="F94" s="33">
        <v>44575</v>
      </c>
      <c r="G94" s="35"/>
      <c r="H94" s="35"/>
      <c r="J94" s="34"/>
    </row>
    <row r="95" spans="1:10" s="29" customFormat="1" x14ac:dyDescent="0.3">
      <c r="A95" s="30" t="s">
        <v>49</v>
      </c>
      <c r="B95" s="31" t="s">
        <v>15</v>
      </c>
      <c r="C95" s="32">
        <v>27.5</v>
      </c>
      <c r="D95" s="32">
        <f t="shared" si="3"/>
        <v>1</v>
      </c>
      <c r="E95" s="32">
        <v>28.5</v>
      </c>
      <c r="F95" s="33">
        <v>44575</v>
      </c>
      <c r="G95" s="35"/>
      <c r="H95" s="35"/>
      <c r="J95" s="34"/>
    </row>
    <row r="96" spans="1:10" s="29" customFormat="1" x14ac:dyDescent="0.3">
      <c r="A96" s="30" t="s">
        <v>51</v>
      </c>
      <c r="B96" s="31" t="s">
        <v>15</v>
      </c>
      <c r="C96" s="32">
        <v>27.5</v>
      </c>
      <c r="D96" s="32">
        <f t="shared" si="3"/>
        <v>1</v>
      </c>
      <c r="E96" s="32">
        <v>28.5</v>
      </c>
      <c r="F96" s="33">
        <v>44575</v>
      </c>
      <c r="G96" s="35"/>
      <c r="H96" s="35"/>
      <c r="J96" s="34"/>
    </row>
    <row r="97" spans="1:10" s="29" customFormat="1" x14ac:dyDescent="0.3">
      <c r="A97" s="30" t="s">
        <v>53</v>
      </c>
      <c r="B97" s="31" t="s">
        <v>15</v>
      </c>
      <c r="C97" s="32">
        <v>27.5</v>
      </c>
      <c r="D97" s="32">
        <f t="shared" si="3"/>
        <v>1</v>
      </c>
      <c r="E97" s="32">
        <v>28.5</v>
      </c>
      <c r="F97" s="33">
        <v>44575</v>
      </c>
      <c r="G97" s="35"/>
      <c r="H97" s="35"/>
      <c r="J97" s="34"/>
    </row>
    <row r="98" spans="1:10" s="29" customFormat="1" x14ac:dyDescent="0.3">
      <c r="A98" s="30" t="s">
        <v>54</v>
      </c>
      <c r="B98" s="31" t="s">
        <v>15</v>
      </c>
      <c r="C98" s="32">
        <v>27.5</v>
      </c>
      <c r="D98" s="32">
        <f t="shared" si="3"/>
        <v>1</v>
      </c>
      <c r="E98" s="32">
        <v>28.5</v>
      </c>
      <c r="F98" s="33">
        <v>44575</v>
      </c>
      <c r="G98" s="35"/>
      <c r="H98" s="35"/>
      <c r="J98" s="34"/>
    </row>
    <row r="99" spans="1:10" s="29" customFormat="1" x14ac:dyDescent="0.3">
      <c r="A99" s="30" t="s">
        <v>55</v>
      </c>
      <c r="B99" s="31" t="s">
        <v>15</v>
      </c>
      <c r="C99" s="32">
        <v>27.5</v>
      </c>
      <c r="D99" s="32">
        <f t="shared" si="3"/>
        <v>1</v>
      </c>
      <c r="E99" s="32">
        <v>28.5</v>
      </c>
      <c r="F99" s="33">
        <v>44575</v>
      </c>
      <c r="G99" s="35"/>
      <c r="H99" s="35"/>
      <c r="J99" s="34"/>
    </row>
    <row r="100" spans="1:10" s="29" customFormat="1" x14ac:dyDescent="0.3">
      <c r="A100" s="30" t="s">
        <v>56</v>
      </c>
      <c r="B100" s="31" t="s">
        <v>15</v>
      </c>
      <c r="C100" s="32">
        <v>27.5</v>
      </c>
      <c r="D100" s="32">
        <f t="shared" si="3"/>
        <v>1</v>
      </c>
      <c r="E100" s="32">
        <v>28.5</v>
      </c>
      <c r="F100" s="33">
        <v>44575</v>
      </c>
      <c r="G100" s="35"/>
      <c r="H100" s="35"/>
      <c r="J100" s="34"/>
    </row>
    <row r="101" spans="1:10" s="29" customFormat="1" x14ac:dyDescent="0.3">
      <c r="A101" s="30" t="s">
        <v>59</v>
      </c>
      <c r="B101" s="31" t="s">
        <v>15</v>
      </c>
      <c r="C101" s="32">
        <v>27.5</v>
      </c>
      <c r="D101" s="32">
        <f t="shared" si="3"/>
        <v>1</v>
      </c>
      <c r="E101" s="32">
        <v>28.5</v>
      </c>
      <c r="F101" s="33">
        <v>44575</v>
      </c>
      <c r="G101" s="35"/>
      <c r="H101" s="35"/>
      <c r="J101" s="34"/>
    </row>
    <row r="102" spans="1:10" s="29" customFormat="1" x14ac:dyDescent="0.3">
      <c r="A102" s="30" t="s">
        <v>61</v>
      </c>
      <c r="B102" s="31" t="s">
        <v>15</v>
      </c>
      <c r="C102" s="32">
        <v>27.5</v>
      </c>
      <c r="D102" s="32">
        <f t="shared" si="3"/>
        <v>1</v>
      </c>
      <c r="E102" s="32">
        <v>28.5</v>
      </c>
      <c r="F102" s="33">
        <v>44575</v>
      </c>
      <c r="G102" s="35"/>
      <c r="H102" s="35"/>
      <c r="J102" s="34"/>
    </row>
    <row r="103" spans="1:10" s="29" customFormat="1" x14ac:dyDescent="0.3">
      <c r="A103" s="30" t="s">
        <v>63</v>
      </c>
      <c r="B103" s="31" t="s">
        <v>15</v>
      </c>
      <c r="C103" s="32">
        <v>27.5</v>
      </c>
      <c r="D103" s="32">
        <f t="shared" si="3"/>
        <v>1</v>
      </c>
      <c r="E103" s="32">
        <v>28.5</v>
      </c>
      <c r="F103" s="33">
        <v>44575</v>
      </c>
      <c r="G103" s="35"/>
      <c r="H103" s="35"/>
      <c r="J103" s="34"/>
    </row>
    <row r="104" spans="1:10" s="29" customFormat="1" x14ac:dyDescent="0.3">
      <c r="A104" s="30" t="s">
        <v>64</v>
      </c>
      <c r="B104" s="31" t="s">
        <v>15</v>
      </c>
      <c r="C104" s="32">
        <v>27.5</v>
      </c>
      <c r="D104" s="32">
        <f t="shared" si="3"/>
        <v>1</v>
      </c>
      <c r="E104" s="32">
        <v>28.5</v>
      </c>
      <c r="F104" s="33">
        <v>44575</v>
      </c>
      <c r="J104" s="34"/>
    </row>
    <row r="105" spans="1:10" s="29" customFormat="1" x14ac:dyDescent="0.3">
      <c r="A105" s="30" t="s">
        <v>65</v>
      </c>
      <c r="B105" s="31" t="s">
        <v>15</v>
      </c>
      <c r="C105" s="32">
        <v>27.5</v>
      </c>
      <c r="D105" s="32">
        <f t="shared" si="3"/>
        <v>1</v>
      </c>
      <c r="E105" s="32">
        <v>28.5</v>
      </c>
      <c r="F105" s="33">
        <v>44575</v>
      </c>
      <c r="J105" s="34"/>
    </row>
    <row r="106" spans="1:10" s="29" customFormat="1" x14ac:dyDescent="0.3">
      <c r="A106" s="30" t="s">
        <v>68</v>
      </c>
      <c r="B106" s="31" t="s">
        <v>15</v>
      </c>
      <c r="C106" s="32">
        <v>27.5</v>
      </c>
      <c r="D106" s="32">
        <f t="shared" si="3"/>
        <v>1</v>
      </c>
      <c r="E106" s="32">
        <v>28.5</v>
      </c>
      <c r="F106" s="33">
        <v>44575</v>
      </c>
      <c r="J106" s="34"/>
    </row>
    <row r="107" spans="1:10" s="29" customFormat="1" x14ac:dyDescent="0.3">
      <c r="A107" s="30" t="s">
        <v>75</v>
      </c>
      <c r="B107" s="31" t="s">
        <v>15</v>
      </c>
      <c r="C107" s="32">
        <v>27.5</v>
      </c>
      <c r="D107" s="32">
        <f t="shared" si="3"/>
        <v>1</v>
      </c>
      <c r="E107" s="32">
        <v>28.5</v>
      </c>
      <c r="F107" s="33">
        <v>44575</v>
      </c>
      <c r="J107" s="34"/>
    </row>
    <row r="108" spans="1:10" s="29" customFormat="1" x14ac:dyDescent="0.3">
      <c r="A108" s="30" t="s">
        <v>78</v>
      </c>
      <c r="B108" s="31" t="s">
        <v>15</v>
      </c>
      <c r="C108" s="32">
        <v>27.5</v>
      </c>
      <c r="D108" s="32">
        <f t="shared" si="3"/>
        <v>1</v>
      </c>
      <c r="E108" s="32">
        <v>28.5</v>
      </c>
      <c r="F108" s="33">
        <v>44575</v>
      </c>
      <c r="J108" s="34"/>
    </row>
    <row r="109" spans="1:10" s="29" customFormat="1" ht="15.05" customHeight="1" x14ac:dyDescent="0.3">
      <c r="A109" s="30" t="s">
        <v>79</v>
      </c>
      <c r="B109" s="31" t="s">
        <v>15</v>
      </c>
      <c r="C109" s="32">
        <v>27.5</v>
      </c>
      <c r="D109" s="32">
        <f t="shared" si="3"/>
        <v>1</v>
      </c>
      <c r="E109" s="32">
        <v>28.5</v>
      </c>
      <c r="F109" s="33">
        <v>44575</v>
      </c>
      <c r="J109" s="34"/>
    </row>
    <row r="110" spans="1:10" s="29" customFormat="1" x14ac:dyDescent="0.3">
      <c r="A110" s="30" t="s">
        <v>81</v>
      </c>
      <c r="B110" s="31" t="s">
        <v>15</v>
      </c>
      <c r="C110" s="32">
        <v>27.5</v>
      </c>
      <c r="D110" s="32">
        <f t="shared" si="3"/>
        <v>1</v>
      </c>
      <c r="E110" s="32">
        <v>28.5</v>
      </c>
      <c r="F110" s="33">
        <v>44575</v>
      </c>
      <c r="J110" s="34"/>
    </row>
    <row r="111" spans="1:10" s="29" customFormat="1" x14ac:dyDescent="0.3">
      <c r="A111" s="30" t="s">
        <v>82</v>
      </c>
      <c r="B111" s="31" t="s">
        <v>15</v>
      </c>
      <c r="C111" s="32">
        <v>27.5</v>
      </c>
      <c r="D111" s="32">
        <f t="shared" si="3"/>
        <v>1</v>
      </c>
      <c r="E111" s="32">
        <v>28.5</v>
      </c>
      <c r="F111" s="33">
        <v>44575</v>
      </c>
      <c r="J111" s="34"/>
    </row>
    <row r="112" spans="1:10" s="29" customFormat="1" x14ac:dyDescent="0.3">
      <c r="A112" s="30" t="s">
        <v>87</v>
      </c>
      <c r="B112" s="31" t="s">
        <v>15</v>
      </c>
      <c r="C112" s="32">
        <v>27.5</v>
      </c>
      <c r="D112" s="32">
        <f t="shared" si="3"/>
        <v>1</v>
      </c>
      <c r="E112" s="32">
        <v>28.5</v>
      </c>
      <c r="F112" s="33">
        <v>44575</v>
      </c>
      <c r="J112" s="34"/>
    </row>
    <row r="113" spans="1:10" s="29" customFormat="1" x14ac:dyDescent="0.3">
      <c r="A113" s="30" t="s">
        <v>88</v>
      </c>
      <c r="B113" s="31" t="s">
        <v>15</v>
      </c>
      <c r="C113" s="32">
        <v>27.5</v>
      </c>
      <c r="D113" s="32">
        <f t="shared" si="3"/>
        <v>1</v>
      </c>
      <c r="E113" s="32">
        <v>28.5</v>
      </c>
      <c r="F113" s="33">
        <v>44575</v>
      </c>
      <c r="J113" s="34"/>
    </row>
    <row r="114" spans="1:10" s="29" customFormat="1" x14ac:dyDescent="0.3">
      <c r="A114" s="41" t="s">
        <v>94</v>
      </c>
      <c r="B114" s="42" t="s">
        <v>95</v>
      </c>
      <c r="C114" s="32">
        <v>27.5</v>
      </c>
      <c r="D114" s="32">
        <f>E114-C114</f>
        <v>1</v>
      </c>
      <c r="E114" s="32">
        <v>28.5</v>
      </c>
      <c r="F114" s="33">
        <v>44568</v>
      </c>
      <c r="J114" s="34"/>
    </row>
    <row r="115" spans="1:10" s="29" customFormat="1" x14ac:dyDescent="0.3">
      <c r="A115" s="41" t="s">
        <v>96</v>
      </c>
      <c r="B115" s="42" t="s">
        <v>95</v>
      </c>
      <c r="C115" s="32">
        <v>27.5</v>
      </c>
      <c r="D115" s="32">
        <f t="shared" ref="D115:D178" si="4">E115-C115</f>
        <v>1</v>
      </c>
      <c r="E115" s="32">
        <v>28.5</v>
      </c>
      <c r="F115" s="33">
        <v>44568</v>
      </c>
      <c r="J115" s="34"/>
    </row>
    <row r="116" spans="1:10" s="29" customFormat="1" ht="29.45" x14ac:dyDescent="0.3">
      <c r="A116" s="41" t="s">
        <v>97</v>
      </c>
      <c r="B116" s="42" t="s">
        <v>95</v>
      </c>
      <c r="C116" s="32">
        <v>27.5</v>
      </c>
      <c r="D116" s="32">
        <f t="shared" si="4"/>
        <v>1</v>
      </c>
      <c r="E116" s="32">
        <v>28.5</v>
      </c>
      <c r="F116" s="33">
        <v>44568</v>
      </c>
      <c r="J116" s="34"/>
    </row>
    <row r="117" spans="1:10" s="29" customFormat="1" x14ac:dyDescent="0.3">
      <c r="A117" s="41" t="s">
        <v>98</v>
      </c>
      <c r="B117" s="42" t="s">
        <v>95</v>
      </c>
      <c r="C117" s="32">
        <v>27.5</v>
      </c>
      <c r="D117" s="32">
        <f t="shared" si="4"/>
        <v>1</v>
      </c>
      <c r="E117" s="32">
        <v>28.5</v>
      </c>
      <c r="F117" s="33">
        <v>44568</v>
      </c>
      <c r="J117" s="34"/>
    </row>
    <row r="118" spans="1:10" s="29" customFormat="1" x14ac:dyDescent="0.3">
      <c r="A118" s="41" t="s">
        <v>99</v>
      </c>
      <c r="B118" s="42" t="s">
        <v>95</v>
      </c>
      <c r="C118" s="32">
        <v>27.5</v>
      </c>
      <c r="D118" s="32">
        <f t="shared" si="4"/>
        <v>1</v>
      </c>
      <c r="E118" s="32">
        <v>28.5</v>
      </c>
      <c r="F118" s="33">
        <v>44568</v>
      </c>
      <c r="J118" s="34"/>
    </row>
    <row r="119" spans="1:10" s="29" customFormat="1" x14ac:dyDescent="0.3">
      <c r="A119" s="41" t="s">
        <v>100</v>
      </c>
      <c r="B119" s="42" t="s">
        <v>95</v>
      </c>
      <c r="C119" s="32">
        <v>27.5</v>
      </c>
      <c r="D119" s="32">
        <f t="shared" si="4"/>
        <v>1</v>
      </c>
      <c r="E119" s="32">
        <v>28.5</v>
      </c>
      <c r="F119" s="33">
        <v>44568</v>
      </c>
      <c r="J119" s="34"/>
    </row>
    <row r="120" spans="1:10" s="29" customFormat="1" x14ac:dyDescent="0.3">
      <c r="A120" s="41" t="s">
        <v>101</v>
      </c>
      <c r="B120" s="42" t="s">
        <v>95</v>
      </c>
      <c r="C120" s="32">
        <v>27.5</v>
      </c>
      <c r="D120" s="32">
        <f t="shared" si="4"/>
        <v>1</v>
      </c>
      <c r="E120" s="32">
        <v>28.5</v>
      </c>
      <c r="F120" s="33">
        <v>44568</v>
      </c>
      <c r="J120" s="34"/>
    </row>
    <row r="121" spans="1:10" s="29" customFormat="1" x14ac:dyDescent="0.3">
      <c r="A121" s="41" t="s">
        <v>102</v>
      </c>
      <c r="B121" s="42" t="s">
        <v>95</v>
      </c>
      <c r="C121" s="32">
        <v>27.5</v>
      </c>
      <c r="D121" s="32">
        <f t="shared" si="4"/>
        <v>1</v>
      </c>
      <c r="E121" s="32">
        <v>28.5</v>
      </c>
      <c r="F121" s="33">
        <v>44568</v>
      </c>
      <c r="J121" s="34"/>
    </row>
    <row r="122" spans="1:10" s="29" customFormat="1" x14ac:dyDescent="0.3">
      <c r="A122" s="41" t="s">
        <v>103</v>
      </c>
      <c r="B122" s="42" t="s">
        <v>95</v>
      </c>
      <c r="C122" s="32">
        <v>27.5</v>
      </c>
      <c r="D122" s="32">
        <f t="shared" si="4"/>
        <v>1</v>
      </c>
      <c r="E122" s="32">
        <v>28.5</v>
      </c>
      <c r="F122" s="33">
        <v>44568</v>
      </c>
      <c r="J122" s="34"/>
    </row>
    <row r="123" spans="1:10" s="35" customFormat="1" x14ac:dyDescent="0.3">
      <c r="A123" s="41" t="s">
        <v>104</v>
      </c>
      <c r="B123" s="42" t="s">
        <v>95</v>
      </c>
      <c r="C123" s="32">
        <v>27.5</v>
      </c>
      <c r="D123" s="32">
        <f t="shared" si="4"/>
        <v>1</v>
      </c>
      <c r="E123" s="32">
        <v>28.5</v>
      </c>
      <c r="F123" s="33">
        <v>44568</v>
      </c>
      <c r="G123" s="29"/>
      <c r="H123" s="29"/>
      <c r="I123" s="29"/>
      <c r="J123" s="34"/>
    </row>
    <row r="124" spans="1:10" s="35" customFormat="1" x14ac:dyDescent="0.3">
      <c r="A124" s="41" t="s">
        <v>105</v>
      </c>
      <c r="B124" s="42" t="s">
        <v>95</v>
      </c>
      <c r="C124" s="32">
        <v>27.5</v>
      </c>
      <c r="D124" s="32">
        <f t="shared" si="4"/>
        <v>1</v>
      </c>
      <c r="E124" s="32">
        <v>28.5</v>
      </c>
      <c r="F124" s="33">
        <v>44568</v>
      </c>
      <c r="I124" s="29"/>
      <c r="J124" s="34"/>
    </row>
    <row r="125" spans="1:10" s="35" customFormat="1" x14ac:dyDescent="0.3">
      <c r="A125" s="41" t="s">
        <v>106</v>
      </c>
      <c r="B125" s="42" t="s">
        <v>95</v>
      </c>
      <c r="C125" s="32">
        <v>27.5</v>
      </c>
      <c r="D125" s="32">
        <f t="shared" si="4"/>
        <v>1</v>
      </c>
      <c r="E125" s="32">
        <v>28.5</v>
      </c>
      <c r="F125" s="33">
        <v>44568</v>
      </c>
      <c r="I125" s="29"/>
      <c r="J125" s="34"/>
    </row>
    <row r="126" spans="1:10" s="35" customFormat="1" x14ac:dyDescent="0.3">
      <c r="A126" s="41" t="s">
        <v>107</v>
      </c>
      <c r="B126" s="42" t="s">
        <v>95</v>
      </c>
      <c r="C126" s="32">
        <v>27.5</v>
      </c>
      <c r="D126" s="32">
        <f t="shared" si="4"/>
        <v>1</v>
      </c>
      <c r="E126" s="32">
        <v>28.5</v>
      </c>
      <c r="F126" s="33">
        <v>44568</v>
      </c>
      <c r="I126" s="29"/>
      <c r="J126" s="34"/>
    </row>
    <row r="127" spans="1:10" s="35" customFormat="1" x14ac:dyDescent="0.3">
      <c r="A127" s="41" t="s">
        <v>108</v>
      </c>
      <c r="B127" s="42" t="s">
        <v>95</v>
      </c>
      <c r="C127" s="32">
        <v>27.5</v>
      </c>
      <c r="D127" s="32">
        <f t="shared" si="4"/>
        <v>1</v>
      </c>
      <c r="E127" s="32">
        <v>28.5</v>
      </c>
      <c r="F127" s="33">
        <v>44568</v>
      </c>
      <c r="I127" s="29"/>
      <c r="J127" s="34"/>
    </row>
    <row r="128" spans="1:10" s="35" customFormat="1" x14ac:dyDescent="0.3">
      <c r="A128" s="41" t="s">
        <v>109</v>
      </c>
      <c r="B128" s="42" t="s">
        <v>95</v>
      </c>
      <c r="C128" s="32">
        <v>27.5</v>
      </c>
      <c r="D128" s="32">
        <f t="shared" si="4"/>
        <v>1</v>
      </c>
      <c r="E128" s="32">
        <v>28.5</v>
      </c>
      <c r="F128" s="33">
        <v>44568</v>
      </c>
      <c r="I128" s="29"/>
      <c r="J128" s="34"/>
    </row>
    <row r="129" spans="1:10" s="35" customFormat="1" x14ac:dyDescent="0.3">
      <c r="A129" s="41" t="s">
        <v>110</v>
      </c>
      <c r="B129" s="42" t="s">
        <v>95</v>
      </c>
      <c r="C129" s="32">
        <v>27.5</v>
      </c>
      <c r="D129" s="32">
        <f t="shared" si="4"/>
        <v>1</v>
      </c>
      <c r="E129" s="32">
        <v>28.5</v>
      </c>
      <c r="F129" s="33">
        <v>44568</v>
      </c>
      <c r="I129" s="29"/>
      <c r="J129" s="34"/>
    </row>
    <row r="130" spans="1:10" s="35" customFormat="1" x14ac:dyDescent="0.3">
      <c r="A130" s="41" t="s">
        <v>111</v>
      </c>
      <c r="B130" s="42" t="s">
        <v>95</v>
      </c>
      <c r="C130" s="32">
        <v>27.5</v>
      </c>
      <c r="D130" s="32">
        <f t="shared" si="4"/>
        <v>1</v>
      </c>
      <c r="E130" s="32">
        <v>28.5</v>
      </c>
      <c r="F130" s="33">
        <v>44568</v>
      </c>
      <c r="I130" s="29"/>
      <c r="J130" s="34"/>
    </row>
    <row r="131" spans="1:10" s="35" customFormat="1" x14ac:dyDescent="0.3">
      <c r="A131" s="41" t="s">
        <v>112</v>
      </c>
      <c r="B131" s="42" t="s">
        <v>95</v>
      </c>
      <c r="C131" s="32">
        <v>27.5</v>
      </c>
      <c r="D131" s="32">
        <f t="shared" si="4"/>
        <v>1</v>
      </c>
      <c r="E131" s="32">
        <v>28.5</v>
      </c>
      <c r="F131" s="33">
        <v>44568</v>
      </c>
      <c r="I131" s="29"/>
      <c r="J131" s="34"/>
    </row>
    <row r="132" spans="1:10" s="35" customFormat="1" ht="29.45" x14ac:dyDescent="0.3">
      <c r="A132" s="41" t="s">
        <v>113</v>
      </c>
      <c r="B132" s="42" t="s">
        <v>95</v>
      </c>
      <c r="C132" s="32">
        <v>27.5</v>
      </c>
      <c r="D132" s="32">
        <f t="shared" si="4"/>
        <v>1</v>
      </c>
      <c r="E132" s="32">
        <v>28.5</v>
      </c>
      <c r="F132" s="33">
        <v>44568</v>
      </c>
      <c r="I132" s="29"/>
      <c r="J132" s="34"/>
    </row>
    <row r="133" spans="1:10" s="35" customFormat="1" x14ac:dyDescent="0.3">
      <c r="A133" s="41" t="s">
        <v>114</v>
      </c>
      <c r="B133" s="42" t="s">
        <v>95</v>
      </c>
      <c r="C133" s="32">
        <v>27.5</v>
      </c>
      <c r="D133" s="32">
        <f t="shared" si="4"/>
        <v>1</v>
      </c>
      <c r="E133" s="32">
        <v>28.5</v>
      </c>
      <c r="F133" s="33">
        <v>44568</v>
      </c>
      <c r="G133" s="29"/>
      <c r="H133" s="29"/>
      <c r="I133" s="29"/>
      <c r="J133" s="34"/>
    </row>
    <row r="134" spans="1:10" s="35" customFormat="1" x14ac:dyDescent="0.3">
      <c r="A134" s="41" t="s">
        <v>115</v>
      </c>
      <c r="B134" s="42" t="s">
        <v>95</v>
      </c>
      <c r="C134" s="32">
        <v>27.5</v>
      </c>
      <c r="D134" s="32">
        <f t="shared" si="4"/>
        <v>1</v>
      </c>
      <c r="E134" s="32">
        <v>28.5</v>
      </c>
      <c r="F134" s="33">
        <v>44568</v>
      </c>
      <c r="G134" s="29"/>
      <c r="H134" s="29"/>
      <c r="I134" s="29"/>
      <c r="J134" s="34"/>
    </row>
    <row r="135" spans="1:10" s="35" customFormat="1" x14ac:dyDescent="0.3">
      <c r="A135" s="41" t="s">
        <v>116</v>
      </c>
      <c r="B135" s="42" t="s">
        <v>95</v>
      </c>
      <c r="C135" s="32">
        <v>27.5</v>
      </c>
      <c r="D135" s="32">
        <f t="shared" si="4"/>
        <v>1</v>
      </c>
      <c r="E135" s="32">
        <v>28.5</v>
      </c>
      <c r="F135" s="33">
        <v>44568</v>
      </c>
      <c r="G135" s="29"/>
      <c r="H135" s="29"/>
      <c r="I135" s="29"/>
      <c r="J135" s="34"/>
    </row>
    <row r="136" spans="1:10" s="35" customFormat="1" x14ac:dyDescent="0.3">
      <c r="A136" s="41" t="s">
        <v>117</v>
      </c>
      <c r="B136" s="42" t="s">
        <v>95</v>
      </c>
      <c r="C136" s="32">
        <v>27.5</v>
      </c>
      <c r="D136" s="32">
        <f t="shared" si="4"/>
        <v>1</v>
      </c>
      <c r="E136" s="32">
        <v>28.5</v>
      </c>
      <c r="F136" s="33">
        <v>44568</v>
      </c>
      <c r="G136" s="29"/>
      <c r="H136" s="29"/>
      <c r="I136" s="29"/>
      <c r="J136" s="34"/>
    </row>
    <row r="137" spans="1:10" s="35" customFormat="1" x14ac:dyDescent="0.3">
      <c r="A137" s="41" t="s">
        <v>118</v>
      </c>
      <c r="B137" s="42" t="s">
        <v>95</v>
      </c>
      <c r="C137" s="32">
        <v>27.5</v>
      </c>
      <c r="D137" s="32">
        <f t="shared" si="4"/>
        <v>1</v>
      </c>
      <c r="E137" s="32">
        <v>28.5</v>
      </c>
      <c r="F137" s="33">
        <v>44568</v>
      </c>
      <c r="G137" s="29"/>
      <c r="H137" s="29"/>
      <c r="I137" s="29"/>
      <c r="J137" s="34"/>
    </row>
    <row r="138" spans="1:10" s="35" customFormat="1" x14ac:dyDescent="0.3">
      <c r="A138" s="41" t="s">
        <v>119</v>
      </c>
      <c r="B138" s="42" t="s">
        <v>95</v>
      </c>
      <c r="C138" s="32">
        <v>27.5</v>
      </c>
      <c r="D138" s="32">
        <f t="shared" si="4"/>
        <v>1</v>
      </c>
      <c r="E138" s="32">
        <v>28.5</v>
      </c>
      <c r="F138" s="33">
        <v>44568</v>
      </c>
      <c r="G138" s="29"/>
      <c r="H138" s="29"/>
      <c r="I138" s="29"/>
      <c r="J138" s="34"/>
    </row>
    <row r="139" spans="1:10" s="35" customFormat="1" x14ac:dyDescent="0.3">
      <c r="A139" s="41" t="s">
        <v>120</v>
      </c>
      <c r="B139" s="42" t="s">
        <v>95</v>
      </c>
      <c r="C139" s="32">
        <v>27.5</v>
      </c>
      <c r="D139" s="32">
        <f t="shared" si="4"/>
        <v>1</v>
      </c>
      <c r="E139" s="32">
        <v>28.5</v>
      </c>
      <c r="F139" s="33">
        <v>44568</v>
      </c>
      <c r="G139" s="29"/>
      <c r="H139" s="29"/>
      <c r="I139" s="29"/>
      <c r="J139" s="34"/>
    </row>
    <row r="140" spans="1:10" s="35" customFormat="1" x14ac:dyDescent="0.3">
      <c r="A140" s="41" t="s">
        <v>121</v>
      </c>
      <c r="B140" s="42" t="s">
        <v>95</v>
      </c>
      <c r="C140" s="32">
        <v>27.5</v>
      </c>
      <c r="D140" s="32">
        <f t="shared" si="4"/>
        <v>1</v>
      </c>
      <c r="E140" s="32">
        <v>28.5</v>
      </c>
      <c r="F140" s="33">
        <v>44568</v>
      </c>
      <c r="G140" s="29"/>
      <c r="H140" s="29"/>
      <c r="I140" s="29"/>
      <c r="J140" s="34"/>
    </row>
    <row r="141" spans="1:10" s="35" customFormat="1" x14ac:dyDescent="0.3">
      <c r="A141" s="41" t="s">
        <v>122</v>
      </c>
      <c r="B141" s="42" t="s">
        <v>95</v>
      </c>
      <c r="C141" s="32">
        <v>27.5</v>
      </c>
      <c r="D141" s="32">
        <f t="shared" si="4"/>
        <v>1</v>
      </c>
      <c r="E141" s="32">
        <v>28.5</v>
      </c>
      <c r="F141" s="33">
        <v>44568</v>
      </c>
      <c r="G141" s="29"/>
      <c r="H141" s="29"/>
      <c r="I141" s="29"/>
      <c r="J141" s="34"/>
    </row>
    <row r="142" spans="1:10" s="35" customFormat="1" x14ac:dyDescent="0.3">
      <c r="A142" s="41" t="s">
        <v>123</v>
      </c>
      <c r="B142" s="42" t="s">
        <v>95</v>
      </c>
      <c r="C142" s="32">
        <v>27.5</v>
      </c>
      <c r="D142" s="32">
        <f t="shared" si="4"/>
        <v>1</v>
      </c>
      <c r="E142" s="32">
        <v>28.5</v>
      </c>
      <c r="F142" s="33">
        <v>44568</v>
      </c>
      <c r="G142" s="29"/>
      <c r="H142" s="29"/>
      <c r="I142" s="29"/>
      <c r="J142" s="34"/>
    </row>
    <row r="143" spans="1:10" s="35" customFormat="1" x14ac:dyDescent="0.3">
      <c r="A143" s="41" t="s">
        <v>124</v>
      </c>
      <c r="B143" s="42" t="s">
        <v>95</v>
      </c>
      <c r="C143" s="32">
        <v>27.5</v>
      </c>
      <c r="D143" s="32">
        <f t="shared" si="4"/>
        <v>1</v>
      </c>
      <c r="E143" s="32">
        <v>28.5</v>
      </c>
      <c r="F143" s="33">
        <v>44568</v>
      </c>
      <c r="G143" s="29"/>
      <c r="H143" s="29"/>
      <c r="I143" s="29"/>
      <c r="J143" s="34"/>
    </row>
    <row r="144" spans="1:10" s="35" customFormat="1" x14ac:dyDescent="0.3">
      <c r="A144" s="41" t="s">
        <v>125</v>
      </c>
      <c r="B144" s="42" t="s">
        <v>95</v>
      </c>
      <c r="C144" s="32">
        <v>27.5</v>
      </c>
      <c r="D144" s="32">
        <f t="shared" si="4"/>
        <v>1</v>
      </c>
      <c r="E144" s="32">
        <v>28.5</v>
      </c>
      <c r="F144" s="33">
        <v>44568</v>
      </c>
      <c r="G144" s="29"/>
      <c r="H144" s="29"/>
      <c r="I144" s="29"/>
      <c r="J144" s="34"/>
    </row>
    <row r="145" spans="1:10" s="35" customFormat="1" x14ac:dyDescent="0.3">
      <c r="A145" s="41" t="s">
        <v>126</v>
      </c>
      <c r="B145" s="42" t="s">
        <v>95</v>
      </c>
      <c r="C145" s="32">
        <v>27.5</v>
      </c>
      <c r="D145" s="32">
        <f t="shared" si="4"/>
        <v>1</v>
      </c>
      <c r="E145" s="32">
        <v>28.5</v>
      </c>
      <c r="F145" s="33">
        <v>44568</v>
      </c>
      <c r="I145" s="29"/>
      <c r="J145" s="34"/>
    </row>
    <row r="146" spans="1:10" s="35" customFormat="1" x14ac:dyDescent="0.3">
      <c r="A146" s="41" t="s">
        <v>127</v>
      </c>
      <c r="B146" s="42" t="s">
        <v>95</v>
      </c>
      <c r="C146" s="32">
        <v>27.5</v>
      </c>
      <c r="D146" s="32">
        <f t="shared" si="4"/>
        <v>1</v>
      </c>
      <c r="E146" s="32">
        <v>28.5</v>
      </c>
      <c r="F146" s="33">
        <v>44568</v>
      </c>
      <c r="I146" s="29"/>
      <c r="J146" s="34"/>
    </row>
    <row r="147" spans="1:10" s="35" customFormat="1" x14ac:dyDescent="0.3">
      <c r="A147" s="41" t="s">
        <v>128</v>
      </c>
      <c r="B147" s="42" t="s">
        <v>95</v>
      </c>
      <c r="C147" s="32">
        <v>27.5</v>
      </c>
      <c r="D147" s="32">
        <f t="shared" si="4"/>
        <v>1</v>
      </c>
      <c r="E147" s="32">
        <v>28.5</v>
      </c>
      <c r="F147" s="33">
        <v>44568</v>
      </c>
      <c r="I147" s="29"/>
      <c r="J147" s="34"/>
    </row>
    <row r="148" spans="1:10" s="35" customFormat="1" x14ac:dyDescent="0.3">
      <c r="A148" s="41" t="s">
        <v>129</v>
      </c>
      <c r="B148" s="42" t="s">
        <v>95</v>
      </c>
      <c r="C148" s="32">
        <v>27.5</v>
      </c>
      <c r="D148" s="32">
        <f t="shared" si="4"/>
        <v>1</v>
      </c>
      <c r="E148" s="32">
        <v>28.5</v>
      </c>
      <c r="F148" s="33">
        <v>44568</v>
      </c>
      <c r="I148" s="29"/>
      <c r="J148" s="34"/>
    </row>
    <row r="149" spans="1:10" s="35" customFormat="1" x14ac:dyDescent="0.3">
      <c r="A149" s="41" t="s">
        <v>130</v>
      </c>
      <c r="B149" s="42" t="s">
        <v>95</v>
      </c>
      <c r="C149" s="32">
        <v>27.5</v>
      </c>
      <c r="D149" s="32">
        <f t="shared" si="4"/>
        <v>1</v>
      </c>
      <c r="E149" s="32">
        <v>28.5</v>
      </c>
      <c r="F149" s="33">
        <v>44568</v>
      </c>
      <c r="I149" s="29"/>
      <c r="J149" s="34"/>
    </row>
    <row r="150" spans="1:10" s="35" customFormat="1" x14ac:dyDescent="0.3">
      <c r="A150" s="41" t="s">
        <v>131</v>
      </c>
      <c r="B150" s="42" t="s">
        <v>95</v>
      </c>
      <c r="C150" s="32">
        <v>27.5</v>
      </c>
      <c r="D150" s="32">
        <f t="shared" si="4"/>
        <v>1</v>
      </c>
      <c r="E150" s="32">
        <v>28.5</v>
      </c>
      <c r="F150" s="33">
        <v>44568</v>
      </c>
      <c r="I150" s="29"/>
      <c r="J150" s="34"/>
    </row>
    <row r="151" spans="1:10" s="35" customFormat="1" x14ac:dyDescent="0.3">
      <c r="A151" s="41" t="s">
        <v>132</v>
      </c>
      <c r="B151" s="42" t="s">
        <v>95</v>
      </c>
      <c r="C151" s="32">
        <v>27.5</v>
      </c>
      <c r="D151" s="32">
        <f t="shared" si="4"/>
        <v>1</v>
      </c>
      <c r="E151" s="32">
        <v>28.5</v>
      </c>
      <c r="F151" s="33">
        <v>44568</v>
      </c>
      <c r="I151" s="29"/>
      <c r="J151" s="34"/>
    </row>
    <row r="152" spans="1:10" s="35" customFormat="1" x14ac:dyDescent="0.3">
      <c r="A152" s="41" t="s">
        <v>133</v>
      </c>
      <c r="B152" s="42" t="s">
        <v>95</v>
      </c>
      <c r="C152" s="32">
        <v>27.5</v>
      </c>
      <c r="D152" s="32">
        <f t="shared" si="4"/>
        <v>1</v>
      </c>
      <c r="E152" s="32">
        <v>28.5</v>
      </c>
      <c r="F152" s="33">
        <v>44568</v>
      </c>
      <c r="I152" s="29"/>
      <c r="J152" s="34"/>
    </row>
    <row r="153" spans="1:10" s="35" customFormat="1" x14ac:dyDescent="0.3">
      <c r="A153" s="41" t="s">
        <v>134</v>
      </c>
      <c r="B153" s="42" t="s">
        <v>95</v>
      </c>
      <c r="C153" s="32">
        <v>27.5</v>
      </c>
      <c r="D153" s="32">
        <f t="shared" si="4"/>
        <v>1</v>
      </c>
      <c r="E153" s="32">
        <v>28.5</v>
      </c>
      <c r="F153" s="33">
        <v>44568</v>
      </c>
      <c r="I153" s="29"/>
      <c r="J153" s="34"/>
    </row>
    <row r="154" spans="1:10" s="35" customFormat="1" x14ac:dyDescent="0.3">
      <c r="A154" s="41" t="s">
        <v>135</v>
      </c>
      <c r="B154" s="42" t="s">
        <v>95</v>
      </c>
      <c r="C154" s="32">
        <v>27.5</v>
      </c>
      <c r="D154" s="32">
        <f t="shared" si="4"/>
        <v>1</v>
      </c>
      <c r="E154" s="32">
        <v>28.5</v>
      </c>
      <c r="F154" s="33">
        <v>44568</v>
      </c>
      <c r="I154" s="29"/>
      <c r="J154" s="34"/>
    </row>
    <row r="155" spans="1:10" s="35" customFormat="1" x14ac:dyDescent="0.3">
      <c r="A155" s="41" t="s">
        <v>136</v>
      </c>
      <c r="B155" s="42" t="s">
        <v>95</v>
      </c>
      <c r="C155" s="32">
        <v>27.5</v>
      </c>
      <c r="D155" s="32">
        <f t="shared" si="4"/>
        <v>1</v>
      </c>
      <c r="E155" s="32">
        <v>28.5</v>
      </c>
      <c r="F155" s="33">
        <v>44568</v>
      </c>
      <c r="I155" s="29"/>
      <c r="J155" s="34"/>
    </row>
    <row r="156" spans="1:10" s="35" customFormat="1" x14ac:dyDescent="0.3">
      <c r="A156" s="41" t="s">
        <v>137</v>
      </c>
      <c r="B156" s="42" t="s">
        <v>95</v>
      </c>
      <c r="C156" s="32">
        <v>27.5</v>
      </c>
      <c r="D156" s="32">
        <f t="shared" si="4"/>
        <v>1</v>
      </c>
      <c r="E156" s="32">
        <v>28.5</v>
      </c>
      <c r="F156" s="33">
        <v>44568</v>
      </c>
      <c r="I156" s="29"/>
      <c r="J156" s="34"/>
    </row>
    <row r="157" spans="1:10" s="35" customFormat="1" x14ac:dyDescent="0.3">
      <c r="A157" s="41" t="s">
        <v>138</v>
      </c>
      <c r="B157" s="42" t="s">
        <v>95</v>
      </c>
      <c r="C157" s="32">
        <v>27.5</v>
      </c>
      <c r="D157" s="32">
        <f t="shared" si="4"/>
        <v>1</v>
      </c>
      <c r="E157" s="32">
        <v>28.5</v>
      </c>
      <c r="F157" s="33">
        <v>44568</v>
      </c>
      <c r="I157" s="29"/>
      <c r="J157" s="34"/>
    </row>
    <row r="158" spans="1:10" s="35" customFormat="1" x14ac:dyDescent="0.3">
      <c r="A158" s="41" t="s">
        <v>139</v>
      </c>
      <c r="B158" s="42" t="s">
        <v>95</v>
      </c>
      <c r="C158" s="32">
        <v>27.5</v>
      </c>
      <c r="D158" s="32">
        <f t="shared" si="4"/>
        <v>1</v>
      </c>
      <c r="E158" s="32">
        <v>28.5</v>
      </c>
      <c r="F158" s="33">
        <v>44568</v>
      </c>
      <c r="I158" s="29"/>
      <c r="J158" s="34"/>
    </row>
    <row r="159" spans="1:10" s="35" customFormat="1" x14ac:dyDescent="0.3">
      <c r="A159" s="41" t="s">
        <v>140</v>
      </c>
      <c r="B159" s="42" t="s">
        <v>95</v>
      </c>
      <c r="C159" s="32">
        <v>27.5</v>
      </c>
      <c r="D159" s="32">
        <f t="shared" si="4"/>
        <v>1</v>
      </c>
      <c r="E159" s="32">
        <v>28.5</v>
      </c>
      <c r="F159" s="33">
        <v>44568</v>
      </c>
      <c r="G159" s="29"/>
      <c r="H159" s="29"/>
      <c r="I159" s="29"/>
      <c r="J159" s="34"/>
    </row>
    <row r="160" spans="1:10" s="35" customFormat="1" x14ac:dyDescent="0.3">
      <c r="A160" s="41" t="s">
        <v>141</v>
      </c>
      <c r="B160" s="42" t="s">
        <v>95</v>
      </c>
      <c r="C160" s="32">
        <v>27.5</v>
      </c>
      <c r="D160" s="32">
        <f t="shared" si="4"/>
        <v>1</v>
      </c>
      <c r="E160" s="32">
        <v>28.5</v>
      </c>
      <c r="F160" s="33">
        <v>44568</v>
      </c>
      <c r="G160" s="29"/>
      <c r="H160" s="29"/>
      <c r="I160" s="29"/>
      <c r="J160" s="34"/>
    </row>
    <row r="161" spans="1:10" s="35" customFormat="1" x14ac:dyDescent="0.3">
      <c r="A161" s="41" t="s">
        <v>142</v>
      </c>
      <c r="B161" s="42" t="s">
        <v>95</v>
      </c>
      <c r="C161" s="32">
        <v>27.5</v>
      </c>
      <c r="D161" s="32">
        <f t="shared" si="4"/>
        <v>1</v>
      </c>
      <c r="E161" s="32">
        <v>28.5</v>
      </c>
      <c r="F161" s="33">
        <v>44568</v>
      </c>
      <c r="G161" s="29"/>
      <c r="H161" s="29"/>
      <c r="I161" s="29"/>
      <c r="J161" s="34"/>
    </row>
    <row r="162" spans="1:10" s="35" customFormat="1" x14ac:dyDescent="0.3">
      <c r="A162" s="41" t="s">
        <v>143</v>
      </c>
      <c r="B162" s="42" t="s">
        <v>95</v>
      </c>
      <c r="C162" s="32">
        <v>27.5</v>
      </c>
      <c r="D162" s="32">
        <f t="shared" si="4"/>
        <v>1</v>
      </c>
      <c r="E162" s="32">
        <v>28.5</v>
      </c>
      <c r="F162" s="33">
        <v>44568</v>
      </c>
      <c r="G162" s="29"/>
      <c r="H162" s="29"/>
      <c r="I162" s="29"/>
      <c r="J162" s="34"/>
    </row>
    <row r="163" spans="1:10" s="35" customFormat="1" x14ac:dyDescent="0.3">
      <c r="A163" s="41" t="s">
        <v>144</v>
      </c>
      <c r="B163" s="42" t="s">
        <v>95</v>
      </c>
      <c r="C163" s="32">
        <v>27.5</v>
      </c>
      <c r="D163" s="32">
        <f t="shared" si="4"/>
        <v>1</v>
      </c>
      <c r="E163" s="32">
        <v>28.5</v>
      </c>
      <c r="F163" s="33">
        <v>44568</v>
      </c>
      <c r="G163" s="29"/>
      <c r="H163" s="29"/>
      <c r="I163" s="29"/>
      <c r="J163" s="34"/>
    </row>
    <row r="164" spans="1:10" s="35" customFormat="1" x14ac:dyDescent="0.3">
      <c r="A164" s="41" t="s">
        <v>145</v>
      </c>
      <c r="B164" s="42" t="s">
        <v>95</v>
      </c>
      <c r="C164" s="32">
        <v>27.5</v>
      </c>
      <c r="D164" s="32">
        <f t="shared" si="4"/>
        <v>1</v>
      </c>
      <c r="E164" s="32">
        <v>28.5</v>
      </c>
      <c r="F164" s="33">
        <v>44568</v>
      </c>
      <c r="G164" s="29"/>
      <c r="H164" s="29"/>
      <c r="I164" s="29"/>
      <c r="J164" s="34"/>
    </row>
    <row r="165" spans="1:10" s="35" customFormat="1" x14ac:dyDescent="0.3">
      <c r="A165" s="41" t="s">
        <v>146</v>
      </c>
      <c r="B165" s="42" t="s">
        <v>95</v>
      </c>
      <c r="C165" s="32">
        <v>27.5</v>
      </c>
      <c r="D165" s="32">
        <f t="shared" si="4"/>
        <v>1</v>
      </c>
      <c r="E165" s="32">
        <v>28.5</v>
      </c>
      <c r="F165" s="33">
        <v>44568</v>
      </c>
      <c r="G165" s="29"/>
      <c r="H165" s="29"/>
      <c r="I165" s="29"/>
      <c r="J165" s="34"/>
    </row>
    <row r="166" spans="1:10" s="35" customFormat="1" x14ac:dyDescent="0.3">
      <c r="A166" s="41" t="s">
        <v>147</v>
      </c>
      <c r="B166" s="42" t="s">
        <v>95</v>
      </c>
      <c r="C166" s="32">
        <v>27.5</v>
      </c>
      <c r="D166" s="32">
        <f t="shared" si="4"/>
        <v>1</v>
      </c>
      <c r="E166" s="32">
        <v>28.5</v>
      </c>
      <c r="F166" s="33">
        <v>44568</v>
      </c>
      <c r="G166" s="29"/>
      <c r="H166" s="29"/>
      <c r="I166" s="29"/>
      <c r="J166" s="34"/>
    </row>
    <row r="167" spans="1:10" s="35" customFormat="1" x14ac:dyDescent="0.3">
      <c r="A167" s="41" t="s">
        <v>148</v>
      </c>
      <c r="B167" s="42" t="s">
        <v>95</v>
      </c>
      <c r="C167" s="32">
        <v>27.5</v>
      </c>
      <c r="D167" s="32">
        <f t="shared" si="4"/>
        <v>1</v>
      </c>
      <c r="E167" s="32">
        <v>28.5</v>
      </c>
      <c r="F167" s="33">
        <v>44568</v>
      </c>
      <c r="G167" s="29"/>
      <c r="H167" s="29"/>
      <c r="I167" s="29"/>
      <c r="J167" s="34"/>
    </row>
    <row r="168" spans="1:10" s="35" customFormat="1" x14ac:dyDescent="0.3">
      <c r="A168" s="41" t="s">
        <v>149</v>
      </c>
      <c r="B168" s="42" t="s">
        <v>95</v>
      </c>
      <c r="C168" s="32">
        <v>27.5</v>
      </c>
      <c r="D168" s="32">
        <f t="shared" si="4"/>
        <v>1</v>
      </c>
      <c r="E168" s="32">
        <v>28.5</v>
      </c>
      <c r="F168" s="33">
        <v>44568</v>
      </c>
      <c r="G168" s="29"/>
      <c r="H168" s="29"/>
      <c r="I168" s="29"/>
      <c r="J168" s="34"/>
    </row>
    <row r="169" spans="1:10" s="35" customFormat="1" x14ac:dyDescent="0.3">
      <c r="A169" s="41" t="s">
        <v>150</v>
      </c>
      <c r="B169" s="42" t="s">
        <v>95</v>
      </c>
      <c r="C169" s="32">
        <v>27.5</v>
      </c>
      <c r="D169" s="32">
        <f t="shared" si="4"/>
        <v>1</v>
      </c>
      <c r="E169" s="32">
        <v>28.5</v>
      </c>
      <c r="F169" s="33">
        <v>44568</v>
      </c>
      <c r="G169" s="29"/>
      <c r="H169" s="29"/>
      <c r="I169" s="29"/>
      <c r="J169" s="34"/>
    </row>
    <row r="170" spans="1:10" s="35" customFormat="1" x14ac:dyDescent="0.3">
      <c r="A170" s="41" t="s">
        <v>151</v>
      </c>
      <c r="B170" s="42" t="s">
        <v>95</v>
      </c>
      <c r="C170" s="32">
        <v>27.5</v>
      </c>
      <c r="D170" s="32">
        <f t="shared" si="4"/>
        <v>1</v>
      </c>
      <c r="E170" s="32">
        <v>28.5</v>
      </c>
      <c r="F170" s="33">
        <v>44568</v>
      </c>
      <c r="G170" s="29"/>
      <c r="H170" s="29"/>
      <c r="I170" s="29"/>
      <c r="J170" s="34"/>
    </row>
    <row r="171" spans="1:10" s="35" customFormat="1" x14ac:dyDescent="0.3">
      <c r="A171" s="41" t="s">
        <v>152</v>
      </c>
      <c r="B171" s="42" t="s">
        <v>95</v>
      </c>
      <c r="C171" s="32">
        <v>27.5</v>
      </c>
      <c r="D171" s="32">
        <f t="shared" si="4"/>
        <v>1</v>
      </c>
      <c r="E171" s="32">
        <v>28.5</v>
      </c>
      <c r="F171" s="33">
        <v>44568</v>
      </c>
      <c r="G171" s="29"/>
      <c r="H171" s="29"/>
      <c r="I171" s="29"/>
      <c r="J171" s="34"/>
    </row>
    <row r="172" spans="1:10" s="35" customFormat="1" x14ac:dyDescent="0.3">
      <c r="A172" s="41" t="s">
        <v>153</v>
      </c>
      <c r="B172" s="42" t="s">
        <v>95</v>
      </c>
      <c r="C172" s="32">
        <v>27.5</v>
      </c>
      <c r="D172" s="32">
        <f t="shared" si="4"/>
        <v>1</v>
      </c>
      <c r="E172" s="32">
        <v>28.5</v>
      </c>
      <c r="F172" s="33">
        <v>44568</v>
      </c>
      <c r="G172" s="29"/>
      <c r="H172" s="29"/>
      <c r="I172" s="29"/>
      <c r="J172" s="34"/>
    </row>
    <row r="173" spans="1:10" s="35" customFormat="1" x14ac:dyDescent="0.3">
      <c r="A173" s="41" t="s">
        <v>154</v>
      </c>
      <c r="B173" s="42" t="s">
        <v>95</v>
      </c>
      <c r="C173" s="32">
        <v>27.5</v>
      </c>
      <c r="D173" s="32">
        <f t="shared" si="4"/>
        <v>1</v>
      </c>
      <c r="E173" s="32">
        <v>28.5</v>
      </c>
      <c r="F173" s="33">
        <v>44568</v>
      </c>
      <c r="G173" s="29"/>
      <c r="H173" s="29"/>
      <c r="I173" s="29"/>
      <c r="J173" s="34"/>
    </row>
    <row r="174" spans="1:10" s="35" customFormat="1" x14ac:dyDescent="0.3">
      <c r="A174" s="41" t="s">
        <v>155</v>
      </c>
      <c r="B174" s="42" t="s">
        <v>95</v>
      </c>
      <c r="C174" s="32">
        <v>27.5</v>
      </c>
      <c r="D174" s="32">
        <f t="shared" si="4"/>
        <v>1</v>
      </c>
      <c r="E174" s="32">
        <v>28.5</v>
      </c>
      <c r="F174" s="33">
        <v>44568</v>
      </c>
      <c r="G174" s="29"/>
      <c r="H174" s="29"/>
      <c r="I174" s="29"/>
      <c r="J174" s="34"/>
    </row>
    <row r="175" spans="1:10" s="35" customFormat="1" x14ac:dyDescent="0.3">
      <c r="A175" s="41" t="s">
        <v>156</v>
      </c>
      <c r="B175" s="42" t="s">
        <v>95</v>
      </c>
      <c r="C175" s="32">
        <v>27.5</v>
      </c>
      <c r="D175" s="32">
        <f t="shared" si="4"/>
        <v>1</v>
      </c>
      <c r="E175" s="32">
        <v>28.5</v>
      </c>
      <c r="F175" s="33">
        <v>44568</v>
      </c>
      <c r="G175" s="29"/>
      <c r="H175" s="29"/>
      <c r="I175" s="29"/>
      <c r="J175" s="34"/>
    </row>
    <row r="176" spans="1:10" s="35" customFormat="1" x14ac:dyDescent="0.3">
      <c r="A176" s="41" t="s">
        <v>157</v>
      </c>
      <c r="B176" s="42" t="s">
        <v>95</v>
      </c>
      <c r="C176" s="32">
        <v>27.5</v>
      </c>
      <c r="D176" s="32">
        <f t="shared" si="4"/>
        <v>1</v>
      </c>
      <c r="E176" s="32">
        <v>28.5</v>
      </c>
      <c r="F176" s="33">
        <v>44568</v>
      </c>
      <c r="G176" s="29"/>
      <c r="H176" s="29"/>
      <c r="I176" s="29"/>
      <c r="J176" s="34"/>
    </row>
    <row r="177" spans="1:10" s="35" customFormat="1" x14ac:dyDescent="0.3">
      <c r="A177" s="41" t="s">
        <v>158</v>
      </c>
      <c r="B177" s="42" t="s">
        <v>95</v>
      </c>
      <c r="C177" s="32">
        <v>27.5</v>
      </c>
      <c r="D177" s="32">
        <f t="shared" si="4"/>
        <v>1</v>
      </c>
      <c r="E177" s="32">
        <v>28.5</v>
      </c>
      <c r="F177" s="33">
        <v>44568</v>
      </c>
      <c r="G177" s="29"/>
      <c r="H177" s="29"/>
      <c r="I177" s="29"/>
      <c r="J177" s="34"/>
    </row>
    <row r="178" spans="1:10" s="35" customFormat="1" x14ac:dyDescent="0.3">
      <c r="A178" s="41" t="s">
        <v>159</v>
      </c>
      <c r="B178" s="42" t="s">
        <v>95</v>
      </c>
      <c r="C178" s="32">
        <v>27.5</v>
      </c>
      <c r="D178" s="32">
        <f t="shared" si="4"/>
        <v>1</v>
      </c>
      <c r="E178" s="32">
        <v>28.5</v>
      </c>
      <c r="F178" s="33">
        <v>44568</v>
      </c>
      <c r="G178" s="29"/>
      <c r="H178" s="29"/>
      <c r="I178" s="29"/>
      <c r="J178" s="34"/>
    </row>
    <row r="179" spans="1:10" s="35" customFormat="1" x14ac:dyDescent="0.3">
      <c r="A179" s="41" t="s">
        <v>160</v>
      </c>
      <c r="B179" s="42" t="s">
        <v>95</v>
      </c>
      <c r="C179" s="32">
        <v>27.5</v>
      </c>
      <c r="D179" s="32">
        <f t="shared" ref="D179:D191" si="5">E179-C179</f>
        <v>1</v>
      </c>
      <c r="E179" s="32">
        <v>28.5</v>
      </c>
      <c r="F179" s="33">
        <v>44568</v>
      </c>
      <c r="G179" s="29"/>
      <c r="H179" s="29"/>
      <c r="I179" s="29"/>
      <c r="J179" s="34"/>
    </row>
    <row r="180" spans="1:10" s="35" customFormat="1" x14ac:dyDescent="0.3">
      <c r="A180" s="41" t="s">
        <v>161</v>
      </c>
      <c r="B180" s="42" t="s">
        <v>95</v>
      </c>
      <c r="C180" s="32">
        <v>27.5</v>
      </c>
      <c r="D180" s="32">
        <f t="shared" si="5"/>
        <v>1</v>
      </c>
      <c r="E180" s="32">
        <v>28.5</v>
      </c>
      <c r="F180" s="33">
        <v>44568</v>
      </c>
      <c r="G180" s="29"/>
      <c r="H180" s="29"/>
      <c r="I180" s="29"/>
      <c r="J180" s="34"/>
    </row>
    <row r="181" spans="1:10" s="35" customFormat="1" x14ac:dyDescent="0.3">
      <c r="A181" s="41" t="s">
        <v>162</v>
      </c>
      <c r="B181" s="42" t="s">
        <v>95</v>
      </c>
      <c r="C181" s="32">
        <v>27.5</v>
      </c>
      <c r="D181" s="32">
        <f t="shared" si="5"/>
        <v>1</v>
      </c>
      <c r="E181" s="32">
        <v>28.5</v>
      </c>
      <c r="F181" s="33">
        <v>44568</v>
      </c>
      <c r="G181" s="29"/>
      <c r="H181" s="29"/>
      <c r="I181" s="29"/>
      <c r="J181" s="34"/>
    </row>
    <row r="182" spans="1:10" s="35" customFormat="1" x14ac:dyDescent="0.3">
      <c r="A182" s="41" t="s">
        <v>199</v>
      </c>
      <c r="B182" s="31" t="s">
        <v>164</v>
      </c>
      <c r="C182" s="32">
        <v>27.5</v>
      </c>
      <c r="D182" s="32">
        <f t="shared" si="5"/>
        <v>1</v>
      </c>
      <c r="E182" s="32">
        <v>28.5</v>
      </c>
      <c r="F182" s="33">
        <v>44575</v>
      </c>
      <c r="G182" s="29"/>
      <c r="H182" s="29"/>
      <c r="I182" s="29"/>
      <c r="J182" s="34"/>
    </row>
    <row r="183" spans="1:10" s="35" customFormat="1" x14ac:dyDescent="0.3">
      <c r="A183" s="30" t="s">
        <v>168</v>
      </c>
      <c r="B183" s="31" t="s">
        <v>164</v>
      </c>
      <c r="C183" s="32">
        <v>27.5</v>
      </c>
      <c r="D183" s="32">
        <f t="shared" si="5"/>
        <v>1</v>
      </c>
      <c r="E183" s="32">
        <v>28.5</v>
      </c>
      <c r="F183" s="33">
        <v>44575</v>
      </c>
      <c r="I183" s="29"/>
      <c r="J183" s="34"/>
    </row>
    <row r="184" spans="1:10" s="35" customFormat="1" x14ac:dyDescent="0.3">
      <c r="A184" s="30" t="s">
        <v>173</v>
      </c>
      <c r="B184" s="31" t="s">
        <v>164</v>
      </c>
      <c r="C184" s="32">
        <v>27.5</v>
      </c>
      <c r="D184" s="32">
        <f t="shared" si="5"/>
        <v>1</v>
      </c>
      <c r="E184" s="32">
        <v>28.5</v>
      </c>
      <c r="F184" s="33">
        <v>44575</v>
      </c>
      <c r="I184" s="29"/>
      <c r="J184" s="34"/>
    </row>
    <row r="185" spans="1:10" s="35" customFormat="1" x14ac:dyDescent="0.3">
      <c r="A185" s="36" t="s">
        <v>174</v>
      </c>
      <c r="B185" s="37" t="s">
        <v>164</v>
      </c>
      <c r="C185" s="32">
        <v>27.5</v>
      </c>
      <c r="D185" s="32">
        <f t="shared" si="5"/>
        <v>1</v>
      </c>
      <c r="E185" s="32">
        <v>28.5</v>
      </c>
      <c r="F185" s="33">
        <v>44575</v>
      </c>
      <c r="I185" s="29"/>
      <c r="J185" s="34"/>
    </row>
    <row r="186" spans="1:10" s="35" customFormat="1" x14ac:dyDescent="0.3">
      <c r="A186" s="30" t="s">
        <v>180</v>
      </c>
      <c r="B186" s="31" t="s">
        <v>164</v>
      </c>
      <c r="C186" s="32">
        <v>27.5</v>
      </c>
      <c r="D186" s="32">
        <f t="shared" si="5"/>
        <v>1</v>
      </c>
      <c r="E186" s="32">
        <v>28.5</v>
      </c>
      <c r="F186" s="33">
        <v>44575</v>
      </c>
      <c r="I186" s="29"/>
      <c r="J186" s="34"/>
    </row>
    <row r="187" spans="1:10" s="35" customFormat="1" x14ac:dyDescent="0.3">
      <c r="A187" s="30" t="s">
        <v>186</v>
      </c>
      <c r="B187" s="31" t="s">
        <v>164</v>
      </c>
      <c r="C187" s="32">
        <v>27.5</v>
      </c>
      <c r="D187" s="32">
        <f t="shared" si="5"/>
        <v>1</v>
      </c>
      <c r="E187" s="32">
        <v>28.5</v>
      </c>
      <c r="F187" s="33">
        <v>44575</v>
      </c>
      <c r="I187" s="29"/>
      <c r="J187" s="34"/>
    </row>
    <row r="188" spans="1:10" s="35" customFormat="1" x14ac:dyDescent="0.3">
      <c r="A188" s="30" t="s">
        <v>187</v>
      </c>
      <c r="B188" s="31" t="s">
        <v>164</v>
      </c>
      <c r="C188" s="32">
        <v>27.5</v>
      </c>
      <c r="D188" s="32">
        <f t="shared" si="5"/>
        <v>1</v>
      </c>
      <c r="E188" s="32">
        <v>28.5</v>
      </c>
      <c r="F188" s="33">
        <v>44575</v>
      </c>
      <c r="I188" s="29"/>
      <c r="J188" s="34"/>
    </row>
    <row r="189" spans="1:10" s="35" customFormat="1" x14ac:dyDescent="0.3">
      <c r="A189" s="30" t="s">
        <v>189</v>
      </c>
      <c r="B189" s="31" t="s">
        <v>164</v>
      </c>
      <c r="C189" s="32">
        <v>27.5</v>
      </c>
      <c r="D189" s="32">
        <f t="shared" si="5"/>
        <v>1</v>
      </c>
      <c r="E189" s="32">
        <v>28.5</v>
      </c>
      <c r="F189" s="33">
        <v>44575</v>
      </c>
      <c r="I189" s="29"/>
      <c r="J189" s="34"/>
    </row>
    <row r="190" spans="1:10" s="35" customFormat="1" x14ac:dyDescent="0.3">
      <c r="A190" s="30" t="s">
        <v>191</v>
      </c>
      <c r="B190" s="31" t="s">
        <v>164</v>
      </c>
      <c r="C190" s="32">
        <v>27.5</v>
      </c>
      <c r="D190" s="32">
        <f t="shared" si="5"/>
        <v>1</v>
      </c>
      <c r="E190" s="32">
        <v>28.5</v>
      </c>
      <c r="F190" s="33">
        <v>44575</v>
      </c>
      <c r="I190" s="29"/>
      <c r="J190" s="34"/>
    </row>
    <row r="191" spans="1:10" s="35" customFormat="1" x14ac:dyDescent="0.3">
      <c r="A191" s="30" t="s">
        <v>195</v>
      </c>
      <c r="B191" s="31" t="s">
        <v>164</v>
      </c>
      <c r="C191" s="32">
        <v>27.5</v>
      </c>
      <c r="D191" s="32">
        <f t="shared" si="5"/>
        <v>1</v>
      </c>
      <c r="E191" s="32">
        <v>28.5</v>
      </c>
      <c r="F191" s="33">
        <v>44575</v>
      </c>
      <c r="I191" s="29"/>
      <c r="J191" s="34"/>
    </row>
    <row r="192" spans="1:10" s="35" customFormat="1" x14ac:dyDescent="0.3">
      <c r="A192" s="43"/>
      <c r="B192" s="44"/>
      <c r="C192" s="45"/>
    </row>
    <row r="193" spans="1:5" s="35" customFormat="1" x14ac:dyDescent="0.3">
      <c r="A193" s="43"/>
      <c r="B193" s="44"/>
      <c r="C193" s="45"/>
    </row>
    <row r="194" spans="1:5" s="35" customFormat="1" x14ac:dyDescent="0.3">
      <c r="A194" s="46" t="s">
        <v>196</v>
      </c>
      <c r="B194" s="44"/>
      <c r="C194" s="8">
        <v>3</v>
      </c>
      <c r="D194" s="8"/>
      <c r="E194" s="8">
        <v>2</v>
      </c>
    </row>
    <row r="195" spans="1:5" s="35" customFormat="1" x14ac:dyDescent="0.3">
      <c r="A195" s="46"/>
      <c r="B195" s="44"/>
      <c r="D195" s="8"/>
      <c r="E195" s="8"/>
    </row>
    <row r="196" spans="1:5" s="35" customFormat="1" x14ac:dyDescent="0.3">
      <c r="A196" s="46" t="s">
        <v>197</v>
      </c>
    </row>
    <row r="197" spans="1:5" s="35" customFormat="1" x14ac:dyDescent="0.3">
      <c r="A197" s="43"/>
      <c r="B197" s="47"/>
      <c r="C197" s="48"/>
      <c r="D197" s="34">
        <v>27.85</v>
      </c>
      <c r="E197" s="22">
        <f>COUNTIF($E$5:$E$191,D197)</f>
        <v>27</v>
      </c>
    </row>
    <row r="198" spans="1:5" s="35" customFormat="1" x14ac:dyDescent="0.3">
      <c r="A198" s="43"/>
      <c r="B198" s="47"/>
      <c r="C198" s="48"/>
      <c r="D198" s="34">
        <v>28.5</v>
      </c>
      <c r="E198" s="22">
        <f>COUNTIF($E$5:$E$191,D198)</f>
        <v>160</v>
      </c>
    </row>
    <row r="199" spans="1:5" s="35" customFormat="1" x14ac:dyDescent="0.3">
      <c r="A199" s="43"/>
      <c r="B199" s="47"/>
      <c r="C199" s="48"/>
      <c r="E199" s="22">
        <f>SUM(E197:E198)</f>
        <v>187</v>
      </c>
    </row>
    <row r="200" spans="1:5" s="35" customFormat="1" x14ac:dyDescent="0.3">
      <c r="A200" s="43"/>
      <c r="B200" s="47"/>
      <c r="C200" s="48"/>
      <c r="D200" s="34"/>
    </row>
    <row r="201" spans="1:5" s="35" customFormat="1" x14ac:dyDescent="0.3">
      <c r="A201" s="43"/>
      <c r="B201" s="47"/>
      <c r="C201" s="48"/>
      <c r="D201" s="34"/>
      <c r="E201" s="22"/>
    </row>
    <row r="202" spans="1:5" s="3" customFormat="1" x14ac:dyDescent="0.3">
      <c r="A202" s="9"/>
      <c r="B202" s="10"/>
      <c r="C202" s="11"/>
      <c r="D202" s="4"/>
      <c r="E202" s="22"/>
    </row>
    <row r="203" spans="1:5" s="3" customFormat="1" x14ac:dyDescent="0.3">
      <c r="A203" s="9"/>
      <c r="B203" s="10"/>
      <c r="C203" s="11"/>
      <c r="D203" s="4"/>
      <c r="E203" s="12"/>
    </row>
    <row r="204" spans="1:5" s="3" customFormat="1" ht="15.75" x14ac:dyDescent="0.35">
      <c r="A204" s="13"/>
      <c r="B204" s="14"/>
      <c r="C204" s="15"/>
      <c r="D204" s="4"/>
      <c r="E204" s="16"/>
    </row>
    <row r="205" spans="1:5" s="3" customFormat="1" x14ac:dyDescent="0.3">
      <c r="A205" s="5"/>
      <c r="B205" s="6"/>
      <c r="C205" s="12"/>
      <c r="D205" s="4"/>
      <c r="E205" s="16"/>
    </row>
    <row r="206" spans="1:5" s="3" customFormat="1" x14ac:dyDescent="0.3">
      <c r="A206" s="5"/>
      <c r="B206" s="6"/>
      <c r="C206" s="7"/>
      <c r="D206" s="4"/>
      <c r="E206" s="16"/>
    </row>
    <row r="207" spans="1:5" s="3" customFormat="1" x14ac:dyDescent="0.3">
      <c r="A207" s="5"/>
      <c r="B207" s="6"/>
      <c r="C207" s="7"/>
      <c r="D207" s="4"/>
      <c r="E207" s="16"/>
    </row>
    <row r="208" spans="1:5" s="3" customFormat="1" x14ac:dyDescent="0.3">
      <c r="A208" s="5"/>
      <c r="B208" s="6"/>
      <c r="C208" s="7"/>
      <c r="D208" s="4"/>
      <c r="E208" s="16"/>
    </row>
    <row r="209" spans="1:4" s="3" customFormat="1" x14ac:dyDescent="0.3">
      <c r="A209" s="5"/>
      <c r="B209" s="6"/>
      <c r="C209" s="7"/>
      <c r="D209" s="12"/>
    </row>
    <row r="210" spans="1:4" s="3" customFormat="1" x14ac:dyDescent="0.3">
      <c r="A210" s="5"/>
      <c r="B210" s="6"/>
      <c r="C210" s="7"/>
    </row>
    <row r="211" spans="1:4" s="3" customFormat="1" x14ac:dyDescent="0.3">
      <c r="A211" s="5"/>
      <c r="B211" s="6"/>
      <c r="C211" s="7"/>
    </row>
    <row r="212" spans="1:4" s="3" customFormat="1" x14ac:dyDescent="0.3">
      <c r="A212" s="5"/>
      <c r="B212" s="6"/>
      <c r="C212" s="7"/>
    </row>
    <row r="213" spans="1:4" s="3" customFormat="1" x14ac:dyDescent="0.3">
      <c r="A213" s="5"/>
      <c r="B213" s="6"/>
      <c r="C213" s="7"/>
    </row>
    <row r="214" spans="1:4" s="3" customFormat="1" x14ac:dyDescent="0.3">
      <c r="A214" s="5"/>
      <c r="B214" s="6"/>
      <c r="C214" s="7"/>
    </row>
    <row r="215" spans="1:4" s="3" customFormat="1" x14ac:dyDescent="0.3">
      <c r="A215" s="5"/>
      <c r="B215" s="6"/>
      <c r="C215" s="7"/>
    </row>
    <row r="216" spans="1:4" s="3" customFormat="1" x14ac:dyDescent="0.3">
      <c r="A216" s="5"/>
      <c r="B216" s="6"/>
      <c r="C216" s="7"/>
    </row>
    <row r="217" spans="1:4" s="3" customFormat="1" x14ac:dyDescent="0.3">
      <c r="A217" s="5"/>
      <c r="B217" s="6"/>
      <c r="C217" s="7"/>
    </row>
    <row r="218" spans="1:4" s="3" customFormat="1" x14ac:dyDescent="0.3">
      <c r="A218" s="5"/>
      <c r="B218" s="6"/>
      <c r="C218" s="7"/>
    </row>
    <row r="219" spans="1:4" s="3" customFormat="1" x14ac:dyDescent="0.3">
      <c r="A219" s="5"/>
      <c r="B219" s="6"/>
      <c r="C219" s="7"/>
    </row>
    <row r="220" spans="1:4" s="3" customFormat="1" x14ac:dyDescent="0.3">
      <c r="A220" s="5"/>
      <c r="B220" s="6"/>
      <c r="C220" s="7"/>
    </row>
    <row r="221" spans="1:4" s="3" customFormat="1" x14ac:dyDescent="0.3">
      <c r="A221" s="5"/>
      <c r="B221" s="6"/>
      <c r="C221" s="7"/>
    </row>
    <row r="222" spans="1:4" s="3" customFormat="1" x14ac:dyDescent="0.3">
      <c r="A222" s="5"/>
      <c r="B222" s="6"/>
      <c r="C222" s="7"/>
    </row>
    <row r="223" spans="1:4" s="3" customFormat="1" x14ac:dyDescent="0.3">
      <c r="A223" s="5"/>
      <c r="B223" s="6"/>
      <c r="C223" s="7"/>
    </row>
    <row r="224" spans="1:4" s="3" customFormat="1" x14ac:dyDescent="0.3">
      <c r="A224" s="5"/>
      <c r="B224" s="6"/>
      <c r="C224" s="7"/>
    </row>
    <row r="225" spans="1:3" s="3" customFormat="1" x14ac:dyDescent="0.3">
      <c r="A225" s="5"/>
      <c r="B225" s="6"/>
      <c r="C225" s="7"/>
    </row>
    <row r="226" spans="1:3" s="3" customFormat="1" x14ac:dyDescent="0.3">
      <c r="A226" s="5"/>
      <c r="B226" s="6"/>
      <c r="C226" s="7"/>
    </row>
    <row r="227" spans="1:3" s="3" customFormat="1" x14ac:dyDescent="0.3">
      <c r="A227" s="5"/>
      <c r="B227" s="6"/>
      <c r="C227" s="7"/>
    </row>
    <row r="228" spans="1:3" s="3" customFormat="1" x14ac:dyDescent="0.3">
      <c r="A228" s="5"/>
      <c r="B228" s="6"/>
      <c r="C228" s="7"/>
    </row>
    <row r="229" spans="1:3" s="3" customFormat="1" x14ac:dyDescent="0.3">
      <c r="A229" s="5"/>
      <c r="B229" s="6"/>
      <c r="C229" s="7"/>
    </row>
    <row r="230" spans="1:3" s="3" customFormat="1" x14ac:dyDescent="0.3">
      <c r="A230" s="5"/>
      <c r="B230" s="6"/>
      <c r="C230" s="7"/>
    </row>
    <row r="231" spans="1:3" s="3" customFormat="1" x14ac:dyDescent="0.3">
      <c r="A231" s="5"/>
      <c r="B231" s="6"/>
      <c r="C231" s="7"/>
    </row>
    <row r="232" spans="1:3" s="3" customFormat="1" x14ac:dyDescent="0.3">
      <c r="A232" s="5"/>
      <c r="B232" s="6"/>
      <c r="C232" s="7"/>
    </row>
    <row r="233" spans="1:3" s="3" customFormat="1" x14ac:dyDescent="0.3">
      <c r="A233" s="5"/>
      <c r="B233" s="6"/>
      <c r="C233" s="7"/>
    </row>
    <row r="234" spans="1:3" s="3" customFormat="1" x14ac:dyDescent="0.3">
      <c r="A234" s="5"/>
      <c r="B234" s="6"/>
      <c r="C234" s="7"/>
    </row>
    <row r="235" spans="1:3" s="3" customFormat="1" x14ac:dyDescent="0.3">
      <c r="A235" s="5"/>
      <c r="B235" s="6"/>
      <c r="C235" s="7"/>
    </row>
    <row r="236" spans="1:3" s="3" customFormat="1" x14ac:dyDescent="0.3">
      <c r="A236" s="5"/>
      <c r="B236" s="6"/>
      <c r="C236" s="7"/>
    </row>
    <row r="237" spans="1:3" s="3" customFormat="1" x14ac:dyDescent="0.3">
      <c r="A237" s="17"/>
      <c r="B237" s="18"/>
      <c r="C237" s="7"/>
    </row>
    <row r="238" spans="1:3" s="3" customFormat="1" x14ac:dyDescent="0.3">
      <c r="A238" s="5"/>
      <c r="B238" s="6"/>
      <c r="C238" s="7"/>
    </row>
    <row r="239" spans="1:3" s="3" customFormat="1" x14ac:dyDescent="0.3">
      <c r="A239" s="19"/>
      <c r="B239" s="20"/>
    </row>
    <row r="240" spans="1:3" s="3" customFormat="1" x14ac:dyDescent="0.3">
      <c r="A240" s="19"/>
      <c r="B240" s="20"/>
    </row>
  </sheetData>
  <autoFilter ref="A4:J191" xr:uid="{00000000-0009-0000-0000-000000000000}">
    <sortState xmlns:xlrd2="http://schemas.microsoft.com/office/spreadsheetml/2017/richdata2" ref="A5:J191">
      <sortCondition ref="B4:B191"/>
    </sortState>
  </autoFilter>
  <sortState xmlns:xlrd2="http://schemas.microsoft.com/office/spreadsheetml/2017/richdata2" ref="A5:E191">
    <sortCondition ref="E5:E191"/>
    <sortCondition ref="B5:B191"/>
    <sortCondition ref="A5:A191"/>
  </sortState>
  <printOptions horizontalCentered="1"/>
  <pageMargins left="0.2" right="0.2" top="0.8" bottom="0.75" header="0.3" footer="0.3"/>
  <pageSetup orientation="portrait" r:id="rId1"/>
  <headerFooter>
    <oddHeader>&amp;R&amp;"-,Bold"&amp;12ATTACHMENT 2</oddHeader>
    <oddFooter>&amp;CPage &amp;P of &amp;N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42"/>
  <sheetViews>
    <sheetView tabSelected="1" view="pageLayout" topLeftCell="A171" zoomScaleNormal="140" workbookViewId="0">
      <selection activeCell="D194" sqref="D194"/>
    </sheetView>
  </sheetViews>
  <sheetFormatPr defaultRowHeight="15.05" x14ac:dyDescent="0.3"/>
  <cols>
    <col min="1" max="1" width="21.77734375" style="21" customWidth="1"/>
    <col min="2" max="2" width="17.109375" style="1" customWidth="1"/>
    <col min="3" max="3" width="14" customWidth="1"/>
    <col min="4" max="4" width="14.21875" customWidth="1"/>
    <col min="5" max="5" width="12.88671875" customWidth="1"/>
    <col min="6" max="6" width="13.21875" customWidth="1"/>
  </cols>
  <sheetData>
    <row r="1" spans="1:6" s="26" customFormat="1" ht="15.75" x14ac:dyDescent="0.3">
      <c r="A1" s="24" t="s">
        <v>198</v>
      </c>
      <c r="B1" s="25"/>
    </row>
    <row r="2" spans="1:6" s="26" customFormat="1" ht="15.75" x14ac:dyDescent="0.3">
      <c r="A2" s="24" t="s">
        <v>200</v>
      </c>
      <c r="B2" s="25"/>
    </row>
    <row r="4" spans="1:6" s="29" customFormat="1" ht="27" customHeight="1" x14ac:dyDescent="0.3">
      <c r="A4" s="27" t="s">
        <v>1</v>
      </c>
      <c r="B4" s="27" t="s">
        <v>2</v>
      </c>
      <c r="C4" s="28" t="s">
        <v>3</v>
      </c>
      <c r="D4" s="28" t="s">
        <v>4</v>
      </c>
      <c r="E4" s="28" t="s">
        <v>5</v>
      </c>
      <c r="F4" s="28" t="s">
        <v>201</v>
      </c>
    </row>
    <row r="5" spans="1:6" s="29" customFormat="1" x14ac:dyDescent="0.3">
      <c r="A5" s="30" t="s">
        <v>184</v>
      </c>
      <c r="B5" s="31" t="s">
        <v>164</v>
      </c>
      <c r="C5" s="32">
        <v>35</v>
      </c>
      <c r="D5" s="32">
        <f>E5-C5</f>
        <v>3</v>
      </c>
      <c r="E5" s="32">
        <v>38</v>
      </c>
      <c r="F5" s="33">
        <v>44575</v>
      </c>
    </row>
    <row r="6" spans="1:6" s="29" customFormat="1" x14ac:dyDescent="0.3">
      <c r="A6" s="38" t="s">
        <v>6</v>
      </c>
      <c r="B6" s="39" t="s">
        <v>6</v>
      </c>
      <c r="C6" s="32">
        <v>40</v>
      </c>
      <c r="D6" s="32">
        <f>E6-C6</f>
        <v>1</v>
      </c>
      <c r="E6" s="32">
        <v>41</v>
      </c>
      <c r="F6" s="33">
        <v>44575</v>
      </c>
    </row>
    <row r="7" spans="1:6" s="29" customFormat="1" x14ac:dyDescent="0.3">
      <c r="A7" s="38" t="s">
        <v>7</v>
      </c>
      <c r="B7" s="39" t="s">
        <v>6</v>
      </c>
      <c r="C7" s="32">
        <v>40</v>
      </c>
      <c r="D7" s="32">
        <f t="shared" ref="D7:D70" si="0">E7-C7</f>
        <v>1</v>
      </c>
      <c r="E7" s="32">
        <v>41</v>
      </c>
      <c r="F7" s="33">
        <v>44575</v>
      </c>
    </row>
    <row r="8" spans="1:6" s="29" customFormat="1" x14ac:dyDescent="0.3">
      <c r="A8" s="38" t="s">
        <v>8</v>
      </c>
      <c r="B8" s="39" t="s">
        <v>6</v>
      </c>
      <c r="C8" s="32">
        <v>40</v>
      </c>
      <c r="D8" s="32">
        <f t="shared" si="0"/>
        <v>1</v>
      </c>
      <c r="E8" s="32">
        <v>41</v>
      </c>
      <c r="F8" s="33">
        <v>44575</v>
      </c>
    </row>
    <row r="9" spans="1:6" s="29" customFormat="1" x14ac:dyDescent="0.3">
      <c r="A9" s="30" t="s">
        <v>9</v>
      </c>
      <c r="B9" s="31" t="s">
        <v>10</v>
      </c>
      <c r="C9" s="32">
        <v>40</v>
      </c>
      <c r="D9" s="32">
        <f t="shared" si="0"/>
        <v>1</v>
      </c>
      <c r="E9" s="32">
        <v>41</v>
      </c>
      <c r="F9" s="33">
        <v>44575</v>
      </c>
    </row>
    <row r="10" spans="1:6" s="29" customFormat="1" x14ac:dyDescent="0.3">
      <c r="A10" s="30" t="s">
        <v>11</v>
      </c>
      <c r="B10" s="31" t="s">
        <v>10</v>
      </c>
      <c r="C10" s="32">
        <v>40</v>
      </c>
      <c r="D10" s="32">
        <f t="shared" si="0"/>
        <v>1</v>
      </c>
      <c r="E10" s="32">
        <v>41</v>
      </c>
      <c r="F10" s="33">
        <v>44575</v>
      </c>
    </row>
    <row r="11" spans="1:6" s="29" customFormat="1" x14ac:dyDescent="0.3">
      <c r="A11" s="36" t="s">
        <v>12</v>
      </c>
      <c r="B11" s="40" t="s">
        <v>10</v>
      </c>
      <c r="C11" s="32">
        <v>40</v>
      </c>
      <c r="D11" s="32">
        <f t="shared" si="0"/>
        <v>1</v>
      </c>
      <c r="E11" s="32">
        <v>41</v>
      </c>
      <c r="F11" s="33">
        <v>44575</v>
      </c>
    </row>
    <row r="12" spans="1:6" s="29" customFormat="1" x14ac:dyDescent="0.3">
      <c r="A12" s="30" t="s">
        <v>13</v>
      </c>
      <c r="B12" s="40" t="s">
        <v>10</v>
      </c>
      <c r="C12" s="32">
        <v>40</v>
      </c>
      <c r="D12" s="32">
        <f t="shared" si="0"/>
        <v>1</v>
      </c>
      <c r="E12" s="32">
        <v>41</v>
      </c>
      <c r="F12" s="33">
        <v>44575</v>
      </c>
    </row>
    <row r="13" spans="1:6" s="29" customFormat="1" x14ac:dyDescent="0.3">
      <c r="A13" s="30" t="s">
        <v>14</v>
      </c>
      <c r="B13" s="40" t="s">
        <v>15</v>
      </c>
      <c r="C13" s="32">
        <v>40</v>
      </c>
      <c r="D13" s="32">
        <f t="shared" si="0"/>
        <v>1</v>
      </c>
      <c r="E13" s="32">
        <v>41</v>
      </c>
      <c r="F13" s="33">
        <v>44575</v>
      </c>
    </row>
    <row r="14" spans="1:6" s="29" customFormat="1" x14ac:dyDescent="0.3">
      <c r="A14" s="30" t="s">
        <v>16</v>
      </c>
      <c r="B14" s="40" t="s">
        <v>15</v>
      </c>
      <c r="C14" s="32">
        <v>40</v>
      </c>
      <c r="D14" s="32">
        <f t="shared" si="0"/>
        <v>1</v>
      </c>
      <c r="E14" s="32">
        <v>41</v>
      </c>
      <c r="F14" s="33">
        <v>44575</v>
      </c>
    </row>
    <row r="15" spans="1:6" s="29" customFormat="1" x14ac:dyDescent="0.3">
      <c r="A15" s="30" t="s">
        <v>17</v>
      </c>
      <c r="B15" s="31" t="s">
        <v>15</v>
      </c>
      <c r="C15" s="32">
        <v>40</v>
      </c>
      <c r="D15" s="32">
        <f t="shared" si="0"/>
        <v>1</v>
      </c>
      <c r="E15" s="32">
        <v>41</v>
      </c>
      <c r="F15" s="33">
        <v>44575</v>
      </c>
    </row>
    <row r="16" spans="1:6" s="29" customFormat="1" x14ac:dyDescent="0.3">
      <c r="A16" s="30" t="s">
        <v>18</v>
      </c>
      <c r="B16" s="31" t="s">
        <v>15</v>
      </c>
      <c r="C16" s="32">
        <v>40</v>
      </c>
      <c r="D16" s="32">
        <f t="shared" si="0"/>
        <v>1</v>
      </c>
      <c r="E16" s="32">
        <v>41</v>
      </c>
      <c r="F16" s="33">
        <v>44575</v>
      </c>
    </row>
    <row r="17" spans="1:6" s="29" customFormat="1" x14ac:dyDescent="0.3">
      <c r="A17" s="30" t="s">
        <v>19</v>
      </c>
      <c r="B17" s="31" t="s">
        <v>15</v>
      </c>
      <c r="C17" s="32">
        <v>40</v>
      </c>
      <c r="D17" s="32">
        <f t="shared" si="0"/>
        <v>1</v>
      </c>
      <c r="E17" s="32">
        <v>41</v>
      </c>
      <c r="F17" s="33">
        <v>44575</v>
      </c>
    </row>
    <row r="18" spans="1:6" s="29" customFormat="1" x14ac:dyDescent="0.3">
      <c r="A18" s="30" t="s">
        <v>20</v>
      </c>
      <c r="B18" s="31" t="s">
        <v>15</v>
      </c>
      <c r="C18" s="32">
        <v>40</v>
      </c>
      <c r="D18" s="32">
        <f t="shared" si="0"/>
        <v>1</v>
      </c>
      <c r="E18" s="32">
        <v>41</v>
      </c>
      <c r="F18" s="33">
        <v>44575</v>
      </c>
    </row>
    <row r="19" spans="1:6" s="29" customFormat="1" x14ac:dyDescent="0.3">
      <c r="A19" s="30" t="s">
        <v>21</v>
      </c>
      <c r="B19" s="31" t="s">
        <v>15</v>
      </c>
      <c r="C19" s="32">
        <v>40</v>
      </c>
      <c r="D19" s="32">
        <f t="shared" si="0"/>
        <v>1</v>
      </c>
      <c r="E19" s="32">
        <v>41</v>
      </c>
      <c r="F19" s="33">
        <v>44575</v>
      </c>
    </row>
    <row r="20" spans="1:6" s="29" customFormat="1" x14ac:dyDescent="0.3">
      <c r="A20" s="30" t="s">
        <v>22</v>
      </c>
      <c r="B20" s="31" t="s">
        <v>15</v>
      </c>
      <c r="C20" s="32">
        <v>40</v>
      </c>
      <c r="D20" s="32">
        <f t="shared" si="0"/>
        <v>1</v>
      </c>
      <c r="E20" s="32">
        <v>41</v>
      </c>
      <c r="F20" s="33">
        <v>44575</v>
      </c>
    </row>
    <row r="21" spans="1:6" s="29" customFormat="1" x14ac:dyDescent="0.3">
      <c r="A21" s="30" t="s">
        <v>23</v>
      </c>
      <c r="B21" s="31" t="s">
        <v>15</v>
      </c>
      <c r="C21" s="32">
        <v>40</v>
      </c>
      <c r="D21" s="32">
        <f t="shared" si="0"/>
        <v>1</v>
      </c>
      <c r="E21" s="32">
        <v>41</v>
      </c>
      <c r="F21" s="33">
        <v>44575</v>
      </c>
    </row>
    <row r="22" spans="1:6" s="29" customFormat="1" x14ac:dyDescent="0.3">
      <c r="A22" s="30" t="s">
        <v>24</v>
      </c>
      <c r="B22" s="31" t="s">
        <v>15</v>
      </c>
      <c r="C22" s="32">
        <v>40</v>
      </c>
      <c r="D22" s="32">
        <f t="shared" si="0"/>
        <v>1</v>
      </c>
      <c r="E22" s="32">
        <v>41</v>
      </c>
      <c r="F22" s="33">
        <v>44575</v>
      </c>
    </row>
    <row r="23" spans="1:6" s="29" customFormat="1" x14ac:dyDescent="0.3">
      <c r="A23" s="30" t="s">
        <v>25</v>
      </c>
      <c r="B23" s="31" t="s">
        <v>15</v>
      </c>
      <c r="C23" s="32">
        <v>40</v>
      </c>
      <c r="D23" s="32">
        <f t="shared" si="0"/>
        <v>1</v>
      </c>
      <c r="E23" s="32">
        <v>41</v>
      </c>
      <c r="F23" s="33">
        <v>44575</v>
      </c>
    </row>
    <row r="24" spans="1:6" s="29" customFormat="1" x14ac:dyDescent="0.3">
      <c r="A24" s="30" t="s">
        <v>26</v>
      </c>
      <c r="B24" s="31" t="s">
        <v>15</v>
      </c>
      <c r="C24" s="32">
        <v>40</v>
      </c>
      <c r="D24" s="32">
        <f t="shared" si="0"/>
        <v>1</v>
      </c>
      <c r="E24" s="32">
        <v>41</v>
      </c>
      <c r="F24" s="33">
        <v>44575</v>
      </c>
    </row>
    <row r="25" spans="1:6" s="29" customFormat="1" x14ac:dyDescent="0.3">
      <c r="A25" s="30" t="s">
        <v>27</v>
      </c>
      <c r="B25" s="31" t="s">
        <v>15</v>
      </c>
      <c r="C25" s="32">
        <v>40</v>
      </c>
      <c r="D25" s="32">
        <f t="shared" si="0"/>
        <v>1</v>
      </c>
      <c r="E25" s="32">
        <v>41</v>
      </c>
      <c r="F25" s="33">
        <v>44575</v>
      </c>
    </row>
    <row r="26" spans="1:6" s="29" customFormat="1" x14ac:dyDescent="0.3">
      <c r="A26" s="30" t="s">
        <v>28</v>
      </c>
      <c r="B26" s="31" t="s">
        <v>15</v>
      </c>
      <c r="C26" s="32">
        <v>40</v>
      </c>
      <c r="D26" s="32">
        <f t="shared" si="0"/>
        <v>1</v>
      </c>
      <c r="E26" s="32">
        <v>41</v>
      </c>
      <c r="F26" s="33">
        <v>44575</v>
      </c>
    </row>
    <row r="27" spans="1:6" s="29" customFormat="1" x14ac:dyDescent="0.3">
      <c r="A27" s="30" t="s">
        <v>29</v>
      </c>
      <c r="B27" s="31" t="s">
        <v>15</v>
      </c>
      <c r="C27" s="32">
        <v>40</v>
      </c>
      <c r="D27" s="32">
        <f t="shared" si="0"/>
        <v>1</v>
      </c>
      <c r="E27" s="32">
        <v>41</v>
      </c>
      <c r="F27" s="33">
        <v>44575</v>
      </c>
    </row>
    <row r="28" spans="1:6" s="29" customFormat="1" x14ac:dyDescent="0.3">
      <c r="A28" s="30" t="s">
        <v>30</v>
      </c>
      <c r="B28" s="31" t="s">
        <v>15</v>
      </c>
      <c r="C28" s="32">
        <v>40</v>
      </c>
      <c r="D28" s="32">
        <f t="shared" si="0"/>
        <v>1</v>
      </c>
      <c r="E28" s="32">
        <v>41</v>
      </c>
      <c r="F28" s="33">
        <v>44575</v>
      </c>
    </row>
    <row r="29" spans="1:6" s="29" customFormat="1" x14ac:dyDescent="0.3">
      <c r="A29" s="30" t="s">
        <v>31</v>
      </c>
      <c r="B29" s="31" t="s">
        <v>15</v>
      </c>
      <c r="C29" s="32">
        <v>40</v>
      </c>
      <c r="D29" s="32">
        <f t="shared" si="0"/>
        <v>1</v>
      </c>
      <c r="E29" s="32">
        <v>41</v>
      </c>
      <c r="F29" s="33">
        <v>44575</v>
      </c>
    </row>
    <row r="30" spans="1:6" s="29" customFormat="1" x14ac:dyDescent="0.3">
      <c r="A30" s="30" t="s">
        <v>32</v>
      </c>
      <c r="B30" s="31" t="s">
        <v>15</v>
      </c>
      <c r="C30" s="32">
        <v>40</v>
      </c>
      <c r="D30" s="32">
        <f t="shared" si="0"/>
        <v>1</v>
      </c>
      <c r="E30" s="32">
        <v>41</v>
      </c>
      <c r="F30" s="33">
        <v>44575</v>
      </c>
    </row>
    <row r="31" spans="1:6" s="29" customFormat="1" x14ac:dyDescent="0.3">
      <c r="A31" s="30" t="s">
        <v>33</v>
      </c>
      <c r="B31" s="31" t="s">
        <v>15</v>
      </c>
      <c r="C31" s="32">
        <v>40</v>
      </c>
      <c r="D31" s="32">
        <f t="shared" si="0"/>
        <v>1</v>
      </c>
      <c r="E31" s="32">
        <v>41</v>
      </c>
      <c r="F31" s="33">
        <v>44575</v>
      </c>
    </row>
    <row r="32" spans="1:6" s="29" customFormat="1" x14ac:dyDescent="0.3">
      <c r="A32" s="30" t="s">
        <v>34</v>
      </c>
      <c r="B32" s="31" t="s">
        <v>15</v>
      </c>
      <c r="C32" s="32">
        <v>40</v>
      </c>
      <c r="D32" s="32">
        <f t="shared" si="0"/>
        <v>1</v>
      </c>
      <c r="E32" s="32">
        <v>41</v>
      </c>
      <c r="F32" s="33">
        <v>44575</v>
      </c>
    </row>
    <row r="33" spans="1:6" s="29" customFormat="1" x14ac:dyDescent="0.3">
      <c r="A33" s="30" t="s">
        <v>35</v>
      </c>
      <c r="B33" s="31" t="s">
        <v>15</v>
      </c>
      <c r="C33" s="32">
        <v>40</v>
      </c>
      <c r="D33" s="32">
        <f t="shared" si="0"/>
        <v>1</v>
      </c>
      <c r="E33" s="32">
        <v>41</v>
      </c>
      <c r="F33" s="33">
        <v>44575</v>
      </c>
    </row>
    <row r="34" spans="1:6" s="29" customFormat="1" x14ac:dyDescent="0.3">
      <c r="A34" s="30" t="s">
        <v>36</v>
      </c>
      <c r="B34" s="31" t="s">
        <v>15</v>
      </c>
      <c r="C34" s="32">
        <v>40</v>
      </c>
      <c r="D34" s="32">
        <f t="shared" si="0"/>
        <v>1</v>
      </c>
      <c r="E34" s="32">
        <v>41</v>
      </c>
      <c r="F34" s="33">
        <v>44575</v>
      </c>
    </row>
    <row r="35" spans="1:6" s="29" customFormat="1" x14ac:dyDescent="0.3">
      <c r="A35" s="30" t="s">
        <v>37</v>
      </c>
      <c r="B35" s="31" t="s">
        <v>15</v>
      </c>
      <c r="C35" s="32">
        <v>40</v>
      </c>
      <c r="D35" s="32">
        <f t="shared" si="0"/>
        <v>1</v>
      </c>
      <c r="E35" s="32">
        <v>41</v>
      </c>
      <c r="F35" s="33">
        <v>44575</v>
      </c>
    </row>
    <row r="36" spans="1:6" s="29" customFormat="1" x14ac:dyDescent="0.3">
      <c r="A36" s="30" t="s">
        <v>38</v>
      </c>
      <c r="B36" s="31" t="s">
        <v>15</v>
      </c>
      <c r="C36" s="32">
        <v>40</v>
      </c>
      <c r="D36" s="32">
        <f t="shared" si="0"/>
        <v>1</v>
      </c>
      <c r="E36" s="32">
        <v>41</v>
      </c>
      <c r="F36" s="33">
        <v>44575</v>
      </c>
    </row>
    <row r="37" spans="1:6" s="29" customFormat="1" x14ac:dyDescent="0.3">
      <c r="A37" s="30" t="s">
        <v>39</v>
      </c>
      <c r="B37" s="31" t="s">
        <v>15</v>
      </c>
      <c r="C37" s="32">
        <v>40</v>
      </c>
      <c r="D37" s="32">
        <f t="shared" si="0"/>
        <v>1</v>
      </c>
      <c r="E37" s="32">
        <v>41</v>
      </c>
      <c r="F37" s="33">
        <v>44575</v>
      </c>
    </row>
    <row r="38" spans="1:6" s="29" customFormat="1" x14ac:dyDescent="0.3">
      <c r="A38" s="30" t="s">
        <v>40</v>
      </c>
      <c r="B38" s="31" t="s">
        <v>15</v>
      </c>
      <c r="C38" s="32">
        <v>40</v>
      </c>
      <c r="D38" s="32">
        <f t="shared" si="0"/>
        <v>1</v>
      </c>
      <c r="E38" s="32">
        <v>41</v>
      </c>
      <c r="F38" s="33">
        <v>44575</v>
      </c>
    </row>
    <row r="39" spans="1:6" s="29" customFormat="1" x14ac:dyDescent="0.3">
      <c r="A39" s="30" t="s">
        <v>41</v>
      </c>
      <c r="B39" s="31" t="s">
        <v>15</v>
      </c>
      <c r="C39" s="32">
        <v>40</v>
      </c>
      <c r="D39" s="32">
        <f t="shared" si="0"/>
        <v>1</v>
      </c>
      <c r="E39" s="32">
        <v>41</v>
      </c>
      <c r="F39" s="33">
        <v>44575</v>
      </c>
    </row>
    <row r="40" spans="1:6" s="29" customFormat="1" x14ac:dyDescent="0.3">
      <c r="A40" s="30" t="s">
        <v>42</v>
      </c>
      <c r="B40" s="31" t="s">
        <v>15</v>
      </c>
      <c r="C40" s="32">
        <v>40</v>
      </c>
      <c r="D40" s="32">
        <f t="shared" si="0"/>
        <v>1</v>
      </c>
      <c r="E40" s="32">
        <v>41</v>
      </c>
      <c r="F40" s="33">
        <v>44575</v>
      </c>
    </row>
    <row r="41" spans="1:6" s="29" customFormat="1" x14ac:dyDescent="0.3">
      <c r="A41" s="30" t="s">
        <v>43</v>
      </c>
      <c r="B41" s="31" t="s">
        <v>15</v>
      </c>
      <c r="C41" s="32">
        <v>40</v>
      </c>
      <c r="D41" s="32">
        <f t="shared" si="0"/>
        <v>1</v>
      </c>
      <c r="E41" s="32">
        <v>41</v>
      </c>
      <c r="F41" s="33">
        <v>44575</v>
      </c>
    </row>
    <row r="42" spans="1:6" s="29" customFormat="1" x14ac:dyDescent="0.3">
      <c r="A42" s="30" t="s">
        <v>44</v>
      </c>
      <c r="B42" s="31" t="s">
        <v>15</v>
      </c>
      <c r="C42" s="32">
        <v>40</v>
      </c>
      <c r="D42" s="32">
        <f t="shared" si="0"/>
        <v>1</v>
      </c>
      <c r="E42" s="32">
        <v>41</v>
      </c>
      <c r="F42" s="33">
        <v>44575</v>
      </c>
    </row>
    <row r="43" spans="1:6" s="29" customFormat="1" x14ac:dyDescent="0.3">
      <c r="A43" s="30" t="s">
        <v>45</v>
      </c>
      <c r="B43" s="31" t="s">
        <v>15</v>
      </c>
      <c r="C43" s="32">
        <v>40</v>
      </c>
      <c r="D43" s="32">
        <f t="shared" si="0"/>
        <v>1</v>
      </c>
      <c r="E43" s="32">
        <v>41</v>
      </c>
      <c r="F43" s="33">
        <v>44575</v>
      </c>
    </row>
    <row r="44" spans="1:6" s="29" customFormat="1" x14ac:dyDescent="0.3">
      <c r="A44" s="30" t="s">
        <v>46</v>
      </c>
      <c r="B44" s="31" t="s">
        <v>15</v>
      </c>
      <c r="C44" s="32">
        <v>40</v>
      </c>
      <c r="D44" s="32">
        <f t="shared" si="0"/>
        <v>1</v>
      </c>
      <c r="E44" s="32">
        <v>41</v>
      </c>
      <c r="F44" s="33">
        <v>44575</v>
      </c>
    </row>
    <row r="45" spans="1:6" s="29" customFormat="1" x14ac:dyDescent="0.3">
      <c r="A45" s="30" t="s">
        <v>47</v>
      </c>
      <c r="B45" s="31" t="s">
        <v>15</v>
      </c>
      <c r="C45" s="32">
        <v>40</v>
      </c>
      <c r="D45" s="32">
        <f t="shared" si="0"/>
        <v>1</v>
      </c>
      <c r="E45" s="32">
        <v>41</v>
      </c>
      <c r="F45" s="33">
        <v>44575</v>
      </c>
    </row>
    <row r="46" spans="1:6" s="29" customFormat="1" x14ac:dyDescent="0.3">
      <c r="A46" s="30" t="s">
        <v>48</v>
      </c>
      <c r="B46" s="31" t="s">
        <v>15</v>
      </c>
      <c r="C46" s="32">
        <v>40</v>
      </c>
      <c r="D46" s="32">
        <f t="shared" si="0"/>
        <v>1</v>
      </c>
      <c r="E46" s="32">
        <v>41</v>
      </c>
      <c r="F46" s="33">
        <v>44575</v>
      </c>
    </row>
    <row r="47" spans="1:6" s="29" customFormat="1" x14ac:dyDescent="0.3">
      <c r="A47" s="30" t="s">
        <v>49</v>
      </c>
      <c r="B47" s="31" t="s">
        <v>15</v>
      </c>
      <c r="C47" s="32">
        <v>40</v>
      </c>
      <c r="D47" s="32">
        <f t="shared" si="0"/>
        <v>1</v>
      </c>
      <c r="E47" s="32">
        <v>41</v>
      </c>
      <c r="F47" s="33">
        <v>44575</v>
      </c>
    </row>
    <row r="48" spans="1:6" s="29" customFormat="1" x14ac:dyDescent="0.3">
      <c r="A48" s="30" t="s">
        <v>50</v>
      </c>
      <c r="B48" s="31" t="s">
        <v>15</v>
      </c>
      <c r="C48" s="32">
        <v>40</v>
      </c>
      <c r="D48" s="32">
        <f t="shared" si="0"/>
        <v>1</v>
      </c>
      <c r="E48" s="32">
        <v>41</v>
      </c>
      <c r="F48" s="33">
        <v>44575</v>
      </c>
    </row>
    <row r="49" spans="1:6" s="29" customFormat="1" x14ac:dyDescent="0.3">
      <c r="A49" s="30" t="s">
        <v>51</v>
      </c>
      <c r="B49" s="31" t="s">
        <v>15</v>
      </c>
      <c r="C49" s="32">
        <v>40</v>
      </c>
      <c r="D49" s="32">
        <f t="shared" si="0"/>
        <v>1</v>
      </c>
      <c r="E49" s="32">
        <v>41</v>
      </c>
      <c r="F49" s="33">
        <v>44575</v>
      </c>
    </row>
    <row r="50" spans="1:6" s="29" customFormat="1" x14ac:dyDescent="0.3">
      <c r="A50" s="30" t="s">
        <v>52</v>
      </c>
      <c r="B50" s="31" t="s">
        <v>15</v>
      </c>
      <c r="C50" s="32">
        <v>40</v>
      </c>
      <c r="D50" s="32">
        <f t="shared" si="0"/>
        <v>1</v>
      </c>
      <c r="E50" s="32">
        <v>41</v>
      </c>
      <c r="F50" s="33">
        <v>44575</v>
      </c>
    </row>
    <row r="51" spans="1:6" s="29" customFormat="1" x14ac:dyDescent="0.3">
      <c r="A51" s="30" t="s">
        <v>53</v>
      </c>
      <c r="B51" s="31" t="s">
        <v>15</v>
      </c>
      <c r="C51" s="32">
        <v>40</v>
      </c>
      <c r="D51" s="32">
        <f t="shared" si="0"/>
        <v>1</v>
      </c>
      <c r="E51" s="32">
        <v>41</v>
      </c>
      <c r="F51" s="33">
        <v>44575</v>
      </c>
    </row>
    <row r="52" spans="1:6" s="29" customFormat="1" x14ac:dyDescent="0.3">
      <c r="A52" s="30" t="s">
        <v>54</v>
      </c>
      <c r="B52" s="31" t="s">
        <v>15</v>
      </c>
      <c r="C52" s="32">
        <v>40</v>
      </c>
      <c r="D52" s="32">
        <f t="shared" si="0"/>
        <v>1</v>
      </c>
      <c r="E52" s="32">
        <v>41</v>
      </c>
      <c r="F52" s="33">
        <v>44575</v>
      </c>
    </row>
    <row r="53" spans="1:6" s="29" customFormat="1" x14ac:dyDescent="0.3">
      <c r="A53" s="30" t="s">
        <v>55</v>
      </c>
      <c r="B53" s="31" t="s">
        <v>15</v>
      </c>
      <c r="C53" s="32">
        <v>40</v>
      </c>
      <c r="D53" s="32">
        <f t="shared" si="0"/>
        <v>1</v>
      </c>
      <c r="E53" s="32">
        <v>41</v>
      </c>
      <c r="F53" s="33">
        <v>44575</v>
      </c>
    </row>
    <row r="54" spans="1:6" s="29" customFormat="1" x14ac:dyDescent="0.3">
      <c r="A54" s="30" t="s">
        <v>56</v>
      </c>
      <c r="B54" s="31" t="s">
        <v>15</v>
      </c>
      <c r="C54" s="32">
        <v>40</v>
      </c>
      <c r="D54" s="32">
        <f t="shared" si="0"/>
        <v>1</v>
      </c>
      <c r="E54" s="32">
        <v>41</v>
      </c>
      <c r="F54" s="33">
        <v>44575</v>
      </c>
    </row>
    <row r="55" spans="1:6" s="29" customFormat="1" x14ac:dyDescent="0.3">
      <c r="A55" s="30" t="s">
        <v>57</v>
      </c>
      <c r="B55" s="31" t="s">
        <v>15</v>
      </c>
      <c r="C55" s="32">
        <v>40</v>
      </c>
      <c r="D55" s="32">
        <f t="shared" si="0"/>
        <v>1</v>
      </c>
      <c r="E55" s="32">
        <v>41</v>
      </c>
      <c r="F55" s="33">
        <v>44575</v>
      </c>
    </row>
    <row r="56" spans="1:6" s="29" customFormat="1" x14ac:dyDescent="0.3">
      <c r="A56" s="30" t="s">
        <v>58</v>
      </c>
      <c r="B56" s="31" t="s">
        <v>15</v>
      </c>
      <c r="C56" s="32">
        <v>40</v>
      </c>
      <c r="D56" s="32">
        <f t="shared" si="0"/>
        <v>1</v>
      </c>
      <c r="E56" s="32">
        <v>41</v>
      </c>
      <c r="F56" s="33">
        <v>44575</v>
      </c>
    </row>
    <row r="57" spans="1:6" s="29" customFormat="1" x14ac:dyDescent="0.3">
      <c r="A57" s="30" t="s">
        <v>59</v>
      </c>
      <c r="B57" s="31" t="s">
        <v>15</v>
      </c>
      <c r="C57" s="32">
        <v>40</v>
      </c>
      <c r="D57" s="32">
        <f t="shared" si="0"/>
        <v>1</v>
      </c>
      <c r="E57" s="32">
        <v>41</v>
      </c>
      <c r="F57" s="33">
        <v>44575</v>
      </c>
    </row>
    <row r="58" spans="1:6" s="29" customFormat="1" x14ac:dyDescent="0.3">
      <c r="A58" s="30" t="s">
        <v>60</v>
      </c>
      <c r="B58" s="31" t="s">
        <v>15</v>
      </c>
      <c r="C58" s="32">
        <v>40</v>
      </c>
      <c r="D58" s="32">
        <f t="shared" si="0"/>
        <v>1</v>
      </c>
      <c r="E58" s="32">
        <v>41</v>
      </c>
      <c r="F58" s="33">
        <v>44575</v>
      </c>
    </row>
    <row r="59" spans="1:6" s="29" customFormat="1" x14ac:dyDescent="0.3">
      <c r="A59" s="30" t="s">
        <v>61</v>
      </c>
      <c r="B59" s="31" t="s">
        <v>15</v>
      </c>
      <c r="C59" s="32">
        <v>40</v>
      </c>
      <c r="D59" s="32">
        <f t="shared" si="0"/>
        <v>1</v>
      </c>
      <c r="E59" s="32">
        <v>41</v>
      </c>
      <c r="F59" s="33">
        <v>44575</v>
      </c>
    </row>
    <row r="60" spans="1:6" s="29" customFormat="1" x14ac:dyDescent="0.3">
      <c r="A60" s="30" t="s">
        <v>62</v>
      </c>
      <c r="B60" s="31" t="s">
        <v>15</v>
      </c>
      <c r="C60" s="32">
        <v>40</v>
      </c>
      <c r="D60" s="32">
        <f t="shared" si="0"/>
        <v>1</v>
      </c>
      <c r="E60" s="32">
        <v>41</v>
      </c>
      <c r="F60" s="33">
        <v>44575</v>
      </c>
    </row>
    <row r="61" spans="1:6" s="29" customFormat="1" x14ac:dyDescent="0.3">
      <c r="A61" s="30" t="s">
        <v>63</v>
      </c>
      <c r="B61" s="31" t="s">
        <v>15</v>
      </c>
      <c r="C61" s="32">
        <v>40</v>
      </c>
      <c r="D61" s="32">
        <f t="shared" si="0"/>
        <v>1</v>
      </c>
      <c r="E61" s="32">
        <v>41</v>
      </c>
      <c r="F61" s="33">
        <v>44575</v>
      </c>
    </row>
    <row r="62" spans="1:6" s="29" customFormat="1" x14ac:dyDescent="0.3">
      <c r="A62" s="30" t="s">
        <v>64</v>
      </c>
      <c r="B62" s="31" t="s">
        <v>15</v>
      </c>
      <c r="C62" s="32">
        <v>40</v>
      </c>
      <c r="D62" s="32">
        <f t="shared" si="0"/>
        <v>1</v>
      </c>
      <c r="E62" s="32">
        <v>41</v>
      </c>
      <c r="F62" s="33">
        <v>44575</v>
      </c>
    </row>
    <row r="63" spans="1:6" s="29" customFormat="1" x14ac:dyDescent="0.3">
      <c r="A63" s="30" t="s">
        <v>65</v>
      </c>
      <c r="B63" s="31" t="s">
        <v>15</v>
      </c>
      <c r="C63" s="32">
        <v>40</v>
      </c>
      <c r="D63" s="32">
        <f t="shared" si="0"/>
        <v>1</v>
      </c>
      <c r="E63" s="32">
        <v>41</v>
      </c>
      <c r="F63" s="33">
        <v>44575</v>
      </c>
    </row>
    <row r="64" spans="1:6" s="29" customFormat="1" x14ac:dyDescent="0.3">
      <c r="A64" s="30" t="s">
        <v>66</v>
      </c>
      <c r="B64" s="31" t="s">
        <v>15</v>
      </c>
      <c r="C64" s="32">
        <v>40</v>
      </c>
      <c r="D64" s="32">
        <f t="shared" si="0"/>
        <v>1</v>
      </c>
      <c r="E64" s="32">
        <v>41</v>
      </c>
      <c r="F64" s="33">
        <v>44575</v>
      </c>
    </row>
    <row r="65" spans="1:6" s="29" customFormat="1" x14ac:dyDescent="0.3">
      <c r="A65" s="30" t="s">
        <v>67</v>
      </c>
      <c r="B65" s="31" t="s">
        <v>15</v>
      </c>
      <c r="C65" s="32">
        <v>40</v>
      </c>
      <c r="D65" s="32">
        <f t="shared" si="0"/>
        <v>1</v>
      </c>
      <c r="E65" s="32">
        <v>41</v>
      </c>
      <c r="F65" s="33">
        <v>44575</v>
      </c>
    </row>
    <row r="66" spans="1:6" s="29" customFormat="1" x14ac:dyDescent="0.3">
      <c r="A66" s="30" t="s">
        <v>68</v>
      </c>
      <c r="B66" s="31" t="s">
        <v>15</v>
      </c>
      <c r="C66" s="32">
        <v>40</v>
      </c>
      <c r="D66" s="32">
        <f t="shared" si="0"/>
        <v>1</v>
      </c>
      <c r="E66" s="32">
        <v>41</v>
      </c>
      <c r="F66" s="33">
        <v>44575</v>
      </c>
    </row>
    <row r="67" spans="1:6" s="29" customFormat="1" x14ac:dyDescent="0.3">
      <c r="A67" s="30" t="s">
        <v>69</v>
      </c>
      <c r="B67" s="31" t="s">
        <v>15</v>
      </c>
      <c r="C67" s="32">
        <v>40</v>
      </c>
      <c r="D67" s="32">
        <f t="shared" si="0"/>
        <v>1</v>
      </c>
      <c r="E67" s="32">
        <v>41</v>
      </c>
      <c r="F67" s="33">
        <v>44575</v>
      </c>
    </row>
    <row r="68" spans="1:6" s="29" customFormat="1" x14ac:dyDescent="0.3">
      <c r="A68" s="30" t="s">
        <v>70</v>
      </c>
      <c r="B68" s="31" t="s">
        <v>15</v>
      </c>
      <c r="C68" s="32">
        <v>40</v>
      </c>
      <c r="D68" s="32">
        <f t="shared" si="0"/>
        <v>1</v>
      </c>
      <c r="E68" s="32">
        <v>41</v>
      </c>
      <c r="F68" s="33">
        <v>44575</v>
      </c>
    </row>
    <row r="69" spans="1:6" s="29" customFormat="1" x14ac:dyDescent="0.3">
      <c r="A69" s="30" t="s">
        <v>71</v>
      </c>
      <c r="B69" s="31" t="s">
        <v>15</v>
      </c>
      <c r="C69" s="32">
        <v>40</v>
      </c>
      <c r="D69" s="32">
        <f t="shared" si="0"/>
        <v>1</v>
      </c>
      <c r="E69" s="32">
        <v>41</v>
      </c>
      <c r="F69" s="33">
        <v>44575</v>
      </c>
    </row>
    <row r="70" spans="1:6" s="29" customFormat="1" x14ac:dyDescent="0.3">
      <c r="A70" s="30" t="s">
        <v>72</v>
      </c>
      <c r="B70" s="31" t="s">
        <v>15</v>
      </c>
      <c r="C70" s="32">
        <v>40</v>
      </c>
      <c r="D70" s="32">
        <f t="shared" si="0"/>
        <v>1</v>
      </c>
      <c r="E70" s="32">
        <v>41</v>
      </c>
      <c r="F70" s="33">
        <v>44575</v>
      </c>
    </row>
    <row r="71" spans="1:6" s="29" customFormat="1" x14ac:dyDescent="0.3">
      <c r="A71" s="30" t="s">
        <v>73</v>
      </c>
      <c r="B71" s="31" t="s">
        <v>15</v>
      </c>
      <c r="C71" s="32">
        <v>40</v>
      </c>
      <c r="D71" s="32">
        <f t="shared" ref="D71:D134" si="1">E71-C71</f>
        <v>1</v>
      </c>
      <c r="E71" s="32">
        <v>41</v>
      </c>
      <c r="F71" s="33">
        <v>44575</v>
      </c>
    </row>
    <row r="72" spans="1:6" s="29" customFormat="1" x14ac:dyDescent="0.3">
      <c r="A72" s="30" t="s">
        <v>74</v>
      </c>
      <c r="B72" s="31" t="s">
        <v>15</v>
      </c>
      <c r="C72" s="32">
        <v>40</v>
      </c>
      <c r="D72" s="32">
        <f t="shared" si="1"/>
        <v>1</v>
      </c>
      <c r="E72" s="32">
        <v>41</v>
      </c>
      <c r="F72" s="33">
        <v>44575</v>
      </c>
    </row>
    <row r="73" spans="1:6" s="29" customFormat="1" x14ac:dyDescent="0.3">
      <c r="A73" s="30" t="s">
        <v>75</v>
      </c>
      <c r="B73" s="31" t="s">
        <v>15</v>
      </c>
      <c r="C73" s="32">
        <v>40</v>
      </c>
      <c r="D73" s="32">
        <f t="shared" si="1"/>
        <v>1</v>
      </c>
      <c r="E73" s="32">
        <v>41</v>
      </c>
      <c r="F73" s="33">
        <v>44575</v>
      </c>
    </row>
    <row r="74" spans="1:6" s="29" customFormat="1" x14ac:dyDescent="0.3">
      <c r="A74" s="30" t="s">
        <v>76</v>
      </c>
      <c r="B74" s="31" t="s">
        <v>15</v>
      </c>
      <c r="C74" s="32">
        <v>40</v>
      </c>
      <c r="D74" s="32">
        <f t="shared" si="1"/>
        <v>1</v>
      </c>
      <c r="E74" s="32">
        <v>41</v>
      </c>
      <c r="F74" s="33">
        <v>44575</v>
      </c>
    </row>
    <row r="75" spans="1:6" s="29" customFormat="1" x14ac:dyDescent="0.3">
      <c r="A75" s="30" t="s">
        <v>77</v>
      </c>
      <c r="B75" s="31" t="s">
        <v>15</v>
      </c>
      <c r="C75" s="32">
        <v>40</v>
      </c>
      <c r="D75" s="32">
        <f t="shared" si="1"/>
        <v>1</v>
      </c>
      <c r="E75" s="32">
        <v>41</v>
      </c>
      <c r="F75" s="33">
        <v>44575</v>
      </c>
    </row>
    <row r="76" spans="1:6" s="29" customFormat="1" x14ac:dyDescent="0.3">
      <c r="A76" s="30" t="s">
        <v>78</v>
      </c>
      <c r="B76" s="31" t="s">
        <v>15</v>
      </c>
      <c r="C76" s="32">
        <v>40</v>
      </c>
      <c r="D76" s="32">
        <f t="shared" si="1"/>
        <v>1</v>
      </c>
      <c r="E76" s="32">
        <v>41</v>
      </c>
      <c r="F76" s="33">
        <v>44575</v>
      </c>
    </row>
    <row r="77" spans="1:6" s="29" customFormat="1" x14ac:dyDescent="0.3">
      <c r="A77" s="30" t="s">
        <v>79</v>
      </c>
      <c r="B77" s="31" t="s">
        <v>15</v>
      </c>
      <c r="C77" s="32">
        <v>40</v>
      </c>
      <c r="D77" s="32">
        <f t="shared" si="1"/>
        <v>1</v>
      </c>
      <c r="E77" s="32">
        <v>41</v>
      </c>
      <c r="F77" s="33">
        <v>44575</v>
      </c>
    </row>
    <row r="78" spans="1:6" s="29" customFormat="1" x14ac:dyDescent="0.3">
      <c r="A78" s="30" t="s">
        <v>80</v>
      </c>
      <c r="B78" s="31" t="s">
        <v>15</v>
      </c>
      <c r="C78" s="32">
        <v>40</v>
      </c>
      <c r="D78" s="32">
        <f t="shared" si="1"/>
        <v>1</v>
      </c>
      <c r="E78" s="32">
        <v>41</v>
      </c>
      <c r="F78" s="33">
        <v>44575</v>
      </c>
    </row>
    <row r="79" spans="1:6" s="29" customFormat="1" x14ac:dyDescent="0.3">
      <c r="A79" s="30" t="s">
        <v>81</v>
      </c>
      <c r="B79" s="31" t="s">
        <v>15</v>
      </c>
      <c r="C79" s="32">
        <v>40</v>
      </c>
      <c r="D79" s="32">
        <f t="shared" si="1"/>
        <v>1</v>
      </c>
      <c r="E79" s="32">
        <v>41</v>
      </c>
      <c r="F79" s="33">
        <v>44575</v>
      </c>
    </row>
    <row r="80" spans="1:6" s="29" customFormat="1" x14ac:dyDescent="0.3">
      <c r="A80" s="30" t="s">
        <v>82</v>
      </c>
      <c r="B80" s="31" t="s">
        <v>15</v>
      </c>
      <c r="C80" s="32">
        <v>40</v>
      </c>
      <c r="D80" s="32">
        <f t="shared" si="1"/>
        <v>1</v>
      </c>
      <c r="E80" s="32">
        <v>41</v>
      </c>
      <c r="F80" s="33">
        <v>44575</v>
      </c>
    </row>
    <row r="81" spans="1:6" s="29" customFormat="1" x14ac:dyDescent="0.3">
      <c r="A81" s="30" t="s">
        <v>83</v>
      </c>
      <c r="B81" s="31" t="s">
        <v>15</v>
      </c>
      <c r="C81" s="32">
        <v>40</v>
      </c>
      <c r="D81" s="32">
        <f t="shared" si="1"/>
        <v>1</v>
      </c>
      <c r="E81" s="32">
        <v>41</v>
      </c>
      <c r="F81" s="33">
        <v>44575</v>
      </c>
    </row>
    <row r="82" spans="1:6" s="29" customFormat="1" x14ac:dyDescent="0.3">
      <c r="A82" s="30" t="s">
        <v>84</v>
      </c>
      <c r="B82" s="31" t="s">
        <v>15</v>
      </c>
      <c r="C82" s="32">
        <v>40</v>
      </c>
      <c r="D82" s="32">
        <f t="shared" si="1"/>
        <v>1</v>
      </c>
      <c r="E82" s="32">
        <v>41</v>
      </c>
      <c r="F82" s="33">
        <v>44575</v>
      </c>
    </row>
    <row r="83" spans="1:6" s="29" customFormat="1" x14ac:dyDescent="0.3">
      <c r="A83" s="30" t="s">
        <v>85</v>
      </c>
      <c r="B83" s="31" t="s">
        <v>15</v>
      </c>
      <c r="C83" s="32">
        <v>40</v>
      </c>
      <c r="D83" s="32">
        <f t="shared" si="1"/>
        <v>1</v>
      </c>
      <c r="E83" s="32">
        <v>41</v>
      </c>
      <c r="F83" s="33">
        <v>44575</v>
      </c>
    </row>
    <row r="84" spans="1:6" s="29" customFormat="1" x14ac:dyDescent="0.3">
      <c r="A84" s="30" t="s">
        <v>86</v>
      </c>
      <c r="B84" s="31" t="s">
        <v>15</v>
      </c>
      <c r="C84" s="32">
        <v>40</v>
      </c>
      <c r="D84" s="32">
        <f t="shared" si="1"/>
        <v>1</v>
      </c>
      <c r="E84" s="32">
        <v>41</v>
      </c>
      <c r="F84" s="33">
        <v>44575</v>
      </c>
    </row>
    <row r="85" spans="1:6" s="29" customFormat="1" x14ac:dyDescent="0.3">
      <c r="A85" s="30" t="s">
        <v>87</v>
      </c>
      <c r="B85" s="31" t="s">
        <v>15</v>
      </c>
      <c r="C85" s="32">
        <v>40</v>
      </c>
      <c r="D85" s="32">
        <f t="shared" si="1"/>
        <v>1</v>
      </c>
      <c r="E85" s="32">
        <v>41</v>
      </c>
      <c r="F85" s="33">
        <v>44575</v>
      </c>
    </row>
    <row r="86" spans="1:6" s="29" customFormat="1" x14ac:dyDescent="0.3">
      <c r="A86" s="30" t="s">
        <v>88</v>
      </c>
      <c r="B86" s="31" t="s">
        <v>15</v>
      </c>
      <c r="C86" s="32">
        <v>40</v>
      </c>
      <c r="D86" s="32">
        <f t="shared" si="1"/>
        <v>1</v>
      </c>
      <c r="E86" s="32">
        <v>41</v>
      </c>
      <c r="F86" s="33">
        <v>44575</v>
      </c>
    </row>
    <row r="87" spans="1:6" s="29" customFormat="1" x14ac:dyDescent="0.3">
      <c r="A87" s="30" t="s">
        <v>89</v>
      </c>
      <c r="B87" s="31" t="s">
        <v>15</v>
      </c>
      <c r="C87" s="32">
        <v>40</v>
      </c>
      <c r="D87" s="32">
        <f t="shared" si="1"/>
        <v>1</v>
      </c>
      <c r="E87" s="32">
        <v>41</v>
      </c>
      <c r="F87" s="33">
        <v>44575</v>
      </c>
    </row>
    <row r="88" spans="1:6" s="29" customFormat="1" x14ac:dyDescent="0.3">
      <c r="A88" s="30" t="s">
        <v>90</v>
      </c>
      <c r="B88" s="31" t="s">
        <v>15</v>
      </c>
      <c r="C88" s="32">
        <v>40</v>
      </c>
      <c r="D88" s="32">
        <f t="shared" si="1"/>
        <v>1</v>
      </c>
      <c r="E88" s="32">
        <v>41</v>
      </c>
      <c r="F88" s="33">
        <v>44575</v>
      </c>
    </row>
    <row r="89" spans="1:6" s="29" customFormat="1" x14ac:dyDescent="0.3">
      <c r="A89" s="30" t="s">
        <v>91</v>
      </c>
      <c r="B89" s="31" t="s">
        <v>15</v>
      </c>
      <c r="C89" s="32">
        <v>40</v>
      </c>
      <c r="D89" s="32">
        <f t="shared" si="1"/>
        <v>1</v>
      </c>
      <c r="E89" s="32">
        <v>41</v>
      </c>
      <c r="F89" s="33">
        <v>44575</v>
      </c>
    </row>
    <row r="90" spans="1:6" s="29" customFormat="1" x14ac:dyDescent="0.3">
      <c r="A90" s="30" t="s">
        <v>92</v>
      </c>
      <c r="B90" s="31" t="s">
        <v>15</v>
      </c>
      <c r="C90" s="32">
        <v>40</v>
      </c>
      <c r="D90" s="32">
        <f t="shared" si="1"/>
        <v>1</v>
      </c>
      <c r="E90" s="32">
        <v>41</v>
      </c>
      <c r="F90" s="33">
        <v>44575</v>
      </c>
    </row>
    <row r="91" spans="1:6" s="29" customFormat="1" x14ac:dyDescent="0.3">
      <c r="A91" s="30" t="s">
        <v>93</v>
      </c>
      <c r="B91" s="31" t="s">
        <v>15</v>
      </c>
      <c r="C91" s="32">
        <v>40</v>
      </c>
      <c r="D91" s="32">
        <f t="shared" si="1"/>
        <v>1</v>
      </c>
      <c r="E91" s="32">
        <v>41</v>
      </c>
      <c r="F91" s="33">
        <v>44575</v>
      </c>
    </row>
    <row r="92" spans="1:6" s="29" customFormat="1" x14ac:dyDescent="0.3">
      <c r="A92" s="30" t="s">
        <v>94</v>
      </c>
      <c r="B92" s="31" t="s">
        <v>95</v>
      </c>
      <c r="C92" s="32">
        <v>40</v>
      </c>
      <c r="D92" s="32">
        <f t="shared" si="1"/>
        <v>1</v>
      </c>
      <c r="E92" s="32">
        <v>41</v>
      </c>
      <c r="F92" s="33">
        <v>44568</v>
      </c>
    </row>
    <row r="93" spans="1:6" s="29" customFormat="1" x14ac:dyDescent="0.3">
      <c r="A93" s="30" t="s">
        <v>96</v>
      </c>
      <c r="B93" s="31" t="s">
        <v>95</v>
      </c>
      <c r="C93" s="32">
        <v>40</v>
      </c>
      <c r="D93" s="32">
        <f t="shared" si="1"/>
        <v>1</v>
      </c>
      <c r="E93" s="32">
        <v>41</v>
      </c>
      <c r="F93" s="33">
        <v>44568</v>
      </c>
    </row>
    <row r="94" spans="1:6" s="29" customFormat="1" ht="29.45" x14ac:dyDescent="0.3">
      <c r="A94" s="41" t="s">
        <v>97</v>
      </c>
      <c r="B94" s="42" t="s">
        <v>95</v>
      </c>
      <c r="C94" s="32">
        <v>40</v>
      </c>
      <c r="D94" s="32">
        <f t="shared" si="1"/>
        <v>1</v>
      </c>
      <c r="E94" s="32">
        <v>41</v>
      </c>
      <c r="F94" s="33">
        <v>44568</v>
      </c>
    </row>
    <row r="95" spans="1:6" s="29" customFormat="1" x14ac:dyDescent="0.3">
      <c r="A95" s="41" t="s">
        <v>98</v>
      </c>
      <c r="B95" s="42" t="s">
        <v>95</v>
      </c>
      <c r="C95" s="32">
        <v>40</v>
      </c>
      <c r="D95" s="32">
        <f t="shared" si="1"/>
        <v>1</v>
      </c>
      <c r="E95" s="32">
        <v>41</v>
      </c>
      <c r="F95" s="33">
        <v>44568</v>
      </c>
    </row>
    <row r="96" spans="1:6" s="29" customFormat="1" x14ac:dyDescent="0.3">
      <c r="A96" s="41" t="s">
        <v>99</v>
      </c>
      <c r="B96" s="42" t="s">
        <v>95</v>
      </c>
      <c r="C96" s="32">
        <v>40</v>
      </c>
      <c r="D96" s="32">
        <f t="shared" si="1"/>
        <v>1</v>
      </c>
      <c r="E96" s="32">
        <v>41</v>
      </c>
      <c r="F96" s="33">
        <v>44568</v>
      </c>
    </row>
    <row r="97" spans="1:6" s="29" customFormat="1" x14ac:dyDescent="0.3">
      <c r="A97" s="41" t="s">
        <v>100</v>
      </c>
      <c r="B97" s="42" t="s">
        <v>95</v>
      </c>
      <c r="C97" s="32">
        <v>40</v>
      </c>
      <c r="D97" s="32">
        <f t="shared" si="1"/>
        <v>1</v>
      </c>
      <c r="E97" s="32">
        <v>41</v>
      </c>
      <c r="F97" s="33">
        <v>44568</v>
      </c>
    </row>
    <row r="98" spans="1:6" s="29" customFormat="1" x14ac:dyDescent="0.3">
      <c r="A98" s="41" t="s">
        <v>101</v>
      </c>
      <c r="B98" s="42" t="s">
        <v>95</v>
      </c>
      <c r="C98" s="32">
        <v>40</v>
      </c>
      <c r="D98" s="32">
        <f t="shared" si="1"/>
        <v>1</v>
      </c>
      <c r="E98" s="32">
        <v>41</v>
      </c>
      <c r="F98" s="33">
        <v>44568</v>
      </c>
    </row>
    <row r="99" spans="1:6" s="29" customFormat="1" x14ac:dyDescent="0.3">
      <c r="A99" s="41" t="s">
        <v>102</v>
      </c>
      <c r="B99" s="42" t="s">
        <v>95</v>
      </c>
      <c r="C99" s="32">
        <v>40</v>
      </c>
      <c r="D99" s="32">
        <f t="shared" si="1"/>
        <v>1</v>
      </c>
      <c r="E99" s="32">
        <v>41</v>
      </c>
      <c r="F99" s="33">
        <v>44568</v>
      </c>
    </row>
    <row r="100" spans="1:6" s="29" customFormat="1" x14ac:dyDescent="0.3">
      <c r="A100" s="41" t="s">
        <v>103</v>
      </c>
      <c r="B100" s="42" t="s">
        <v>95</v>
      </c>
      <c r="C100" s="32">
        <v>40</v>
      </c>
      <c r="D100" s="32">
        <f t="shared" si="1"/>
        <v>1</v>
      </c>
      <c r="E100" s="32">
        <v>41</v>
      </c>
      <c r="F100" s="33">
        <v>44568</v>
      </c>
    </row>
    <row r="101" spans="1:6" s="29" customFormat="1" x14ac:dyDescent="0.3">
      <c r="A101" s="41" t="s">
        <v>104</v>
      </c>
      <c r="B101" s="42" t="s">
        <v>95</v>
      </c>
      <c r="C101" s="32">
        <v>40</v>
      </c>
      <c r="D101" s="32">
        <f t="shared" si="1"/>
        <v>1</v>
      </c>
      <c r="E101" s="32">
        <v>41</v>
      </c>
      <c r="F101" s="33">
        <v>44568</v>
      </c>
    </row>
    <row r="102" spans="1:6" s="29" customFormat="1" x14ac:dyDescent="0.3">
      <c r="A102" s="41" t="s">
        <v>105</v>
      </c>
      <c r="B102" s="42" t="s">
        <v>95</v>
      </c>
      <c r="C102" s="32">
        <v>40</v>
      </c>
      <c r="D102" s="32">
        <f t="shared" si="1"/>
        <v>1</v>
      </c>
      <c r="E102" s="32">
        <v>41</v>
      </c>
      <c r="F102" s="33">
        <v>44568</v>
      </c>
    </row>
    <row r="103" spans="1:6" s="29" customFormat="1" x14ac:dyDescent="0.3">
      <c r="A103" s="41" t="s">
        <v>106</v>
      </c>
      <c r="B103" s="42" t="s">
        <v>95</v>
      </c>
      <c r="C103" s="32">
        <v>40</v>
      </c>
      <c r="D103" s="32">
        <f t="shared" si="1"/>
        <v>1</v>
      </c>
      <c r="E103" s="32">
        <v>41</v>
      </c>
      <c r="F103" s="33">
        <v>44568</v>
      </c>
    </row>
    <row r="104" spans="1:6" s="29" customFormat="1" x14ac:dyDescent="0.3">
      <c r="A104" s="41" t="s">
        <v>107</v>
      </c>
      <c r="B104" s="42" t="s">
        <v>95</v>
      </c>
      <c r="C104" s="32">
        <v>40</v>
      </c>
      <c r="D104" s="32">
        <f t="shared" si="1"/>
        <v>1</v>
      </c>
      <c r="E104" s="32">
        <v>41</v>
      </c>
      <c r="F104" s="33">
        <v>44568</v>
      </c>
    </row>
    <row r="105" spans="1:6" s="29" customFormat="1" x14ac:dyDescent="0.3">
      <c r="A105" s="41" t="s">
        <v>108</v>
      </c>
      <c r="B105" s="42" t="s">
        <v>95</v>
      </c>
      <c r="C105" s="32">
        <v>40</v>
      </c>
      <c r="D105" s="32">
        <f t="shared" si="1"/>
        <v>1</v>
      </c>
      <c r="E105" s="32">
        <v>41</v>
      </c>
      <c r="F105" s="33">
        <v>44568</v>
      </c>
    </row>
    <row r="106" spans="1:6" s="29" customFormat="1" x14ac:dyDescent="0.3">
      <c r="A106" s="41" t="s">
        <v>109</v>
      </c>
      <c r="B106" s="42" t="s">
        <v>95</v>
      </c>
      <c r="C106" s="32">
        <v>40</v>
      </c>
      <c r="D106" s="32">
        <f t="shared" si="1"/>
        <v>1</v>
      </c>
      <c r="E106" s="32">
        <v>41</v>
      </c>
      <c r="F106" s="33">
        <v>44568</v>
      </c>
    </row>
    <row r="107" spans="1:6" s="29" customFormat="1" x14ac:dyDescent="0.3">
      <c r="A107" s="41" t="s">
        <v>110</v>
      </c>
      <c r="B107" s="42" t="s">
        <v>95</v>
      </c>
      <c r="C107" s="32">
        <v>40</v>
      </c>
      <c r="D107" s="32">
        <f t="shared" si="1"/>
        <v>1</v>
      </c>
      <c r="E107" s="32">
        <v>41</v>
      </c>
      <c r="F107" s="33">
        <v>44568</v>
      </c>
    </row>
    <row r="108" spans="1:6" s="29" customFormat="1" x14ac:dyDescent="0.3">
      <c r="A108" s="41" t="s">
        <v>111</v>
      </c>
      <c r="B108" s="42" t="s">
        <v>95</v>
      </c>
      <c r="C108" s="32">
        <v>40</v>
      </c>
      <c r="D108" s="32">
        <f t="shared" si="1"/>
        <v>1</v>
      </c>
      <c r="E108" s="32">
        <v>41</v>
      </c>
      <c r="F108" s="33">
        <v>44568</v>
      </c>
    </row>
    <row r="109" spans="1:6" s="29" customFormat="1" x14ac:dyDescent="0.3">
      <c r="A109" s="41" t="s">
        <v>112</v>
      </c>
      <c r="B109" s="42" t="s">
        <v>95</v>
      </c>
      <c r="C109" s="32">
        <v>40</v>
      </c>
      <c r="D109" s="32">
        <f t="shared" si="1"/>
        <v>1</v>
      </c>
      <c r="E109" s="32">
        <v>41</v>
      </c>
      <c r="F109" s="33">
        <v>44568</v>
      </c>
    </row>
    <row r="110" spans="1:6" s="29" customFormat="1" ht="29.45" x14ac:dyDescent="0.3">
      <c r="A110" s="41" t="s">
        <v>113</v>
      </c>
      <c r="B110" s="42" t="s">
        <v>95</v>
      </c>
      <c r="C110" s="32">
        <v>40</v>
      </c>
      <c r="D110" s="32">
        <f t="shared" si="1"/>
        <v>1</v>
      </c>
      <c r="E110" s="32">
        <v>41</v>
      </c>
      <c r="F110" s="33">
        <v>44568</v>
      </c>
    </row>
    <row r="111" spans="1:6" s="29" customFormat="1" x14ac:dyDescent="0.3">
      <c r="A111" s="41" t="s">
        <v>114</v>
      </c>
      <c r="B111" s="42" t="s">
        <v>95</v>
      </c>
      <c r="C111" s="32">
        <v>40</v>
      </c>
      <c r="D111" s="32">
        <f t="shared" si="1"/>
        <v>1</v>
      </c>
      <c r="E111" s="32">
        <v>41</v>
      </c>
      <c r="F111" s="33">
        <v>44568</v>
      </c>
    </row>
    <row r="112" spans="1:6" s="29" customFormat="1" x14ac:dyDescent="0.3">
      <c r="A112" s="41" t="s">
        <v>115</v>
      </c>
      <c r="B112" s="42" t="s">
        <v>95</v>
      </c>
      <c r="C112" s="32">
        <v>40</v>
      </c>
      <c r="D112" s="32">
        <f t="shared" si="1"/>
        <v>1</v>
      </c>
      <c r="E112" s="32">
        <v>41</v>
      </c>
      <c r="F112" s="33">
        <v>44568</v>
      </c>
    </row>
    <row r="113" spans="1:6" s="29" customFormat="1" x14ac:dyDescent="0.3">
      <c r="A113" s="41" t="s">
        <v>116</v>
      </c>
      <c r="B113" s="42" t="s">
        <v>95</v>
      </c>
      <c r="C113" s="32">
        <v>40</v>
      </c>
      <c r="D113" s="32">
        <f t="shared" si="1"/>
        <v>1</v>
      </c>
      <c r="E113" s="32">
        <v>41</v>
      </c>
      <c r="F113" s="33">
        <v>44568</v>
      </c>
    </row>
    <row r="114" spans="1:6" s="29" customFormat="1" x14ac:dyDescent="0.3">
      <c r="A114" s="41" t="s">
        <v>117</v>
      </c>
      <c r="B114" s="42" t="s">
        <v>95</v>
      </c>
      <c r="C114" s="32">
        <v>40</v>
      </c>
      <c r="D114" s="32">
        <f t="shared" si="1"/>
        <v>1</v>
      </c>
      <c r="E114" s="32">
        <v>41</v>
      </c>
      <c r="F114" s="33">
        <v>44568</v>
      </c>
    </row>
    <row r="115" spans="1:6" s="29" customFormat="1" x14ac:dyDescent="0.3">
      <c r="A115" s="41" t="s">
        <v>118</v>
      </c>
      <c r="B115" s="42" t="s">
        <v>95</v>
      </c>
      <c r="C115" s="32">
        <v>40</v>
      </c>
      <c r="D115" s="32">
        <f t="shared" si="1"/>
        <v>1</v>
      </c>
      <c r="E115" s="32">
        <v>41</v>
      </c>
      <c r="F115" s="33">
        <v>44568</v>
      </c>
    </row>
    <row r="116" spans="1:6" s="29" customFormat="1" x14ac:dyDescent="0.3">
      <c r="A116" s="41" t="s">
        <v>119</v>
      </c>
      <c r="B116" s="42" t="s">
        <v>95</v>
      </c>
      <c r="C116" s="32">
        <v>40</v>
      </c>
      <c r="D116" s="32">
        <f t="shared" si="1"/>
        <v>1</v>
      </c>
      <c r="E116" s="32">
        <v>41</v>
      </c>
      <c r="F116" s="33">
        <v>44568</v>
      </c>
    </row>
    <row r="117" spans="1:6" s="29" customFormat="1" x14ac:dyDescent="0.3">
      <c r="A117" s="41" t="s">
        <v>120</v>
      </c>
      <c r="B117" s="42" t="s">
        <v>95</v>
      </c>
      <c r="C117" s="32">
        <v>40</v>
      </c>
      <c r="D117" s="32">
        <f t="shared" si="1"/>
        <v>1</v>
      </c>
      <c r="E117" s="32">
        <v>41</v>
      </c>
      <c r="F117" s="33">
        <v>44568</v>
      </c>
    </row>
    <row r="118" spans="1:6" s="29" customFormat="1" x14ac:dyDescent="0.3">
      <c r="A118" s="41" t="s">
        <v>121</v>
      </c>
      <c r="B118" s="42" t="s">
        <v>95</v>
      </c>
      <c r="C118" s="32">
        <v>40</v>
      </c>
      <c r="D118" s="32">
        <f t="shared" si="1"/>
        <v>1</v>
      </c>
      <c r="E118" s="32">
        <v>41</v>
      </c>
      <c r="F118" s="33">
        <v>44568</v>
      </c>
    </row>
    <row r="119" spans="1:6" s="29" customFormat="1" x14ac:dyDescent="0.3">
      <c r="A119" s="41" t="s">
        <v>122</v>
      </c>
      <c r="B119" s="42" t="s">
        <v>95</v>
      </c>
      <c r="C119" s="32">
        <v>40</v>
      </c>
      <c r="D119" s="32">
        <f t="shared" si="1"/>
        <v>1</v>
      </c>
      <c r="E119" s="32">
        <v>41</v>
      </c>
      <c r="F119" s="33">
        <v>44568</v>
      </c>
    </row>
    <row r="120" spans="1:6" s="29" customFormat="1" x14ac:dyDescent="0.3">
      <c r="A120" s="41" t="s">
        <v>123</v>
      </c>
      <c r="B120" s="42" t="s">
        <v>95</v>
      </c>
      <c r="C120" s="32">
        <v>40</v>
      </c>
      <c r="D120" s="32">
        <f t="shared" si="1"/>
        <v>1</v>
      </c>
      <c r="E120" s="32">
        <v>41</v>
      </c>
      <c r="F120" s="33">
        <v>44568</v>
      </c>
    </row>
    <row r="121" spans="1:6" s="29" customFormat="1" x14ac:dyDescent="0.3">
      <c r="A121" s="41" t="s">
        <v>124</v>
      </c>
      <c r="B121" s="42" t="s">
        <v>95</v>
      </c>
      <c r="C121" s="32">
        <v>40</v>
      </c>
      <c r="D121" s="32">
        <f t="shared" si="1"/>
        <v>1</v>
      </c>
      <c r="E121" s="32">
        <v>41</v>
      </c>
      <c r="F121" s="33">
        <v>44568</v>
      </c>
    </row>
    <row r="122" spans="1:6" s="29" customFormat="1" x14ac:dyDescent="0.3">
      <c r="A122" s="41" t="s">
        <v>125</v>
      </c>
      <c r="B122" s="42" t="s">
        <v>95</v>
      </c>
      <c r="C122" s="32">
        <v>40</v>
      </c>
      <c r="D122" s="32">
        <f t="shared" si="1"/>
        <v>1</v>
      </c>
      <c r="E122" s="32">
        <v>41</v>
      </c>
      <c r="F122" s="33">
        <v>44568</v>
      </c>
    </row>
    <row r="123" spans="1:6" s="35" customFormat="1" x14ac:dyDescent="0.3">
      <c r="A123" s="41" t="s">
        <v>126</v>
      </c>
      <c r="B123" s="42" t="s">
        <v>95</v>
      </c>
      <c r="C123" s="32">
        <v>40</v>
      </c>
      <c r="D123" s="32">
        <f t="shared" si="1"/>
        <v>1</v>
      </c>
      <c r="E123" s="32">
        <v>41</v>
      </c>
      <c r="F123" s="33">
        <v>44568</v>
      </c>
    </row>
    <row r="124" spans="1:6" s="35" customFormat="1" x14ac:dyDescent="0.3">
      <c r="A124" s="41" t="s">
        <v>127</v>
      </c>
      <c r="B124" s="42" t="s">
        <v>95</v>
      </c>
      <c r="C124" s="32">
        <v>40</v>
      </c>
      <c r="D124" s="32">
        <f t="shared" si="1"/>
        <v>1</v>
      </c>
      <c r="E124" s="32">
        <v>41</v>
      </c>
      <c r="F124" s="33">
        <v>44568</v>
      </c>
    </row>
    <row r="125" spans="1:6" s="35" customFormat="1" x14ac:dyDescent="0.3">
      <c r="A125" s="41" t="s">
        <v>128</v>
      </c>
      <c r="B125" s="42" t="s">
        <v>95</v>
      </c>
      <c r="C125" s="32">
        <v>40</v>
      </c>
      <c r="D125" s="32">
        <f t="shared" si="1"/>
        <v>1</v>
      </c>
      <c r="E125" s="32">
        <v>41</v>
      </c>
      <c r="F125" s="33">
        <v>44568</v>
      </c>
    </row>
    <row r="126" spans="1:6" s="35" customFormat="1" x14ac:dyDescent="0.3">
      <c r="A126" s="41" t="s">
        <v>129</v>
      </c>
      <c r="B126" s="42" t="s">
        <v>95</v>
      </c>
      <c r="C126" s="32">
        <v>40</v>
      </c>
      <c r="D126" s="32">
        <f t="shared" si="1"/>
        <v>1</v>
      </c>
      <c r="E126" s="32">
        <v>41</v>
      </c>
      <c r="F126" s="33">
        <v>44568</v>
      </c>
    </row>
    <row r="127" spans="1:6" s="35" customFormat="1" x14ac:dyDescent="0.3">
      <c r="A127" s="41" t="s">
        <v>130</v>
      </c>
      <c r="B127" s="42" t="s">
        <v>95</v>
      </c>
      <c r="C127" s="32">
        <v>40</v>
      </c>
      <c r="D127" s="32">
        <f t="shared" si="1"/>
        <v>1</v>
      </c>
      <c r="E127" s="32">
        <v>41</v>
      </c>
      <c r="F127" s="33">
        <v>44568</v>
      </c>
    </row>
    <row r="128" spans="1:6" s="35" customFormat="1" x14ac:dyDescent="0.3">
      <c r="A128" s="41" t="s">
        <v>131</v>
      </c>
      <c r="B128" s="42" t="s">
        <v>95</v>
      </c>
      <c r="C128" s="32">
        <v>40</v>
      </c>
      <c r="D128" s="32">
        <f t="shared" si="1"/>
        <v>1</v>
      </c>
      <c r="E128" s="32">
        <v>41</v>
      </c>
      <c r="F128" s="33">
        <v>44568</v>
      </c>
    </row>
    <row r="129" spans="1:6" s="35" customFormat="1" x14ac:dyDescent="0.3">
      <c r="A129" s="41" t="s">
        <v>132</v>
      </c>
      <c r="B129" s="42" t="s">
        <v>95</v>
      </c>
      <c r="C129" s="32">
        <v>40</v>
      </c>
      <c r="D129" s="32">
        <f t="shared" si="1"/>
        <v>1</v>
      </c>
      <c r="E129" s="32">
        <v>41</v>
      </c>
      <c r="F129" s="33">
        <v>44568</v>
      </c>
    </row>
    <row r="130" spans="1:6" s="35" customFormat="1" x14ac:dyDescent="0.3">
      <c r="A130" s="41" t="s">
        <v>133</v>
      </c>
      <c r="B130" s="42" t="s">
        <v>95</v>
      </c>
      <c r="C130" s="32">
        <v>40</v>
      </c>
      <c r="D130" s="32">
        <f t="shared" si="1"/>
        <v>1</v>
      </c>
      <c r="E130" s="32">
        <v>41</v>
      </c>
      <c r="F130" s="33">
        <v>44568</v>
      </c>
    </row>
    <row r="131" spans="1:6" s="35" customFormat="1" x14ac:dyDescent="0.3">
      <c r="A131" s="41" t="s">
        <v>134</v>
      </c>
      <c r="B131" s="42" t="s">
        <v>95</v>
      </c>
      <c r="C131" s="32">
        <v>40</v>
      </c>
      <c r="D131" s="32">
        <f t="shared" si="1"/>
        <v>1</v>
      </c>
      <c r="E131" s="32">
        <v>41</v>
      </c>
      <c r="F131" s="33">
        <v>44568</v>
      </c>
    </row>
    <row r="132" spans="1:6" s="35" customFormat="1" x14ac:dyDescent="0.3">
      <c r="A132" s="41" t="s">
        <v>135</v>
      </c>
      <c r="B132" s="42" t="s">
        <v>95</v>
      </c>
      <c r="C132" s="32">
        <v>40</v>
      </c>
      <c r="D132" s="32">
        <f t="shared" si="1"/>
        <v>1</v>
      </c>
      <c r="E132" s="32">
        <v>41</v>
      </c>
      <c r="F132" s="33">
        <v>44568</v>
      </c>
    </row>
    <row r="133" spans="1:6" s="35" customFormat="1" x14ac:dyDescent="0.3">
      <c r="A133" s="41" t="s">
        <v>136</v>
      </c>
      <c r="B133" s="42" t="s">
        <v>95</v>
      </c>
      <c r="C133" s="32">
        <v>40</v>
      </c>
      <c r="D133" s="32">
        <f t="shared" si="1"/>
        <v>1</v>
      </c>
      <c r="E133" s="32">
        <v>41</v>
      </c>
      <c r="F133" s="33">
        <v>44568</v>
      </c>
    </row>
    <row r="134" spans="1:6" s="35" customFormat="1" x14ac:dyDescent="0.3">
      <c r="A134" s="41" t="s">
        <v>137</v>
      </c>
      <c r="B134" s="42" t="s">
        <v>95</v>
      </c>
      <c r="C134" s="32">
        <v>40</v>
      </c>
      <c r="D134" s="32">
        <f t="shared" si="1"/>
        <v>1</v>
      </c>
      <c r="E134" s="32">
        <v>41</v>
      </c>
      <c r="F134" s="33">
        <v>44568</v>
      </c>
    </row>
    <row r="135" spans="1:6" s="35" customFormat="1" x14ac:dyDescent="0.3">
      <c r="A135" s="41" t="s">
        <v>138</v>
      </c>
      <c r="B135" s="42" t="s">
        <v>95</v>
      </c>
      <c r="C135" s="32">
        <v>40</v>
      </c>
      <c r="D135" s="32">
        <f t="shared" ref="D135:D191" si="2">E135-C135</f>
        <v>1</v>
      </c>
      <c r="E135" s="32">
        <v>41</v>
      </c>
      <c r="F135" s="33">
        <v>44568</v>
      </c>
    </row>
    <row r="136" spans="1:6" s="35" customFormat="1" x14ac:dyDescent="0.3">
      <c r="A136" s="41" t="s">
        <v>139</v>
      </c>
      <c r="B136" s="42" t="s">
        <v>95</v>
      </c>
      <c r="C136" s="32">
        <v>40</v>
      </c>
      <c r="D136" s="32">
        <f t="shared" si="2"/>
        <v>1</v>
      </c>
      <c r="E136" s="32">
        <v>41</v>
      </c>
      <c r="F136" s="33">
        <v>44568</v>
      </c>
    </row>
    <row r="137" spans="1:6" s="35" customFormat="1" x14ac:dyDescent="0.3">
      <c r="A137" s="41" t="s">
        <v>140</v>
      </c>
      <c r="B137" s="42" t="s">
        <v>95</v>
      </c>
      <c r="C137" s="32">
        <v>40</v>
      </c>
      <c r="D137" s="32">
        <f t="shared" si="2"/>
        <v>1</v>
      </c>
      <c r="E137" s="32">
        <v>41</v>
      </c>
      <c r="F137" s="33">
        <v>44568</v>
      </c>
    </row>
    <row r="138" spans="1:6" s="35" customFormat="1" x14ac:dyDescent="0.3">
      <c r="A138" s="41" t="s">
        <v>141</v>
      </c>
      <c r="B138" s="42" t="s">
        <v>95</v>
      </c>
      <c r="C138" s="32">
        <v>40</v>
      </c>
      <c r="D138" s="32">
        <f t="shared" si="2"/>
        <v>1</v>
      </c>
      <c r="E138" s="32">
        <v>41</v>
      </c>
      <c r="F138" s="33">
        <v>44568</v>
      </c>
    </row>
    <row r="139" spans="1:6" s="35" customFormat="1" x14ac:dyDescent="0.3">
      <c r="A139" s="41" t="s">
        <v>142</v>
      </c>
      <c r="B139" s="42" t="s">
        <v>95</v>
      </c>
      <c r="C139" s="32">
        <v>40</v>
      </c>
      <c r="D139" s="32">
        <f t="shared" si="2"/>
        <v>1</v>
      </c>
      <c r="E139" s="32">
        <v>41</v>
      </c>
      <c r="F139" s="33">
        <v>44568</v>
      </c>
    </row>
    <row r="140" spans="1:6" s="35" customFormat="1" x14ac:dyDescent="0.3">
      <c r="A140" s="41" t="s">
        <v>143</v>
      </c>
      <c r="B140" s="42" t="s">
        <v>95</v>
      </c>
      <c r="C140" s="32">
        <v>40</v>
      </c>
      <c r="D140" s="32">
        <f t="shared" si="2"/>
        <v>1</v>
      </c>
      <c r="E140" s="32">
        <v>41</v>
      </c>
      <c r="F140" s="33">
        <v>44568</v>
      </c>
    </row>
    <row r="141" spans="1:6" s="35" customFormat="1" x14ac:dyDescent="0.3">
      <c r="A141" s="41" t="s">
        <v>144</v>
      </c>
      <c r="B141" s="42" t="s">
        <v>95</v>
      </c>
      <c r="C141" s="32">
        <v>40</v>
      </c>
      <c r="D141" s="32">
        <f t="shared" si="2"/>
        <v>1</v>
      </c>
      <c r="E141" s="32">
        <v>41</v>
      </c>
      <c r="F141" s="33">
        <v>44568</v>
      </c>
    </row>
    <row r="142" spans="1:6" s="35" customFormat="1" x14ac:dyDescent="0.3">
      <c r="A142" s="41" t="s">
        <v>145</v>
      </c>
      <c r="B142" s="42" t="s">
        <v>95</v>
      </c>
      <c r="C142" s="32">
        <v>40</v>
      </c>
      <c r="D142" s="32">
        <f t="shared" si="2"/>
        <v>1</v>
      </c>
      <c r="E142" s="32">
        <v>41</v>
      </c>
      <c r="F142" s="33">
        <v>44568</v>
      </c>
    </row>
    <row r="143" spans="1:6" s="35" customFormat="1" x14ac:dyDescent="0.3">
      <c r="A143" s="41" t="s">
        <v>146</v>
      </c>
      <c r="B143" s="42" t="s">
        <v>95</v>
      </c>
      <c r="C143" s="32">
        <v>40</v>
      </c>
      <c r="D143" s="32">
        <f t="shared" si="2"/>
        <v>1</v>
      </c>
      <c r="E143" s="32">
        <v>41</v>
      </c>
      <c r="F143" s="33">
        <v>44568</v>
      </c>
    </row>
    <row r="144" spans="1:6" s="35" customFormat="1" x14ac:dyDescent="0.3">
      <c r="A144" s="41" t="s">
        <v>147</v>
      </c>
      <c r="B144" s="42" t="s">
        <v>95</v>
      </c>
      <c r="C144" s="32">
        <v>40</v>
      </c>
      <c r="D144" s="32">
        <f t="shared" si="2"/>
        <v>1</v>
      </c>
      <c r="E144" s="32">
        <v>41</v>
      </c>
      <c r="F144" s="33">
        <v>44568</v>
      </c>
    </row>
    <row r="145" spans="1:6" s="35" customFormat="1" x14ac:dyDescent="0.3">
      <c r="A145" s="41" t="s">
        <v>148</v>
      </c>
      <c r="B145" s="42" t="s">
        <v>95</v>
      </c>
      <c r="C145" s="32">
        <v>40</v>
      </c>
      <c r="D145" s="32">
        <f t="shared" si="2"/>
        <v>1</v>
      </c>
      <c r="E145" s="32">
        <v>41</v>
      </c>
      <c r="F145" s="33">
        <v>44568</v>
      </c>
    </row>
    <row r="146" spans="1:6" s="35" customFormat="1" x14ac:dyDescent="0.3">
      <c r="A146" s="41" t="s">
        <v>149</v>
      </c>
      <c r="B146" s="42" t="s">
        <v>95</v>
      </c>
      <c r="C146" s="32">
        <v>40</v>
      </c>
      <c r="D146" s="32">
        <f t="shared" si="2"/>
        <v>1</v>
      </c>
      <c r="E146" s="32">
        <v>41</v>
      </c>
      <c r="F146" s="33">
        <v>44568</v>
      </c>
    </row>
    <row r="147" spans="1:6" s="35" customFormat="1" x14ac:dyDescent="0.3">
      <c r="A147" s="41" t="s">
        <v>150</v>
      </c>
      <c r="B147" s="42" t="s">
        <v>95</v>
      </c>
      <c r="C147" s="32">
        <v>40</v>
      </c>
      <c r="D147" s="32">
        <f t="shared" si="2"/>
        <v>1</v>
      </c>
      <c r="E147" s="32">
        <v>41</v>
      </c>
      <c r="F147" s="33">
        <v>44568</v>
      </c>
    </row>
    <row r="148" spans="1:6" s="35" customFormat="1" x14ac:dyDescent="0.3">
      <c r="A148" s="41" t="s">
        <v>151</v>
      </c>
      <c r="B148" s="42" t="s">
        <v>95</v>
      </c>
      <c r="C148" s="32">
        <v>40</v>
      </c>
      <c r="D148" s="32">
        <f t="shared" si="2"/>
        <v>1</v>
      </c>
      <c r="E148" s="32">
        <v>41</v>
      </c>
      <c r="F148" s="33">
        <v>44568</v>
      </c>
    </row>
    <row r="149" spans="1:6" s="35" customFormat="1" x14ac:dyDescent="0.3">
      <c r="A149" s="41" t="s">
        <v>152</v>
      </c>
      <c r="B149" s="42" t="s">
        <v>95</v>
      </c>
      <c r="C149" s="32">
        <v>40</v>
      </c>
      <c r="D149" s="32">
        <f t="shared" si="2"/>
        <v>1</v>
      </c>
      <c r="E149" s="32">
        <v>41</v>
      </c>
      <c r="F149" s="33">
        <v>44568</v>
      </c>
    </row>
    <row r="150" spans="1:6" s="35" customFormat="1" x14ac:dyDescent="0.3">
      <c r="A150" s="41" t="s">
        <v>153</v>
      </c>
      <c r="B150" s="42" t="s">
        <v>95</v>
      </c>
      <c r="C150" s="32">
        <v>40</v>
      </c>
      <c r="D150" s="32">
        <f t="shared" si="2"/>
        <v>1</v>
      </c>
      <c r="E150" s="32">
        <v>41</v>
      </c>
      <c r="F150" s="33">
        <v>44568</v>
      </c>
    </row>
    <row r="151" spans="1:6" s="35" customFormat="1" x14ac:dyDescent="0.3">
      <c r="A151" s="41" t="s">
        <v>154</v>
      </c>
      <c r="B151" s="42" t="s">
        <v>95</v>
      </c>
      <c r="C151" s="32">
        <v>40</v>
      </c>
      <c r="D151" s="32">
        <f t="shared" si="2"/>
        <v>1</v>
      </c>
      <c r="E151" s="32">
        <v>41</v>
      </c>
      <c r="F151" s="33">
        <v>44568</v>
      </c>
    </row>
    <row r="152" spans="1:6" s="35" customFormat="1" x14ac:dyDescent="0.3">
      <c r="A152" s="41" t="s">
        <v>155</v>
      </c>
      <c r="B152" s="42" t="s">
        <v>95</v>
      </c>
      <c r="C152" s="32">
        <v>40</v>
      </c>
      <c r="D152" s="32">
        <f t="shared" si="2"/>
        <v>1</v>
      </c>
      <c r="E152" s="32">
        <v>41</v>
      </c>
      <c r="F152" s="33">
        <v>44568</v>
      </c>
    </row>
    <row r="153" spans="1:6" s="35" customFormat="1" x14ac:dyDescent="0.3">
      <c r="A153" s="41" t="s">
        <v>156</v>
      </c>
      <c r="B153" s="42" t="s">
        <v>95</v>
      </c>
      <c r="C153" s="32">
        <v>40</v>
      </c>
      <c r="D153" s="32">
        <f t="shared" si="2"/>
        <v>1</v>
      </c>
      <c r="E153" s="32">
        <v>41</v>
      </c>
      <c r="F153" s="33">
        <v>44568</v>
      </c>
    </row>
    <row r="154" spans="1:6" s="35" customFormat="1" x14ac:dyDescent="0.3">
      <c r="A154" s="41" t="s">
        <v>157</v>
      </c>
      <c r="B154" s="42" t="s">
        <v>95</v>
      </c>
      <c r="C154" s="32">
        <v>40</v>
      </c>
      <c r="D154" s="32">
        <f t="shared" si="2"/>
        <v>1</v>
      </c>
      <c r="E154" s="32">
        <v>41</v>
      </c>
      <c r="F154" s="33">
        <v>44568</v>
      </c>
    </row>
    <row r="155" spans="1:6" s="35" customFormat="1" x14ac:dyDescent="0.3">
      <c r="A155" s="41" t="s">
        <v>158</v>
      </c>
      <c r="B155" s="42" t="s">
        <v>95</v>
      </c>
      <c r="C155" s="32">
        <v>40</v>
      </c>
      <c r="D155" s="32">
        <f t="shared" si="2"/>
        <v>1</v>
      </c>
      <c r="E155" s="32">
        <v>41</v>
      </c>
      <c r="F155" s="33">
        <v>44568</v>
      </c>
    </row>
    <row r="156" spans="1:6" s="35" customFormat="1" x14ac:dyDescent="0.3">
      <c r="A156" s="41" t="s">
        <v>159</v>
      </c>
      <c r="B156" s="42" t="s">
        <v>95</v>
      </c>
      <c r="C156" s="32">
        <v>40</v>
      </c>
      <c r="D156" s="32">
        <f t="shared" si="2"/>
        <v>1</v>
      </c>
      <c r="E156" s="32">
        <v>41</v>
      </c>
      <c r="F156" s="33">
        <v>44568</v>
      </c>
    </row>
    <row r="157" spans="1:6" s="35" customFormat="1" x14ac:dyDescent="0.3">
      <c r="A157" s="41" t="s">
        <v>160</v>
      </c>
      <c r="B157" s="42" t="s">
        <v>95</v>
      </c>
      <c r="C157" s="32">
        <v>40</v>
      </c>
      <c r="D157" s="32">
        <f t="shared" si="2"/>
        <v>1</v>
      </c>
      <c r="E157" s="32">
        <v>41</v>
      </c>
      <c r="F157" s="33">
        <v>44568</v>
      </c>
    </row>
    <row r="158" spans="1:6" s="35" customFormat="1" x14ac:dyDescent="0.3">
      <c r="A158" s="41" t="s">
        <v>161</v>
      </c>
      <c r="B158" s="42" t="s">
        <v>95</v>
      </c>
      <c r="C158" s="32">
        <v>40</v>
      </c>
      <c r="D158" s="32">
        <f t="shared" si="2"/>
        <v>1</v>
      </c>
      <c r="E158" s="32">
        <v>41</v>
      </c>
      <c r="F158" s="33">
        <v>44568</v>
      </c>
    </row>
    <row r="159" spans="1:6" s="35" customFormat="1" x14ac:dyDescent="0.3">
      <c r="A159" s="41" t="s">
        <v>162</v>
      </c>
      <c r="B159" s="42" t="s">
        <v>95</v>
      </c>
      <c r="C159" s="32">
        <v>40</v>
      </c>
      <c r="D159" s="32">
        <f t="shared" si="2"/>
        <v>1</v>
      </c>
      <c r="E159" s="32">
        <v>41</v>
      </c>
      <c r="F159" s="33">
        <v>44568</v>
      </c>
    </row>
    <row r="160" spans="1:6" s="35" customFormat="1" x14ac:dyDescent="0.3">
      <c r="A160" s="41" t="s">
        <v>163</v>
      </c>
      <c r="B160" s="49" t="s">
        <v>164</v>
      </c>
      <c r="C160" s="32">
        <v>40</v>
      </c>
      <c r="D160" s="32">
        <f t="shared" si="2"/>
        <v>1</v>
      </c>
      <c r="E160" s="32">
        <v>41</v>
      </c>
      <c r="F160" s="33">
        <v>44575</v>
      </c>
    </row>
    <row r="161" spans="1:6" s="35" customFormat="1" x14ac:dyDescent="0.3">
      <c r="A161" s="41" t="s">
        <v>165</v>
      </c>
      <c r="B161" s="49" t="s">
        <v>164</v>
      </c>
      <c r="C161" s="32">
        <v>40</v>
      </c>
      <c r="D161" s="32">
        <f t="shared" si="2"/>
        <v>1</v>
      </c>
      <c r="E161" s="32">
        <v>41</v>
      </c>
      <c r="F161" s="33">
        <v>44575</v>
      </c>
    </row>
    <row r="162" spans="1:6" s="35" customFormat="1" x14ac:dyDescent="0.3">
      <c r="A162" s="30" t="s">
        <v>166</v>
      </c>
      <c r="B162" s="31" t="s">
        <v>164</v>
      </c>
      <c r="C162" s="32">
        <v>40</v>
      </c>
      <c r="D162" s="32">
        <f t="shared" si="2"/>
        <v>1</v>
      </c>
      <c r="E162" s="32">
        <v>41</v>
      </c>
      <c r="F162" s="33">
        <v>44575</v>
      </c>
    </row>
    <row r="163" spans="1:6" s="35" customFormat="1" x14ac:dyDescent="0.3">
      <c r="A163" s="30" t="s">
        <v>199</v>
      </c>
      <c r="B163" s="31" t="s">
        <v>164</v>
      </c>
      <c r="C163" s="32">
        <v>40</v>
      </c>
      <c r="D163" s="32">
        <f t="shared" si="2"/>
        <v>1</v>
      </c>
      <c r="E163" s="32">
        <v>41</v>
      </c>
      <c r="F163" s="33">
        <v>44575</v>
      </c>
    </row>
    <row r="164" spans="1:6" s="35" customFormat="1" x14ac:dyDescent="0.3">
      <c r="A164" s="36" t="s">
        <v>167</v>
      </c>
      <c r="B164" s="37" t="s">
        <v>164</v>
      </c>
      <c r="C164" s="32">
        <v>40</v>
      </c>
      <c r="D164" s="32">
        <f t="shared" si="2"/>
        <v>1</v>
      </c>
      <c r="E164" s="32">
        <v>41</v>
      </c>
      <c r="F164" s="33">
        <v>44575</v>
      </c>
    </row>
    <row r="165" spans="1:6" s="35" customFormat="1" x14ac:dyDescent="0.3">
      <c r="A165" s="30" t="s">
        <v>168</v>
      </c>
      <c r="B165" s="31" t="s">
        <v>164</v>
      </c>
      <c r="C165" s="32">
        <v>40</v>
      </c>
      <c r="D165" s="32">
        <f t="shared" si="2"/>
        <v>1</v>
      </c>
      <c r="E165" s="32">
        <v>41</v>
      </c>
      <c r="F165" s="33">
        <v>44575</v>
      </c>
    </row>
    <row r="166" spans="1:6" s="35" customFormat="1" x14ac:dyDescent="0.3">
      <c r="A166" s="30" t="s">
        <v>169</v>
      </c>
      <c r="B166" s="31" t="s">
        <v>164</v>
      </c>
      <c r="C166" s="32">
        <v>40</v>
      </c>
      <c r="D166" s="32">
        <f t="shared" si="2"/>
        <v>1</v>
      </c>
      <c r="E166" s="32">
        <v>41</v>
      </c>
      <c r="F166" s="33">
        <v>44575</v>
      </c>
    </row>
    <row r="167" spans="1:6" s="35" customFormat="1" x14ac:dyDescent="0.3">
      <c r="A167" s="30" t="s">
        <v>170</v>
      </c>
      <c r="B167" s="31" t="s">
        <v>164</v>
      </c>
      <c r="C167" s="32">
        <v>40</v>
      </c>
      <c r="D167" s="32">
        <f t="shared" si="2"/>
        <v>1</v>
      </c>
      <c r="E167" s="32">
        <v>41</v>
      </c>
      <c r="F167" s="33">
        <v>44575</v>
      </c>
    </row>
    <row r="168" spans="1:6" s="35" customFormat="1" x14ac:dyDescent="0.3">
      <c r="A168" s="30" t="s">
        <v>171</v>
      </c>
      <c r="B168" s="31" t="s">
        <v>164</v>
      </c>
      <c r="C168" s="32">
        <v>40</v>
      </c>
      <c r="D168" s="32">
        <f t="shared" si="2"/>
        <v>1</v>
      </c>
      <c r="E168" s="32">
        <v>41</v>
      </c>
      <c r="F168" s="33">
        <v>44575</v>
      </c>
    </row>
    <row r="169" spans="1:6" s="35" customFormat="1" x14ac:dyDescent="0.3">
      <c r="A169" s="30" t="s">
        <v>172</v>
      </c>
      <c r="B169" s="31" t="s">
        <v>164</v>
      </c>
      <c r="C169" s="32">
        <v>40</v>
      </c>
      <c r="D169" s="32">
        <f t="shared" si="2"/>
        <v>1</v>
      </c>
      <c r="E169" s="32">
        <v>41</v>
      </c>
      <c r="F169" s="33">
        <v>44575</v>
      </c>
    </row>
    <row r="170" spans="1:6" s="35" customFormat="1" x14ac:dyDescent="0.3">
      <c r="A170" s="30" t="s">
        <v>173</v>
      </c>
      <c r="B170" s="31" t="s">
        <v>164</v>
      </c>
      <c r="C170" s="32">
        <v>40</v>
      </c>
      <c r="D170" s="32">
        <f t="shared" si="2"/>
        <v>1</v>
      </c>
      <c r="E170" s="32">
        <v>41</v>
      </c>
      <c r="F170" s="33">
        <v>44575</v>
      </c>
    </row>
    <row r="171" spans="1:6" s="35" customFormat="1" x14ac:dyDescent="0.3">
      <c r="A171" s="30" t="s">
        <v>174</v>
      </c>
      <c r="B171" s="31" t="s">
        <v>164</v>
      </c>
      <c r="C171" s="32">
        <v>40</v>
      </c>
      <c r="D171" s="32">
        <f t="shared" si="2"/>
        <v>1</v>
      </c>
      <c r="E171" s="32">
        <v>41</v>
      </c>
      <c r="F171" s="33">
        <v>44575</v>
      </c>
    </row>
    <row r="172" spans="1:6" s="35" customFormat="1" x14ac:dyDescent="0.3">
      <c r="A172" s="36" t="s">
        <v>175</v>
      </c>
      <c r="B172" s="37" t="s">
        <v>164</v>
      </c>
      <c r="C172" s="32">
        <v>40</v>
      </c>
      <c r="D172" s="32">
        <f t="shared" si="2"/>
        <v>1</v>
      </c>
      <c r="E172" s="32">
        <v>41</v>
      </c>
      <c r="F172" s="33">
        <v>44575</v>
      </c>
    </row>
    <row r="173" spans="1:6" s="35" customFormat="1" x14ac:dyDescent="0.3">
      <c r="A173" s="30" t="s">
        <v>176</v>
      </c>
      <c r="B173" s="31" t="s">
        <v>164</v>
      </c>
      <c r="C173" s="32">
        <v>40</v>
      </c>
      <c r="D173" s="32">
        <f t="shared" si="2"/>
        <v>1</v>
      </c>
      <c r="E173" s="32">
        <v>41</v>
      </c>
      <c r="F173" s="33">
        <v>44575</v>
      </c>
    </row>
    <row r="174" spans="1:6" s="35" customFormat="1" x14ac:dyDescent="0.3">
      <c r="A174" s="30" t="s">
        <v>177</v>
      </c>
      <c r="B174" s="31" t="s">
        <v>164</v>
      </c>
      <c r="C174" s="32">
        <v>40</v>
      </c>
      <c r="D174" s="32">
        <f t="shared" si="2"/>
        <v>1</v>
      </c>
      <c r="E174" s="32">
        <v>41</v>
      </c>
      <c r="F174" s="33">
        <v>44575</v>
      </c>
    </row>
    <row r="175" spans="1:6" s="35" customFormat="1" x14ac:dyDescent="0.3">
      <c r="A175" s="30" t="s">
        <v>178</v>
      </c>
      <c r="B175" s="31" t="s">
        <v>164</v>
      </c>
      <c r="C175" s="32">
        <v>40</v>
      </c>
      <c r="D175" s="32">
        <f t="shared" si="2"/>
        <v>1</v>
      </c>
      <c r="E175" s="32">
        <v>41</v>
      </c>
      <c r="F175" s="33">
        <v>44575</v>
      </c>
    </row>
    <row r="176" spans="1:6" s="35" customFormat="1" x14ac:dyDescent="0.3">
      <c r="A176" s="30" t="s">
        <v>179</v>
      </c>
      <c r="B176" s="31" t="s">
        <v>164</v>
      </c>
      <c r="C176" s="32">
        <v>40</v>
      </c>
      <c r="D176" s="32">
        <f t="shared" si="2"/>
        <v>1</v>
      </c>
      <c r="E176" s="32">
        <v>41</v>
      </c>
      <c r="F176" s="33">
        <v>44575</v>
      </c>
    </row>
    <row r="177" spans="1:6" s="35" customFormat="1" x14ac:dyDescent="0.3">
      <c r="A177" s="30" t="s">
        <v>180</v>
      </c>
      <c r="B177" s="31" t="s">
        <v>164</v>
      </c>
      <c r="C177" s="32">
        <v>40</v>
      </c>
      <c r="D177" s="32">
        <f t="shared" si="2"/>
        <v>1</v>
      </c>
      <c r="E177" s="32">
        <v>41</v>
      </c>
      <c r="F177" s="33">
        <v>44575</v>
      </c>
    </row>
    <row r="178" spans="1:6" s="35" customFormat="1" x14ac:dyDescent="0.3">
      <c r="A178" s="30" t="s">
        <v>181</v>
      </c>
      <c r="B178" s="31" t="s">
        <v>164</v>
      </c>
      <c r="C178" s="32">
        <v>40</v>
      </c>
      <c r="D178" s="32">
        <f t="shared" si="2"/>
        <v>1</v>
      </c>
      <c r="E178" s="32">
        <v>41</v>
      </c>
      <c r="F178" s="33">
        <v>44575</v>
      </c>
    </row>
    <row r="179" spans="1:6" s="35" customFormat="1" x14ac:dyDescent="0.3">
      <c r="A179" s="30" t="s">
        <v>182</v>
      </c>
      <c r="B179" s="31" t="s">
        <v>164</v>
      </c>
      <c r="C179" s="32">
        <v>40</v>
      </c>
      <c r="D179" s="32">
        <f t="shared" si="2"/>
        <v>1</v>
      </c>
      <c r="E179" s="32">
        <v>41</v>
      </c>
      <c r="F179" s="33">
        <v>44575</v>
      </c>
    </row>
    <row r="180" spans="1:6" s="35" customFormat="1" x14ac:dyDescent="0.3">
      <c r="A180" s="30" t="s">
        <v>183</v>
      </c>
      <c r="B180" s="31" t="s">
        <v>164</v>
      </c>
      <c r="C180" s="32">
        <v>40</v>
      </c>
      <c r="D180" s="32">
        <f t="shared" si="2"/>
        <v>1</v>
      </c>
      <c r="E180" s="32">
        <v>41</v>
      </c>
      <c r="F180" s="33">
        <v>44575</v>
      </c>
    </row>
    <row r="181" spans="1:6" s="35" customFormat="1" x14ac:dyDescent="0.3">
      <c r="A181" s="30" t="s">
        <v>185</v>
      </c>
      <c r="B181" s="31" t="s">
        <v>164</v>
      </c>
      <c r="C181" s="32">
        <v>40</v>
      </c>
      <c r="D181" s="32">
        <f t="shared" si="2"/>
        <v>1</v>
      </c>
      <c r="E181" s="32">
        <v>41</v>
      </c>
      <c r="F181" s="33">
        <v>44575</v>
      </c>
    </row>
    <row r="182" spans="1:6" s="35" customFormat="1" x14ac:dyDescent="0.3">
      <c r="A182" s="30" t="s">
        <v>186</v>
      </c>
      <c r="B182" s="31" t="s">
        <v>164</v>
      </c>
      <c r="C182" s="32">
        <v>40</v>
      </c>
      <c r="D182" s="32">
        <f t="shared" si="2"/>
        <v>1</v>
      </c>
      <c r="E182" s="32">
        <v>41</v>
      </c>
      <c r="F182" s="33">
        <v>44575</v>
      </c>
    </row>
    <row r="183" spans="1:6" s="35" customFormat="1" x14ac:dyDescent="0.3">
      <c r="A183" s="30" t="s">
        <v>187</v>
      </c>
      <c r="B183" s="31" t="s">
        <v>164</v>
      </c>
      <c r="C183" s="32">
        <v>40</v>
      </c>
      <c r="D183" s="32">
        <f t="shared" si="2"/>
        <v>1</v>
      </c>
      <c r="E183" s="32">
        <v>41</v>
      </c>
      <c r="F183" s="33">
        <v>44575</v>
      </c>
    </row>
    <row r="184" spans="1:6" s="35" customFormat="1" x14ac:dyDescent="0.3">
      <c r="A184" s="30" t="s">
        <v>188</v>
      </c>
      <c r="B184" s="31" t="s">
        <v>164</v>
      </c>
      <c r="C184" s="32">
        <v>40</v>
      </c>
      <c r="D184" s="32">
        <f t="shared" si="2"/>
        <v>1</v>
      </c>
      <c r="E184" s="32">
        <v>41</v>
      </c>
      <c r="F184" s="33">
        <v>44575</v>
      </c>
    </row>
    <row r="185" spans="1:6" s="35" customFormat="1" x14ac:dyDescent="0.3">
      <c r="A185" s="30" t="s">
        <v>189</v>
      </c>
      <c r="B185" s="31" t="s">
        <v>164</v>
      </c>
      <c r="C185" s="32">
        <v>40</v>
      </c>
      <c r="D185" s="32">
        <f t="shared" si="2"/>
        <v>1</v>
      </c>
      <c r="E185" s="32">
        <v>41</v>
      </c>
      <c r="F185" s="33">
        <v>44575</v>
      </c>
    </row>
    <row r="186" spans="1:6" s="35" customFormat="1" x14ac:dyDescent="0.3">
      <c r="A186" s="30" t="s">
        <v>190</v>
      </c>
      <c r="B186" s="31" t="s">
        <v>164</v>
      </c>
      <c r="C186" s="32">
        <v>40</v>
      </c>
      <c r="D186" s="32">
        <f t="shared" si="2"/>
        <v>1</v>
      </c>
      <c r="E186" s="32">
        <v>41</v>
      </c>
      <c r="F186" s="33">
        <v>44575</v>
      </c>
    </row>
    <row r="187" spans="1:6" s="35" customFormat="1" x14ac:dyDescent="0.3">
      <c r="A187" s="30" t="s">
        <v>191</v>
      </c>
      <c r="B187" s="31" t="s">
        <v>164</v>
      </c>
      <c r="C187" s="32">
        <v>40</v>
      </c>
      <c r="D187" s="32">
        <f t="shared" si="2"/>
        <v>1</v>
      </c>
      <c r="E187" s="32">
        <v>41</v>
      </c>
      <c r="F187" s="33">
        <v>44575</v>
      </c>
    </row>
    <row r="188" spans="1:6" s="35" customFormat="1" x14ac:dyDescent="0.3">
      <c r="A188" s="30" t="s">
        <v>192</v>
      </c>
      <c r="B188" s="31" t="s">
        <v>164</v>
      </c>
      <c r="C188" s="32">
        <v>40</v>
      </c>
      <c r="D188" s="32">
        <f t="shared" si="2"/>
        <v>1</v>
      </c>
      <c r="E188" s="32">
        <v>41</v>
      </c>
      <c r="F188" s="33">
        <v>44575</v>
      </c>
    </row>
    <row r="189" spans="1:6" s="35" customFormat="1" x14ac:dyDescent="0.3">
      <c r="A189" s="30" t="s">
        <v>193</v>
      </c>
      <c r="B189" s="31" t="s">
        <v>164</v>
      </c>
      <c r="C189" s="32">
        <v>40</v>
      </c>
      <c r="D189" s="32">
        <f t="shared" si="2"/>
        <v>1</v>
      </c>
      <c r="E189" s="32">
        <v>41</v>
      </c>
      <c r="F189" s="33">
        <v>44575</v>
      </c>
    </row>
    <row r="190" spans="1:6" s="35" customFormat="1" x14ac:dyDescent="0.3">
      <c r="A190" s="30" t="s">
        <v>194</v>
      </c>
      <c r="B190" s="31" t="s">
        <v>164</v>
      </c>
      <c r="C190" s="32">
        <v>40</v>
      </c>
      <c r="D190" s="32">
        <f t="shared" si="2"/>
        <v>1</v>
      </c>
      <c r="E190" s="32">
        <v>41</v>
      </c>
      <c r="F190" s="33">
        <v>44575</v>
      </c>
    </row>
    <row r="191" spans="1:6" s="35" customFormat="1" x14ac:dyDescent="0.3">
      <c r="A191" s="30" t="s">
        <v>195</v>
      </c>
      <c r="B191" s="31" t="s">
        <v>164</v>
      </c>
      <c r="C191" s="32">
        <v>40</v>
      </c>
      <c r="D191" s="32">
        <f t="shared" si="2"/>
        <v>1</v>
      </c>
      <c r="E191" s="32">
        <v>41</v>
      </c>
      <c r="F191" s="33">
        <v>44575</v>
      </c>
    </row>
    <row r="192" spans="1:6" s="35" customFormat="1" x14ac:dyDescent="0.3">
      <c r="A192" s="43"/>
      <c r="B192" s="44"/>
      <c r="C192" s="45"/>
    </row>
    <row r="193" spans="1:5" s="35" customFormat="1" x14ac:dyDescent="0.3">
      <c r="A193" s="46" t="s">
        <v>196</v>
      </c>
      <c r="B193" s="44"/>
      <c r="C193" s="8">
        <v>2</v>
      </c>
      <c r="D193" s="8"/>
      <c r="E193" s="8">
        <v>2</v>
      </c>
    </row>
    <row r="194" spans="1:5" s="35" customFormat="1" x14ac:dyDescent="0.3">
      <c r="A194" s="46"/>
      <c r="B194" s="44"/>
      <c r="C194" s="8"/>
      <c r="D194" s="8"/>
      <c r="E194" s="8"/>
    </row>
    <row r="195" spans="1:5" s="35" customFormat="1" x14ac:dyDescent="0.3">
      <c r="A195" s="46" t="s">
        <v>197</v>
      </c>
      <c r="B195" s="44"/>
      <c r="D195" s="8"/>
      <c r="E195" s="8"/>
    </row>
    <row r="196" spans="1:5" s="35" customFormat="1" x14ac:dyDescent="0.3">
      <c r="B196" s="43"/>
      <c r="D196" s="34">
        <v>38</v>
      </c>
      <c r="E196" s="35">
        <f>COUNTIF(E$5:E$191,D196)</f>
        <v>1</v>
      </c>
    </row>
    <row r="197" spans="1:5" s="35" customFormat="1" x14ac:dyDescent="0.3">
      <c r="B197" s="43"/>
      <c r="D197" s="34">
        <v>41</v>
      </c>
      <c r="E197" s="35">
        <f t="shared" ref="E197" si="3">COUNTIF(E$5:E$191,D197)</f>
        <v>186</v>
      </c>
    </row>
    <row r="198" spans="1:5" s="35" customFormat="1" x14ac:dyDescent="0.3">
      <c r="A198" s="43"/>
      <c r="B198" s="47"/>
      <c r="C198" s="48"/>
      <c r="D198" s="34"/>
      <c r="E198" s="35">
        <f>SUM(E196:E197)</f>
        <v>187</v>
      </c>
    </row>
    <row r="199" spans="1:5" s="35" customFormat="1" x14ac:dyDescent="0.3">
      <c r="A199" s="43"/>
      <c r="B199" s="47"/>
      <c r="C199" s="48"/>
      <c r="D199" s="34"/>
    </row>
    <row r="200" spans="1:5" s="35" customFormat="1" x14ac:dyDescent="0.3">
      <c r="A200" s="43"/>
      <c r="B200" s="47"/>
      <c r="C200" s="48"/>
      <c r="D200" s="34"/>
    </row>
    <row r="201" spans="1:5" s="3" customFormat="1" x14ac:dyDescent="0.3">
      <c r="A201" s="9"/>
      <c r="B201" s="10"/>
      <c r="C201" s="11"/>
      <c r="D201" s="4"/>
    </row>
    <row r="202" spans="1:5" s="3" customFormat="1" x14ac:dyDescent="0.3">
      <c r="A202" s="9"/>
      <c r="B202" s="10"/>
      <c r="C202" s="11"/>
      <c r="D202" s="4"/>
    </row>
    <row r="203" spans="1:5" s="3" customFormat="1" x14ac:dyDescent="0.3">
      <c r="A203" s="9"/>
      <c r="B203" s="10"/>
      <c r="C203" s="11"/>
      <c r="D203" s="4"/>
    </row>
    <row r="204" spans="1:5" s="3" customFormat="1" x14ac:dyDescent="0.3">
      <c r="A204" s="9"/>
      <c r="B204" s="10"/>
      <c r="C204" s="11"/>
      <c r="D204" s="4"/>
    </row>
    <row r="205" spans="1:5" s="3" customFormat="1" x14ac:dyDescent="0.3">
      <c r="A205" s="9"/>
      <c r="B205" s="10"/>
      <c r="C205" s="11"/>
      <c r="D205" s="4"/>
    </row>
    <row r="206" spans="1:5" s="3" customFormat="1" ht="15.75" x14ac:dyDescent="0.35">
      <c r="A206" s="13"/>
      <c r="B206" s="14"/>
      <c r="C206" s="15"/>
      <c r="D206" s="4"/>
    </row>
    <row r="207" spans="1:5" s="3" customFormat="1" x14ac:dyDescent="0.3">
      <c r="A207" s="5"/>
      <c r="B207" s="6"/>
      <c r="C207" s="12"/>
      <c r="D207" s="4"/>
      <c r="E207" s="16"/>
    </row>
    <row r="208" spans="1:5" s="3" customFormat="1" x14ac:dyDescent="0.3">
      <c r="A208" s="5"/>
      <c r="B208" s="6"/>
      <c r="C208" s="7"/>
      <c r="D208" s="4"/>
      <c r="E208" s="16"/>
    </row>
    <row r="209" spans="1:5" s="3" customFormat="1" x14ac:dyDescent="0.3">
      <c r="A209" s="5"/>
      <c r="B209" s="6"/>
      <c r="C209" s="7"/>
      <c r="D209" s="4"/>
      <c r="E209" s="16"/>
    </row>
    <row r="210" spans="1:5" s="3" customFormat="1" x14ac:dyDescent="0.3">
      <c r="A210" s="5"/>
      <c r="B210" s="6"/>
      <c r="C210" s="7"/>
      <c r="D210" s="4"/>
      <c r="E210" s="16"/>
    </row>
    <row r="211" spans="1:5" s="3" customFormat="1" x14ac:dyDescent="0.3">
      <c r="A211" s="5"/>
      <c r="B211" s="6"/>
      <c r="C211" s="7"/>
      <c r="D211" s="12"/>
    </row>
    <row r="212" spans="1:5" s="3" customFormat="1" x14ac:dyDescent="0.3">
      <c r="A212" s="5"/>
      <c r="B212" s="6"/>
      <c r="C212" s="7"/>
    </row>
    <row r="213" spans="1:5" s="3" customFormat="1" x14ac:dyDescent="0.3">
      <c r="A213" s="5"/>
      <c r="B213" s="6"/>
      <c r="C213" s="7"/>
    </row>
    <row r="214" spans="1:5" s="3" customFormat="1" x14ac:dyDescent="0.3">
      <c r="A214" s="5"/>
      <c r="B214" s="6"/>
      <c r="C214" s="7"/>
    </row>
    <row r="215" spans="1:5" s="3" customFormat="1" x14ac:dyDescent="0.3">
      <c r="A215" s="5"/>
      <c r="B215" s="6"/>
      <c r="C215" s="7"/>
    </row>
    <row r="216" spans="1:5" s="3" customFormat="1" x14ac:dyDescent="0.3">
      <c r="A216" s="5"/>
      <c r="B216" s="6"/>
      <c r="C216" s="7"/>
    </row>
    <row r="217" spans="1:5" s="3" customFormat="1" x14ac:dyDescent="0.3">
      <c r="A217" s="5"/>
      <c r="B217" s="6"/>
      <c r="C217" s="7"/>
    </row>
    <row r="218" spans="1:5" s="3" customFormat="1" x14ac:dyDescent="0.3">
      <c r="A218" s="5"/>
      <c r="B218" s="6"/>
      <c r="C218" s="7"/>
    </row>
    <row r="219" spans="1:5" s="3" customFormat="1" x14ac:dyDescent="0.3">
      <c r="A219" s="5"/>
      <c r="B219" s="6"/>
      <c r="C219" s="7"/>
    </row>
    <row r="220" spans="1:5" s="3" customFormat="1" x14ac:dyDescent="0.3">
      <c r="A220" s="5"/>
      <c r="B220" s="6"/>
      <c r="C220" s="7"/>
    </row>
    <row r="221" spans="1:5" s="3" customFormat="1" x14ac:dyDescent="0.3">
      <c r="A221" s="5"/>
      <c r="B221" s="6"/>
      <c r="C221" s="7"/>
    </row>
    <row r="222" spans="1:5" s="3" customFormat="1" x14ac:dyDescent="0.3">
      <c r="A222" s="5"/>
      <c r="B222" s="6"/>
      <c r="C222" s="7"/>
    </row>
    <row r="223" spans="1:5" s="3" customFormat="1" x14ac:dyDescent="0.3">
      <c r="A223" s="5"/>
      <c r="B223" s="6"/>
      <c r="C223" s="7"/>
    </row>
    <row r="224" spans="1:5" s="3" customFormat="1" x14ac:dyDescent="0.3">
      <c r="A224" s="5"/>
      <c r="B224" s="6"/>
      <c r="C224" s="7"/>
    </row>
    <row r="225" spans="1:3" s="3" customFormat="1" x14ac:dyDescent="0.3">
      <c r="A225" s="5"/>
      <c r="B225" s="6"/>
      <c r="C225" s="7"/>
    </row>
    <row r="226" spans="1:3" s="3" customFormat="1" x14ac:dyDescent="0.3">
      <c r="A226" s="5"/>
      <c r="B226" s="6"/>
      <c r="C226" s="7"/>
    </row>
    <row r="227" spans="1:3" s="3" customFormat="1" x14ac:dyDescent="0.3">
      <c r="A227" s="5"/>
      <c r="B227" s="6"/>
      <c r="C227" s="7"/>
    </row>
    <row r="228" spans="1:3" s="3" customFormat="1" x14ac:dyDescent="0.3">
      <c r="A228" s="5"/>
      <c r="B228" s="6"/>
      <c r="C228" s="7"/>
    </row>
    <row r="229" spans="1:3" s="3" customFormat="1" x14ac:dyDescent="0.3">
      <c r="A229" s="5"/>
      <c r="B229" s="6"/>
      <c r="C229" s="7"/>
    </row>
    <row r="230" spans="1:3" s="3" customFormat="1" x14ac:dyDescent="0.3">
      <c r="A230" s="5"/>
      <c r="B230" s="6"/>
      <c r="C230" s="7"/>
    </row>
    <row r="231" spans="1:3" s="3" customFormat="1" x14ac:dyDescent="0.3">
      <c r="A231" s="5"/>
      <c r="B231" s="6"/>
      <c r="C231" s="7"/>
    </row>
    <row r="232" spans="1:3" s="3" customFormat="1" x14ac:dyDescent="0.3">
      <c r="A232" s="5"/>
      <c r="B232" s="6"/>
      <c r="C232" s="7"/>
    </row>
    <row r="233" spans="1:3" s="3" customFormat="1" x14ac:dyDescent="0.3">
      <c r="A233" s="5"/>
      <c r="B233" s="6"/>
      <c r="C233" s="7"/>
    </row>
    <row r="234" spans="1:3" s="3" customFormat="1" x14ac:dyDescent="0.3">
      <c r="A234" s="5"/>
      <c r="B234" s="6"/>
      <c r="C234" s="7"/>
    </row>
    <row r="235" spans="1:3" s="3" customFormat="1" x14ac:dyDescent="0.3">
      <c r="A235" s="5"/>
      <c r="B235" s="6"/>
      <c r="C235" s="7"/>
    </row>
    <row r="236" spans="1:3" s="3" customFormat="1" x14ac:dyDescent="0.3">
      <c r="A236" s="5"/>
      <c r="B236" s="6"/>
      <c r="C236" s="7"/>
    </row>
    <row r="237" spans="1:3" s="3" customFormat="1" x14ac:dyDescent="0.3">
      <c r="A237" s="5"/>
      <c r="B237" s="6"/>
      <c r="C237" s="7"/>
    </row>
    <row r="238" spans="1:3" s="3" customFormat="1" x14ac:dyDescent="0.3">
      <c r="A238" s="5"/>
      <c r="B238" s="6"/>
      <c r="C238" s="7"/>
    </row>
    <row r="239" spans="1:3" s="3" customFormat="1" x14ac:dyDescent="0.3">
      <c r="A239" s="17"/>
      <c r="B239" s="18"/>
      <c r="C239" s="7"/>
    </row>
    <row r="240" spans="1:3" s="3" customFormat="1" x14ac:dyDescent="0.3">
      <c r="A240" s="5"/>
      <c r="B240" s="6"/>
      <c r="C240" s="7"/>
    </row>
    <row r="241" spans="1:5" x14ac:dyDescent="0.3">
      <c r="A241" s="19"/>
      <c r="B241" s="20"/>
      <c r="C241" s="3"/>
      <c r="D241" s="3"/>
      <c r="E241" s="3"/>
    </row>
    <row r="242" spans="1:5" x14ac:dyDescent="0.3">
      <c r="A242" s="19"/>
      <c r="B242" s="20"/>
      <c r="C242" s="3"/>
      <c r="D242" s="3"/>
      <c r="E242" s="3"/>
    </row>
  </sheetData>
  <autoFilter ref="A4:E191" xr:uid="{00000000-0009-0000-0000-000001000000}">
    <sortState xmlns:xlrd2="http://schemas.microsoft.com/office/spreadsheetml/2017/richdata2" ref="A5:E191">
      <sortCondition ref="E5:E191"/>
      <sortCondition ref="B5:B191"/>
      <sortCondition ref="A5:A191"/>
    </sortState>
  </autoFilter>
  <sortState xmlns:xlrd2="http://schemas.microsoft.com/office/spreadsheetml/2017/richdata2" ref="A5:E191">
    <sortCondition ref="B5:B191"/>
    <sortCondition ref="C5:C191"/>
    <sortCondition ref="A5:A191"/>
  </sortState>
  <printOptions horizontalCentered="1"/>
  <pageMargins left="0.2" right="0.2" top="0.75" bottom="0.75" header="0.3" footer="0.3"/>
  <pageSetup orientation="portrait" r:id="rId1"/>
  <headerFooter>
    <oddHeader>&amp;R&amp;"-,Bold"&amp;12ATTACHMENT 2</oddHeader>
    <oddFooter>&amp;CPage &amp;P of &amp;N</oddFoot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AAFC581C300B5841AE1405D672737FD4" ma:contentTypeVersion="135" ma:contentTypeDescription="" ma:contentTypeScope="" ma:versionID="ea24ebc6d7489f791ba77d2f6ff094ea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UT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Petition</CaseType>
    <IndustryCode xmlns="dc463f71-b30c-4ab2-9473-d307f9d35888">170</IndustryCode>
    <CaseStatus xmlns="dc463f71-b30c-4ab2-9473-d307f9d35888">Formal</CaseStatus>
    <OpenedDate xmlns="dc463f71-b30c-4ab2-9473-d307f9d35888">2013-04-01T07:00:00+00:00</OpenedDate>
    <SignificantOrder xmlns="dc463f71-b30c-4ab2-9473-d307f9d35888">false</SignificantOrder>
    <Date1 xmlns="dc463f71-b30c-4ab2-9473-d307f9d35888">2022-03-01T08:00:00+00:00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Qwest Corporation;CenturyTel of Washington, Inc.;CenturyTel of Inter Island, Inc.;CenturyTel of Cowiche, Inc.;United Telephone Company of the Northwest</CaseCompanyNames>
    <Nickname xmlns="http://schemas.microsoft.com/sharepoint/v3" xsi:nil="true"/>
    <DocketNumber xmlns="dc463f71-b30c-4ab2-9473-d307f9d35888">130477</DocketNumber>
    <DelegatedOrder xmlns="dc463f71-b30c-4ab2-9473-d307f9d35888">false</DelegatedOrder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29299D25-F383-42BF-B9B8-D81CB78998BC}"/>
</file>

<file path=customXml/itemProps2.xml><?xml version="1.0" encoding="utf-8"?>
<ds:datastoreItem xmlns:ds="http://schemas.openxmlformats.org/officeDocument/2006/customXml" ds:itemID="{1B836C5F-877B-49D2-ADE0-AE62543D19DB}">
  <ds:schemaRefs>
    <ds:schemaRef ds:uri="http://schemas.microsoft.com/office/2006/metadata/properties"/>
    <ds:schemaRef ds:uri="http://purl.org/dc/elements/1.1/"/>
    <ds:schemaRef ds:uri="http://schemas.microsoft.com/sharepoint/v3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schemas.microsoft.com/office/2006/documentManagement/types"/>
    <ds:schemaRef ds:uri="dc463f71-b30c-4ab2-9473-d307f9d35888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ED9482E-6D63-4F5C-A4AA-C7F5AC399A68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63377266-6229-40C9-A0B7-83BA0D7207F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Residence Rates</vt:lpstr>
      <vt:lpstr>Business Rates</vt:lpstr>
      <vt:lpstr>'Business Rates'!Print_Titles</vt:lpstr>
      <vt:lpstr>'Residence Rates'!Print_Titles</vt:lpstr>
    </vt:vector>
  </TitlesOfParts>
  <Company>CenturyLink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CenturyLink Employee</dc:creator>
  <cp:lastModifiedBy>CenturyLink Employee</cp:lastModifiedBy>
  <cp:lastPrinted>2022-03-01T22:07:41Z</cp:lastPrinted>
  <dcterms:created xsi:type="dcterms:W3CDTF">2015-02-03T18:58:47Z</dcterms:created>
  <dcterms:modified xsi:type="dcterms:W3CDTF">2022-03-01T22:08:13Z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0x0101006E56B4D1795A2E4DB2F0B01679ED314A00AAFC581C300B5841AE1405D672737FD4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