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 &amp; Ashley Jones\Documents\WILDWOOD WATER COMPANY-Est Dec 2017\2022 UTC Surcharge\2022 Quarterly Reports\"/>
    </mc:Choice>
  </mc:AlternateContent>
  <xr:revisionPtr revIDLastSave="0" documentId="8_{EDEA145F-819E-4167-867E-281EA843C8B1}" xr6:coauthVersionLast="47" xr6:coauthVersionMax="47" xr10:uidLastSave="{00000000-0000-0000-0000-000000000000}"/>
  <bookViews>
    <workbookView xWindow="780" yWindow="600" windowWidth="14985" windowHeight="14160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<sst xmlns="http://schemas.openxmlformats.org/spreadsheetml/2006/main" count="34" uniqueCount="34">
  <si>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</si>
  <si>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</si>
  <si>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</si>
  <si>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</si>
  <si>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</si>
  <si>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</si>
  <si>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</si>
  <si>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</si>
  <si>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</si>
  <si>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</si>
  <si>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</si>
  <si>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</si>
  <si>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</si>
  <si>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</si>
  <si>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</si>
  <si>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</si>
  <si>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</si>
  <si>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</si>
  <si>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</si>
  <si>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</si>
  <si>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</si>
  <si>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</si>
  <si>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</si>
  <si>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</si>
  <si>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</si>
  <si>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</si>
  <si>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</si>
  <si>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July</t>
  </si>
  <si>
    <t>August</t>
  </si>
  <si>
    <t>September</t>
  </si>
  <si>
    <t>Craft3 Loan Payment 7/15/22</t>
  </si>
  <si>
    <t>Craft3 Loan Payment 8/15/22</t>
  </si>
  <si>
    <t>Craft3 Loan Payment 9/15/22</t>
  </si>
  <si>
    <t>Ashley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</si>
</sst>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="110" zoomScaleNormal="100" zoomScaleSheetLayoutView="110" workbookViewId="0">
      <selection activeCell="I47" sqref="I47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2">
        <v>44834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324.83999999999997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A10" s="10"/>
      <c r="B10" s="10" t="s">
        <v>5</v>
      </c>
      <c r="C10" s="11" t="s">
        <v>27</v>
      </c>
      <c r="D10" s="10"/>
      <c r="E10" s="11">
        <v>2141.15</v>
      </c>
      <c r="F10" s="10"/>
      <c r="G10" s="4">
        <v>116.22</v>
      </c>
    </row>
    <row r="11" spans="1:10" x14ac:dyDescent="0.25">
      <c r="A11" s="10"/>
      <c r="B11" s="10" t="s">
        <v>6</v>
      </c>
      <c r="C11" s="12" t="s">
        <v>28</v>
      </c>
      <c r="D11" s="10"/>
      <c r="E11" s="12">
        <v>0</v>
      </c>
      <c r="F11" s="10"/>
      <c r="G11" s="12">
        <v>1878.86</v>
      </c>
    </row>
    <row r="12" spans="1:10" x14ac:dyDescent="0.25">
      <c r="A12" s="10"/>
      <c r="B12" s="10" t="s">
        <v>7</v>
      </c>
      <c r="C12" s="12" t="s">
        <v>29</v>
      </c>
      <c r="D12" s="10"/>
      <c r="E12" s="12">
        <v>2235.04</v>
      </c>
      <c r="F12" s="10"/>
      <c r="G12" s="12">
        <v>1043.83</v>
      </c>
    </row>
    <row r="14" spans="1:10" x14ac:dyDescent="0.25">
      <c r="C14" s="7"/>
      <c r="E14" s="7" t="s">
        <v>8</v>
      </c>
      <c r="F14" s="7"/>
      <c r="H14" s="13">
        <f>SUM(G10:G12)</f>
        <v>3038.91</v>
      </c>
      <c r="I14" s="10"/>
    </row>
    <row r="16" spans="1:10" x14ac:dyDescent="0.25">
      <c r="A16" s="7" t="s">
        <v>9</v>
      </c>
      <c r="G16" s="10"/>
    </row>
    <row r="17" spans="1:9" x14ac:dyDescent="0.25">
      <c r="B17" s="10" t="s">
        <v>30</v>
      </c>
      <c r="C17" s="10"/>
      <c r="D17" s="4"/>
      <c r="G17" s="4">
        <v>1098.6199999999999</v>
      </c>
    </row>
    <row r="18" spans="1:9" x14ac:dyDescent="0.25">
      <c r="B18" s="14" t="s">
        <v>31</v>
      </c>
      <c r="C18" s="14"/>
      <c r="D18" s="4"/>
      <c r="G18" s="4">
        <v>1098.6199999999999</v>
      </c>
    </row>
    <row r="19" spans="1:9" x14ac:dyDescent="0.25">
      <c r="B19" s="14" t="s">
        <v>32</v>
      </c>
      <c r="C19" s="14"/>
      <c r="D19" s="4"/>
      <c r="G19" s="4">
        <v>1098.6199999999999</v>
      </c>
    </row>
    <row r="20" spans="1:9" x14ac:dyDescent="0.25">
      <c r="B20" s="14"/>
      <c r="C20" s="14"/>
      <c r="D20" s="4"/>
      <c r="G20" s="14"/>
    </row>
    <row r="21" spans="1:9" x14ac:dyDescent="0.25">
      <c r="B21" s="14"/>
      <c r="C21" s="14"/>
      <c r="D21" s="4"/>
      <c r="G21" s="14"/>
    </row>
    <row r="22" spans="1:9" x14ac:dyDescent="0.25">
      <c r="B22" s="14"/>
      <c r="C22" s="14"/>
      <c r="D22" s="4"/>
      <c r="G22" s="14"/>
    </row>
    <row r="23" spans="1:9" x14ac:dyDescent="0.25">
      <c r="B23" s="14"/>
      <c r="C23" s="14"/>
      <c r="D23" s="4"/>
      <c r="G23" s="14"/>
    </row>
    <row r="24" spans="1:9" x14ac:dyDescent="0.25">
      <c r="B24" s="14"/>
      <c r="C24" s="14"/>
      <c r="D24" s="4"/>
      <c r="G24" s="14"/>
    </row>
    <row r="25" spans="1:9" x14ac:dyDescent="0.25">
      <c r="B25" s="14"/>
      <c r="C25" s="14"/>
      <c r="D25" s="4"/>
      <c r="G25" s="14"/>
    </row>
    <row r="26" spans="1:9" x14ac:dyDescent="0.25">
      <c r="B26" s="10"/>
      <c r="C26" s="10"/>
      <c r="G26" s="10"/>
    </row>
    <row r="27" spans="1:9" x14ac:dyDescent="0.25">
      <c r="C27" s="7"/>
      <c r="E27" s="7" t="s">
        <v>10</v>
      </c>
      <c r="F27" s="7"/>
      <c r="H27" s="4">
        <f>SUM(G17:G25)</f>
        <v>3295.8599999999997</v>
      </c>
      <c r="I27" s="10"/>
    </row>
    <row r="29" spans="1:9" x14ac:dyDescent="0.25">
      <c r="A29" s="7" t="s">
        <v>11</v>
      </c>
      <c r="I29" s="4">
        <f>SUM(I7+H14-H27)</f>
        <v>67.890000000000327</v>
      </c>
    </row>
    <row r="30" spans="1:9" ht="11.25" customHeight="1" x14ac:dyDescent="0.25"/>
    <row r="31" spans="1:9" ht="11.25" customHeight="1" thickBot="1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49330.05</v>
      </c>
    </row>
    <row r="37" spans="1:9" x14ac:dyDescent="0.25">
      <c r="B37" s="1" t="s">
        <v>14</v>
      </c>
      <c r="F37" s="4"/>
      <c r="G37" s="4">
        <v>2070.0700000000002</v>
      </c>
    </row>
    <row r="39" spans="1:9" x14ac:dyDescent="0.25">
      <c r="B39" s="1" t="s">
        <v>15</v>
      </c>
      <c r="F39" s="4"/>
      <c r="G39" s="4">
        <v>1225.79</v>
      </c>
    </row>
    <row r="42" spans="1:9" x14ac:dyDescent="0.25">
      <c r="A42" s="7" t="s">
        <v>16</v>
      </c>
      <c r="H42" s="4">
        <f>+H35-G37</f>
        <v>47259.98</v>
      </c>
    </row>
    <row r="43" spans="1:9" x14ac:dyDescent="0.25">
      <c r="B43" s="16" t="s">
        <v>23</v>
      </c>
    </row>
    <row r="44" spans="1:9" x14ac:dyDescent="0.25">
      <c r="A44" s="17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9" t="s">
        <v>18</v>
      </c>
      <c r="B47" s="4" t="s">
        <v>33</v>
      </c>
      <c r="C47" s="4"/>
      <c r="D47" s="4"/>
      <c r="E47" s="4"/>
      <c r="H47" s="20" t="s">
        <v>19</v>
      </c>
      <c r="I47" s="22">
        <v>44893</v>
      </c>
    </row>
    <row r="49" spans="1:1" x14ac:dyDescent="0.25">
      <c r="A49" s="21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2022-11-29T08:00:00+00:00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15B1D39-A3A6-4DEF-AE84-08E7306A71F6}"/>
</file>

<file path=customXml/itemProps3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5A85FE-DBA4-448C-9B1C-D1C2A6479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Jay &amp; Ashley Jones</cp:lastModifiedBy>
  <cp:lastPrinted>2022-11-29T01:58:54Z</cp:lastPrinted>
  <dcterms:created xsi:type="dcterms:W3CDTF">2009-07-28T23:24:23Z</dcterms:created>
  <dcterms:modified xsi:type="dcterms:W3CDTF">2022-11-29T02:00:02Z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