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 No. SC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P">#REF!</definedName>
    <definedName name="\S">#REF!</definedName>
    <definedName name="\z">#REF!</definedName>
    <definedName name="__123Graph_ECURRENT" hidden="1">[1]ConsolidatingPL!#REF!</definedName>
    <definedName name="__Apr04">[2]BS!$U$7:$U$3582</definedName>
    <definedName name="__Apr05">#REF!</definedName>
    <definedName name="__Aug04">[2]BS!$Y$7:$Y$3582</definedName>
    <definedName name="__Aug05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[3]BS!$T$7:$T$3582</definedName>
    <definedName name="__Dec04">[2]BS!$AC$7:$AC$3580</definedName>
    <definedName name="__Feb04">[2]BS!$S$7:$S$3582</definedName>
    <definedName name="__Feb05">#REF!</definedName>
    <definedName name="__Jan04">[2]BS!$R$7:$R$3582</definedName>
    <definedName name="__Jan05">#REF!</definedName>
    <definedName name="__Jul04">[2]BS!$X$7:$X$3582</definedName>
    <definedName name="__Jul05">#REF!</definedName>
    <definedName name="__Jun04">[2]BS!$W$7:$W$3582</definedName>
    <definedName name="__Jun05">#REF!</definedName>
    <definedName name="__Mar04">[2]BS!$T$7:$T$3582</definedName>
    <definedName name="__Mar05">#REF!</definedName>
    <definedName name="__May04">[2]BS!$V$7:$V$3582</definedName>
    <definedName name="__May05">#REF!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Query_Edit___Customize">#REF!</definedName>
    <definedName name="__Sep03">[3]BS!$Q$7:$Q$3582</definedName>
    <definedName name="__Sep04">[2]BS!$Z$7:$Z$3582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94_12_94">[4]DT_A_DOL93!#REF!</definedName>
    <definedName name="_1_95_12_95">[4]DT_A_DOL93!#REF!</definedName>
    <definedName name="_1_96_12_96">[4]DT_A_DOL93!#REF!</definedName>
    <definedName name="_1_97_12_97">[4]DT_A_DOL93!#REF!</definedName>
    <definedName name="_1_98_12_98">[4]DT_A_DOL93!#REF!</definedName>
    <definedName name="_Adj01">#REF!</definedName>
    <definedName name="_Adj02">#REF!</definedName>
    <definedName name="_Adj03">#REF!</definedName>
    <definedName name="_Adj04">#REF!</definedName>
    <definedName name="_Adj05">#REF!</definedName>
    <definedName name="_Adj06">#REF!</definedName>
    <definedName name="_Adj07">#REF!</definedName>
    <definedName name="_Adj08">#REF!</definedName>
    <definedName name="_Adj09">#REF!</definedName>
    <definedName name="_Adj10">#REF!</definedName>
    <definedName name="_Adj11">#REF!</definedName>
    <definedName name="_Adj12">#REF!</definedName>
    <definedName name="_Adj13">#REF!</definedName>
    <definedName name="_Adj14">#REF!</definedName>
    <definedName name="_Adj15">#REF!</definedName>
    <definedName name="_Apr04">#REF!</definedName>
    <definedName name="_Apr05">#REF!</definedName>
    <definedName name="_Aug04">#REF!</definedName>
    <definedName name="_Aug05">#REF!</definedName>
    <definedName name="_CSA2007">SUM('[5]Run-Cost Data'!$J$5:$N$5)</definedName>
    <definedName name="_CSA2008">SUM('[5]Run-Cost Data'!$J$6:$N$17)</definedName>
    <definedName name="_CSA2009">SUM('[5]Run-Cost Data'!$J$18:$N$29)</definedName>
    <definedName name="_CSA2010">SUM('[5]Run-Cost Data'!$J$30:$N$41)</definedName>
    <definedName name="_CSA2011">SUM('[5]Run-Cost Data'!$J$42:$N$53)</definedName>
    <definedName name="_CSA2012">SUM('[5]Run-Cost Data'!$J$54:$N$65)</definedName>
    <definedName name="_CSA2013">SUM('[5]Run-Cost Data'!$J$66:$N$77)</definedName>
    <definedName name="_CSA2014">SUM('[5]Run-Cost Data'!$J$78:$N$89)</definedName>
    <definedName name="_CSA2015">SUM('[5]Run-Cost Data'!$J$90:$N$101)</definedName>
    <definedName name="_CSA2016">SUM('[5]Run-Cost Data'!$J$102:$N$113)</definedName>
    <definedName name="_CSA2017">SUM('[5]Run-Cost Data'!$J$114:$N$125)</definedName>
    <definedName name="_CSA2018">SUM('[5]Run-Cost Data'!$J$126:$N$137)</definedName>
    <definedName name="_CSA2019">SUM('[5]Run-Cost Data'!$J$138:$N$149)</definedName>
    <definedName name="_CSA2020">SUM('[5]Run-Cost Data'!$J$150:$N$161)</definedName>
    <definedName name="_CSA2021">SUM('[5]Run-Cost Data'!$J$162:$N$173)</definedName>
    <definedName name="_CSA2022">SUM('[5]Run-Cost Data'!$J$174:$N$185)</definedName>
    <definedName name="_CSA2023">SUM('[5]Run-Cost Data'!$J$186:$N$197)</definedName>
    <definedName name="_CSA2024">SUM('[5]Run-Cost Data'!$J$198:$N$209)</definedName>
    <definedName name="_CSA2025">SUM('[5]Run-Cost Data'!$J$210:$N$221)</definedName>
    <definedName name="_CSA2026">SUM('[5]Run-Cost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ST2">#REF!</definedName>
    <definedName name="_End">#REF!</definedName>
    <definedName name="_ex1" hidden="1">{#N/A,#N/A,FALSE,"Summ";#N/A,#N/A,FALSE,"General"}</definedName>
    <definedName name="_Feb04">#REF!</definedName>
    <definedName name="_Feb05">#REF!</definedName>
    <definedName name="_Fill">#REF!</definedName>
    <definedName name="_Filter">#REF!</definedName>
    <definedName name="_inv1">[6]PartsFlow!$D$42:$R$43</definedName>
    <definedName name="_inv10">[6]PartsFlow!$D$213:$R$214</definedName>
    <definedName name="_inv11">[6]PartsFlow!$D$232:$R$233</definedName>
    <definedName name="_inv12">[6]PartsFlow!$D$251:$R$252</definedName>
    <definedName name="_inv13">[6]PartsFlow!$D$270:$R$271</definedName>
    <definedName name="_inv14">[6]PartsFlow!$D$289:$R$290</definedName>
    <definedName name="_inv15">[6]PartsFlow!#REF!</definedName>
    <definedName name="_inv16">[6]PartsFlow!#REF!</definedName>
    <definedName name="_inv17">[6]PartsFlow!#REF!</definedName>
    <definedName name="_inv18">[6]PartsFlow!#REF!</definedName>
    <definedName name="_inv2">[6]PartsFlow!$D$61:$R$62</definedName>
    <definedName name="_inv3">[6]PartsFlow!$D$80:$R$81</definedName>
    <definedName name="_inv4">[6]PartsFlow!$D$99:$R$100</definedName>
    <definedName name="_inv5">[6]PartsFlow!$D$118:$R$119</definedName>
    <definedName name="_inv6">[6]PartsFlow!$D$137:$R$138</definedName>
    <definedName name="_inv7">[6]PartsFlow!$D$156:$R$157</definedName>
    <definedName name="_inv8">[6]PartsFlow!$D$175:$R$176</definedName>
    <definedName name="_inv9">[6]PartsFlow!$D$194:$R$195</definedName>
    <definedName name="_Jan04">#REF!</definedName>
    <definedName name="_Jan05">#REF!</definedName>
    <definedName name="_Jan06">[7]BS!#REF!</definedName>
    <definedName name="_Jul04">#REF!</definedName>
    <definedName name="_Jul05">#REF!</definedName>
    <definedName name="_Jun04">#REF!</definedName>
    <definedName name="_Jun05">#REF!</definedName>
    <definedName name="_Mar04">#REF!</definedName>
    <definedName name="_Mar05">#REF!</definedName>
    <definedName name="_May04">#REF!</definedName>
    <definedName name="_May05">#REF!</definedName>
    <definedName name="_MMP2007">SUM('[5]Run-Cost Data'!$O$5:$S$5)</definedName>
    <definedName name="_MMP2008">SUM('[5]Run-Cost Data'!$O$6:$S$17)</definedName>
    <definedName name="_MMP2009">SUM('[5]Run-Cost Data'!$O$18:$S$29)</definedName>
    <definedName name="_MMP2010">SUM('[5]Run-Cost Data'!$O$30:$S$41)</definedName>
    <definedName name="_MMP2011">SUM('[5]Run-Cost Data'!$O$42:$S$53)</definedName>
    <definedName name="_MMP2012">SUM('[5]Run-Cost Data'!$O$54:$S$65)</definedName>
    <definedName name="_MMP2013">SUM('[5]Run-Cost Data'!$O$66:$S$77)</definedName>
    <definedName name="_MMP2014">SUM('[5]Run-Cost Data'!$O$78:$S$89)</definedName>
    <definedName name="_MMP2015">SUM('[5]Run-Cost Data'!$O$90:$S$101)</definedName>
    <definedName name="_MMP2016">SUM('[5]Run-Cost Data'!$O$102:$S$113)</definedName>
    <definedName name="_MMP2017">SUM('[5]Run-Cost Data'!$O$114:$S$125)</definedName>
    <definedName name="_MMP2018">SUM('[5]Run-Cost Data'!$O$126:$S$137)</definedName>
    <definedName name="_MMP2019">SUM('[5]Run-Cost Data'!$O$138:$S$149)</definedName>
    <definedName name="_MMP2020">SUM('[5]Run-Cost Data'!$O$150:$S$161)</definedName>
    <definedName name="_MMP2021">SUM('[5]Run-Cost Data'!$O$162:$S$173)</definedName>
    <definedName name="_MMP2022">SUM('[5]Run-Cost Data'!$O$174:$S$185)</definedName>
    <definedName name="_MMP2023">SUM('[5]Run-Cost Data'!$O$186:$S$197)</definedName>
    <definedName name="_MMP2024">SUM('[5]Run-Cost Data'!$O$198:$S$209)</definedName>
    <definedName name="_MMP2025">SUM('[5]Run-Cost Data'!$O$210:$S$221)</definedName>
    <definedName name="_MMP2026">SUM('[5]Run-Cost Data'!$O$222:$S$233)</definedName>
    <definedName name="_mwh2">#REF!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rder1" hidden="1">255</definedName>
    <definedName name="_Order2" hidden="1">255</definedName>
    <definedName name="_pa1">[8]Sheet1!$T$1:$AC$75</definedName>
    <definedName name="_PG1">#REF!</definedName>
    <definedName name="_Regression_Int" hidden="1">1</definedName>
    <definedName name="_RES2005">#REF!</definedName>
    <definedName name="_RI2">'[9]Rock Island 1'!#REF!</definedName>
    <definedName name="_Sep03">#REF!</definedName>
    <definedName name="_Sep04">#REF!</definedName>
    <definedName name="_Sep05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crual">[10]Sheet2!#REF!</definedName>
    <definedName name="accrual2">[10]Sheet2!#REF!</definedName>
    <definedName name="accrual3">[10]Sheet2!#REF!</definedName>
    <definedName name="accrued">#REF!</definedName>
    <definedName name="Acq1Plant">'[11]Acquisition Inputs'!$C$8</definedName>
    <definedName name="Acq2Plant">'[11]Acquisition Inputs'!$C$70</definedName>
    <definedName name="ActCurve">#REF!</definedName>
    <definedName name="Adj_AC_8">[12]Cover!#REF!</definedName>
    <definedName name="Adj_Amt_8">[12]Cover!#REF!</definedName>
    <definedName name="Adj_Typ_8">[12]Cover!#REF!</definedName>
    <definedName name="AFUDC">[13]Assumptions!$C$81</definedName>
    <definedName name="afudcrate">#REF!</definedName>
    <definedName name="AFUDCswitch">#REF!</definedName>
    <definedName name="afudctaxbasis">#REF!</definedName>
    <definedName name="AlphaTest">[14]Resources!$M$69:$M$73</definedName>
    <definedName name="Amort">[15]DATA!$AA$5:$AB$173,[15]DATA!$D$5:$D$173,[15]DATA!$A$5:$A$38,[15]DATA!$A$39:$A$124,[15]DATA!$A$125:$A$151,[15]DATA!$A$152:$A$173</definedName>
    <definedName name="AnnualGen">#REF!</definedName>
    <definedName name="AnvilPlan">#REF!</definedName>
    <definedName name="apeek">#REF!</definedName>
    <definedName name="Apr03AMA">'[16]BS C&amp;L'!#REF!</definedName>
    <definedName name="Apr04AMA">[2]BS!$AG$7:$AG$3582</definedName>
    <definedName name="Apr05AMA">#REF!</definedName>
    <definedName name="apRIL05">[17]BS!#REF!</definedName>
    <definedName name="Aprl05">[17]BS!#REF!</definedName>
    <definedName name="AprNCF">[18]Assumptions!$C$38</definedName>
    <definedName name="aquila_lookup">'[19]Cabot Gas Replacement'!$B$8:$F$16</definedName>
    <definedName name="arb">#REF!</definedName>
    <definedName name="arb_yield">#REF!</definedName>
    <definedName name="Asset_Class_Switch">[20]Assumptions!$D$5</definedName>
    <definedName name="Assume_Percent_Change">#REF!</definedName>
    <definedName name="ATWACC">'[21]Revenue Calculation'!$F$8</definedName>
    <definedName name="Aug03AMA">'[16]BS C&amp;L'!#REF!</definedName>
    <definedName name="Aug04AMA">[2]BS!$AK$7:$AK$3582</definedName>
    <definedName name="Aug05AMA">#REF!</definedName>
    <definedName name="augcf">#REF!</definedName>
    <definedName name="augcost">#REF!</definedName>
    <definedName name="AugNCF">[13]Assumptions!$C$42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al">[10]Sheet2!#REF!</definedName>
    <definedName name="balance">[10]Sheet2!#REF!</definedName>
    <definedName name="BD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'[22]General Inputs'!$I$8</definedName>
    <definedName name="BIS_Table">#REF!</definedName>
    <definedName name="BLAccumAmort">#REF!</definedName>
    <definedName name="BLAmortExp">#REF!</definedName>
    <definedName name="BLDFIT">#REF!</definedName>
    <definedName name="BLGrossPlant">#REF!</definedName>
    <definedName name="boo">#REF!</definedName>
    <definedName name="Book20Yr">[13]Assumptions!$C$190</definedName>
    <definedName name="Book25Yr">[13]Assumptions!$C$191</definedName>
    <definedName name="Book45Yr">[13]Assumptions!$C$192</definedName>
    <definedName name="BOP_unit_cost">'[23]Budget- EMC Approved'!$D$60</definedName>
    <definedName name="BOPCosts">'[24]Assumptions Project XYZ'!$C$5</definedName>
    <definedName name="BOPSalesTxProp">[13]Assumptions!$C$60</definedName>
    <definedName name="BottomRight">#REF!</definedName>
    <definedName name="BPAIntRate">[13]Assumptions!$C$216</definedName>
    <definedName name="BPARedirect">'[22]General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acity_Factor">#REF!</definedName>
    <definedName name="CapEx_AFUDC">#REF!</definedName>
    <definedName name="CapEx_Contingency">[22]CapEx!#REF!</definedName>
    <definedName name="CapEx_Facility">#REF!</definedName>
    <definedName name="CapEx_Improvements">[22]CapEx!$B$8</definedName>
    <definedName name="Capex_ins">#REF!</definedName>
    <definedName name="CapEx_Land">[22]CapEx!#REF!</definedName>
    <definedName name="CapEx_NetWorkCap">[21]CapEx!$B$31</definedName>
    <definedName name="CapEx_PropertyTax">#REF!</definedName>
    <definedName name="CapEx_REET">[22]CapEx!$B$7</definedName>
    <definedName name="Capex_salestax">#REF!</definedName>
    <definedName name="CapEx_Sensitivity">[22]CapEx!$B$25</definedName>
    <definedName name="CapEx_SnoPUD">[22]CapEx!$B$24</definedName>
    <definedName name="CapEx_Spares">[22]CapEx!#REF!</definedName>
    <definedName name="CapEx_Total">[22]CapEx!$B$27</definedName>
    <definedName name="CapEx_TransAndDD">#REF!</definedName>
    <definedName name="capfact">#REF!</definedName>
    <definedName name="CapI">#REF!</definedName>
    <definedName name="Capital_Factor_Table">#REF!</definedName>
    <definedName name="CaseDescription">'[11]Dispatch Cases'!$C$11</definedName>
    <definedName name="CashFlowBackup">#REF!</definedName>
    <definedName name="catalog">[6]PartsDataTable!$A$15</definedName>
    <definedName name="Category">#REF!</definedName>
    <definedName name="CBWorkbookPriority" hidden="1">-2060790043</definedName>
    <definedName name="CCGT_HeatRate">[11]Assumptions!$H$23</definedName>
    <definedName name="CCGTPrice">[11]Assumptions!$H$22</definedName>
    <definedName name="CERAArray">'[22]General Inputs'!#REF!</definedName>
    <definedName name="cerarvm">#REF!</definedName>
    <definedName name="cfstart_date">#REF!</definedName>
    <definedName name="change_made">[6]PartsFlow!$A$318</definedName>
    <definedName name="change_schedule">[6]PartsFlow!$A$319</definedName>
    <definedName name="ChartData">#REF!</definedName>
    <definedName name="CIPrice">'[6]Customer Data'!$F$243</definedName>
    <definedName name="CL_RT">#REF!</definedName>
    <definedName name="CL_RT2">'[25]Transp Data'!$A$6:$C$81</definedName>
    <definedName name="Classification">#REF!</definedName>
    <definedName name="clawback">#REF!</definedName>
    <definedName name="close">#REF!</definedName>
    <definedName name="ClosingDate">'[26]General Inputs'!$E$4</definedName>
    <definedName name="cod">#REF!</definedName>
    <definedName name="cofa">'[27]Acct Codes'!$A$1:$B$186</definedName>
    <definedName name="COLHOUSE">#REF!</definedName>
    <definedName name="COLXFER">#REF!</definedName>
    <definedName name="CombWC_LineItem">#REF!</definedName>
    <definedName name="COMMON_ADMIN_ALLOCATED">#REF!</definedName>
    <definedName name="COMPINSR">#REF!</definedName>
    <definedName name="CON">#REF!</definedName>
    <definedName name="CONSERV">#REF!</definedName>
    <definedName name="ConsFinRate">[13]Assumptions!$C$214</definedName>
    <definedName name="ConStDate">[13]Assumptions!$C$8</definedName>
    <definedName name="constructcont">#REF!</definedName>
    <definedName name="ConsummableCost">'[6]Customer Data'!$I$88</definedName>
    <definedName name="Consv_Rdr_Rt">[28]Sch_120!#REF!</definedName>
    <definedName name="cont">[10]Sheet2!#REF!</definedName>
    <definedName name="ContingRate">[13]Assumptions!$C$55</definedName>
    <definedName name="ContingStart">[13]Assumptions!$C$56</definedName>
    <definedName name="ContractDate">'[29]Dispatch Cases'!#REF!</definedName>
    <definedName name="Conv_Factor">[28]Sch_120!#REF!</definedName>
    <definedName name="ConversionFactor">[11]Assumptions!$I$65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verage">#REF!</definedName>
    <definedName name="CPI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start_date">#REF!</definedName>
    <definedName name="ctypedropdown">[6]PartsDataTable!$F$2:$F$9</definedName>
    <definedName name="ctypeselect">[6]PartsDataTable!$H$1</definedName>
    <definedName name="ctypestart">[6]PartsDataTable!$G$1</definedName>
    <definedName name="CurrentOutlook">#REF!</definedName>
    <definedName name="CurrentvsPrior">'[30]2004 Actual'!$BQ$3:$CE$266</definedName>
    <definedName name="CurrPlan">[31]Graph!#REF!</definedName>
    <definedName name="CurrQtr">'[32]Inc Stmt'!$AJ$222</definedName>
    <definedName name="CurtCap">[13]Assumptions!$C$136</definedName>
    <definedName name="CurtDate">[13]Assumptions!$C$138</definedName>
    <definedName name="CurtHrs">[13]Assumptions!$C$137</definedName>
    <definedName name="cust">#REF!</definedName>
    <definedName name="CUSTDEP">#REF!</definedName>
    <definedName name="CustomerData">'[6]Customer Data'!$A$1</definedName>
    <definedName name="D">#REF!</definedName>
    <definedName name="Data">#REF!</definedName>
    <definedName name="Data.Avg">'[32]Avg Amts'!$A$5:$BP$34</definedName>
    <definedName name="Data.Qtrs.Avg">'[32]Avg Amts'!$A$5:$IV$5</definedName>
    <definedName name="data1">#REF!</definedName>
    <definedName name="DATA12">'[33]557 Orders Reclassified'!#REF!</definedName>
    <definedName name="DATA13">'[33]557 Orders Reclassified'!#REF!</definedName>
    <definedName name="DATA14">'[33]557 Orders Reclassified'!#REF!</definedName>
    <definedName name="DATA15">'[33]557 Orders Reclassified'!#REF!</definedName>
    <definedName name="DATA16">'[33]557 Orders Reclassified'!#REF!</definedName>
    <definedName name="DATA17">'[33]557 Orders Reclassified'!#REF!</definedName>
    <definedName name="DATA18">'[33]557 Orders Reclassified'!#REF!</definedName>
    <definedName name="DATA19">'[33]557 Orders Reclassified'!#REF!</definedName>
    <definedName name="DATA2">'[33]557 Orders Reclassified'!#REF!</definedName>
    <definedName name="DATA20">'[33]557 Orders Reclassified'!#REF!</definedName>
    <definedName name="DATA21">'[33]557 Orders Reclassified'!#REF!</definedName>
    <definedName name="DATA22">'[33]557 Orders Reclassified'!#REF!</definedName>
    <definedName name="DATA23">'[33]557 Orders Reclassified'!#REF!</definedName>
    <definedName name="DATA24">'[33]557 Orders Reclassified'!#REF!</definedName>
    <definedName name="DATA25">'[33]557 Orders Reclassified'!#REF!</definedName>
    <definedName name="DATA26">'[33]557 Orders Reclassified'!#REF!</definedName>
    <definedName name="DATA27">'[33]557 Orders Reclassified'!#REF!</definedName>
    <definedName name="DATA28">'[33]557 Orders Reclassified'!#REF!</definedName>
    <definedName name="DATA29">'[33]557 Orders Reclassified'!#REF!</definedName>
    <definedName name="DATA3">'[33]557 Orders Reclassified'!#REF!</definedName>
    <definedName name="DATA30">'[33]557 Orders Reclassified'!#REF!</definedName>
    <definedName name="DATA31">'[33]557 Orders Reclassified'!#REF!</definedName>
    <definedName name="DATA32">'[33]557 Orders Reclassified'!#REF!</definedName>
    <definedName name="DATA33">'[33]557 Orders Reclassified'!#REF!</definedName>
    <definedName name="DATA34">'[33]557 Orders Reclassified'!#REF!</definedName>
    <definedName name="DATA35">'[33]557 Orders Reclassified'!#REF!</definedName>
    <definedName name="DATA36">'[33]557 Orders Reclassified'!#REF!</definedName>
    <definedName name="DATA37">'[33]557 Orders Reclassified'!#REF!</definedName>
    <definedName name="DATA38">'[33]557 Orders Reclassified'!#REF!</definedName>
    <definedName name="DATA39">'[33]557 Orders Reclassified'!#REF!</definedName>
    <definedName name="DATA4">'[33]557 Orders Reclassified'!#REF!</definedName>
    <definedName name="DATA40">'[33]557 Orders Reclassified'!#REF!</definedName>
    <definedName name="DATA41">'[33]557 Orders Reclassified'!#REF!</definedName>
    <definedName name="DATA42">'[33]557 Orders Reclassified'!#REF!</definedName>
    <definedName name="DATA43">'[33]557 Orders Reclassified'!#REF!</definedName>
    <definedName name="DATA44">'[33]557 Orders Reclassified'!#REF!</definedName>
    <definedName name="DATA45">'[33]557 Orders Reclassified'!#REF!</definedName>
    <definedName name="DATA46">'[33]557 Orders Reclassified'!#REF!</definedName>
    <definedName name="DATA47">'[33]557 Orders Reclassified'!#REF!</definedName>
    <definedName name="DATA48">'[33]557 Orders Reclassified'!#REF!</definedName>
    <definedName name="DATA49">'[33]557 Orders Reclassified'!#REF!</definedName>
    <definedName name="DATA5">'[33]557 Orders Reclassified'!#REF!</definedName>
    <definedName name="DATA50">'[33]557 Orders Reclassified'!#REF!</definedName>
    <definedName name="DATA51">'[33]557 Orders Reclassified'!#REF!</definedName>
    <definedName name="DATA52">'[33]557 Orders Reclassified'!#REF!</definedName>
    <definedName name="DATA53">'[33]557 Orders Reclassified'!#REF!</definedName>
    <definedName name="DATA54">'[33]557 Orders Reclassified'!#REF!</definedName>
    <definedName name="DATA55">'[33]557 Orders Reclassified'!#REF!</definedName>
    <definedName name="DATA56">'[33]557 Orders Reclassified'!#REF!</definedName>
    <definedName name="DATA57">'[33]557 Orders Reclassified'!#REF!</definedName>
    <definedName name="DATA58">'[33]557 Orders Reclassified'!#REF!</definedName>
    <definedName name="DATA59">'[33]557 Orders Reclassified'!#REF!</definedName>
    <definedName name="DATA6">'[33]557 Orders Reclassified'!#REF!</definedName>
    <definedName name="DATA60">'[33]557 Orders Reclassified'!#REF!</definedName>
    <definedName name="DATA61">'[33]557 Orders Reclassified'!#REF!</definedName>
    <definedName name="DATA62">'[33]557 Orders Reclassified'!#REF!</definedName>
    <definedName name="DATA63">'[33]557 Orders Reclassified'!#REF!</definedName>
    <definedName name="DATA64">'[33]557 Orders Reclassified'!#REF!</definedName>
    <definedName name="DATA65">'[33]557 Orders Reclassified'!#REF!</definedName>
    <definedName name="DATA66">'[33]557 Orders Reclassified'!#REF!</definedName>
    <definedName name="DATA67">'[33]557 Orders Reclassified'!#REF!</definedName>
    <definedName name="DATA68">'[33]557 Orders Reclassified'!#REF!</definedName>
    <definedName name="DATA69">'[33]557 Orders Reclassified'!#REF!</definedName>
    <definedName name="DATA7">#REF!</definedName>
    <definedName name="DATA70">'[33]557 Orders Reclassified'!#REF!</definedName>
    <definedName name="DATA71">'[33]557 Orders Reclassified'!#REF!</definedName>
    <definedName name="DATA72">'[33]557 Orders Reclassified'!#REF!</definedName>
    <definedName name="DATA73">'[33]557 Orders Reclassified'!#REF!</definedName>
    <definedName name="DATA74">'[33]557 Orders Reclassified'!#REF!</definedName>
    <definedName name="DATA75">'[33]557 Orders Reclassified'!#REF!</definedName>
    <definedName name="DATA76">'[33]557 Orders Reclassified'!#REF!</definedName>
    <definedName name="DATA77">'[33]557 Orders Reclassified'!#REF!</definedName>
    <definedName name="DATA78">'[33]557 Orders Reclassified'!#REF!</definedName>
    <definedName name="DATA79">'[33]557 Orders Reclassified'!#REF!</definedName>
    <definedName name="DATA8">'[33]557 Orders Reclassified'!#REF!</definedName>
    <definedName name="DATA80">'[33]557 Orders Reclassified'!#REF!</definedName>
    <definedName name="DATA81">'[33]557 Orders Reclassified'!#REF!</definedName>
    <definedName name="DATA82">'[33]557 Orders Reclassified'!#REF!</definedName>
    <definedName name="DATA83">'[33]557 Orders Reclassified'!#REF!</definedName>
    <definedName name="DATA84">'[33]557 Orders Reclassified'!#REF!</definedName>
    <definedName name="DATA85">'[33]557 Orders Reclassified'!#REF!</definedName>
    <definedName name="DATA86">'[33]557 Orders Reclassified'!#REF!</definedName>
    <definedName name="DATA87">'[33]557 Orders Reclassified'!#REF!</definedName>
    <definedName name="DATA88">'[33]557 Orders Reclassified'!#REF!</definedName>
    <definedName name="DATA89">'[33]557 Orders Reclassified'!#REF!</definedName>
    <definedName name="DATA9">'[33]557 Orders Reclassified'!#REF!</definedName>
    <definedName name="DATA90">'[33]557 Orders Reclassified'!#REF!</definedName>
    <definedName name="DATA91">'[33]557 Orders Reclassified'!#REF!</definedName>
    <definedName name="DATA92">'[33]557 Orders Reclassified'!#REF!</definedName>
    <definedName name="DATA93">'[33]557 Orders Reclassified'!#REF!</definedName>
    <definedName name="DATA94">'[33]557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[6]PartsDataTable!$P$1</definedName>
    <definedName name="dated">#REF!</definedName>
    <definedName name="daveisroyescal">#REF!</definedName>
    <definedName name="daviesroyprice">#REF!</definedName>
    <definedName name="day_to_day_change">#REF!</definedName>
    <definedName name="DaysPerLeapQtr">[13]Assumptions!$C$14</definedName>
    <definedName name="DaysPerYr">[13]Assumptions!$C$15</definedName>
    <definedName name="debtforce">#REF!</definedName>
    <definedName name="debtperc">#REF!</definedName>
    <definedName name="Dec02AMA">[34]BS!#REF!</definedName>
    <definedName name="Dec03AMA">[3]BS!$AJ$7:$AJ$3582</definedName>
    <definedName name="Dec04AMA">[2]BS!$AO$7:$AO$3582</definedName>
    <definedName name="Dec05AMA">#REF!</definedName>
    <definedName name="DecNCF">[13]Assumptions!$C$46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livery">#REF!</definedName>
    <definedName name="denom">#REF!</definedName>
    <definedName name="DEPRECIATION">#REF!</definedName>
    <definedName name="devfee">#REF!</definedName>
    <definedName name="DevStDate">[13]Assumptions!$C$7</definedName>
    <definedName name="DF_HeatRate">[11]Assumptions!$L$23</definedName>
    <definedName name="DFIT" hidden="1">{#N/A,#N/A,FALSE,"Coversheet";#N/A,#N/A,FALSE,"QA"}</definedName>
    <definedName name="Disc">'[29]Debt Amortization'!#REF!</definedName>
    <definedName name="Discount_for_Revenue_Reqmt">'[35]Assumptions of Purchase'!$B$45</definedName>
    <definedName name="DOCKET">#REF!</definedName>
    <definedName name="DocketNumber">#N/A</definedName>
    <definedName name="dollars">#REF!</definedName>
    <definedName name="duration">'[6]Customer Data'!$F$12</definedName>
    <definedName name="DurPTC">#REF!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'[36]Estimate Detail'!#REF!</definedName>
    <definedName name="Electp1">#REF!</definedName>
    <definedName name="Electp2">#REF!</definedName>
    <definedName name="Electp3">#REF!</definedName>
    <definedName name="Electric_Prices">'[37]Monthly Price Summary'!$B$4:$E$27</definedName>
    <definedName name="ElecWC_LineItems">#REF!</definedName>
    <definedName name="eleventh">#REF!</definedName>
    <definedName name="ELEVETH">#REF!</definedName>
    <definedName name="ElRBLine">[2]BS!$AQ$7:$AQ$3303</definedName>
    <definedName name="EMAT">'[36]Estimate Detail'!#REF!</definedName>
    <definedName name="EMH">'[36]Estimate Detail'!#REF!</definedName>
    <definedName name="EMPLBENE">#REF!</definedName>
    <definedName name="EndDate">[11]Assumptions!$C$11</definedName>
    <definedName name="endptcyr">#REF!</definedName>
    <definedName name="EnforceLeadTime">'[6]Customer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[38]GraphDollars!#REF!</definedName>
    <definedName name="equitperc">#REF!</definedName>
    <definedName name="EquityPerc">'[22]Revenue Calculation'!$I$3</definedName>
    <definedName name="est_sum">#REF!</definedName>
    <definedName name="Estimate" hidden="1">{#N/A,#N/A,FALSE,"Summ";#N/A,#N/A,FALSE,"General"}</definedName>
    <definedName name="ESTOT">'[36]Estimate Detail'!#REF!</definedName>
    <definedName name="estrateRES">#REF!</definedName>
    <definedName name="ex" hidden="1">{#N/A,#N/A,FALSE,"Summ";#N/A,#N/A,FALSE,"General"}</definedName>
    <definedName name="Exhibit_No.______JHS_09">#N/A</definedName>
    <definedName name="ExhibitA_1_Power_Cost_Rate">#REF!</definedName>
    <definedName name="Expected_Loss_Table">#REF!</definedName>
    <definedName name="ExpirationDate">[6]PartsDataTable!$E$14</definedName>
    <definedName name="_xlnm.Extract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'[16]BS C&amp;L'!#REF!</definedName>
    <definedName name="Feb04AMA">[2]BS!$AE$7:$AE$3582</definedName>
    <definedName name="Feb05AMA">#REF!</definedName>
    <definedName name="FebNCF">[18]Assumptions!$C$36</definedName>
    <definedName name="Fed_Cap_Tax">[39]Inputs!$E$112</definedName>
    <definedName name="FedTaxRate">[11]Assumptions!$C$33</definedName>
    <definedName name="FEE">[40]Cash_Flow!$F$50:$V$51</definedName>
    <definedName name="FERC_Lookup">'[41]Map Table'!$E$2:$F$58</definedName>
    <definedName name="FERCRATE">#REF!</definedName>
    <definedName name="FF">#REF!</definedName>
    <definedName name="FFE">[40]Cash_Flow!$F$50:$V$51</definedName>
    <definedName name="FFHAtClosing">'[22]General Inputs'!$E$14</definedName>
    <definedName name="fid">#REF!</definedName>
    <definedName name="FIELDCHRG">#REF!</definedName>
    <definedName name="fifteenth">#REF!</definedName>
    <definedName name="fifth">#REF!</definedName>
    <definedName name="Final">#REF!</definedName>
    <definedName name="first">#REF!</definedName>
    <definedName name="First_Page">#REF!</definedName>
    <definedName name="firstptcyr">#REF!</definedName>
    <definedName name="FirstTurbine">[6]PartsFlow!$B$9</definedName>
    <definedName name="FirstYearAssessment">'[22]General Inputs'!$E$26</definedName>
    <definedName name="firstyearmonths">#REF!</definedName>
    <definedName name="FirstYearofStratPlan">[14]Resources!$E$69</definedName>
    <definedName name="FIT">#REF!</definedName>
    <definedName name="FITRate">'[26]General Inputs'!$E$19</definedName>
    <definedName name="FixedPTPRate">[13]Assumptions!$C$163</definedName>
    <definedName name="FixedTranEsc">[13]Assumptions!$C$164</definedName>
    <definedName name="FixedTranRate">[13]Assumptions!$C$162</definedName>
    <definedName name="fixedtrans">#REF!</definedName>
    <definedName name="FlexPlanCapacity">[42]Menu!$B$13</definedName>
    <definedName name="Footer">#REF!</definedName>
    <definedName name="forth">#REF!</definedName>
    <definedName name="fotter">#REF!</definedName>
    <definedName name="fourteenth">#REF!</definedName>
    <definedName name="fpldebt">#REF!</definedName>
    <definedName name="FPLequit">#REF!</definedName>
    <definedName name="fsdfsdf">'[43]Exhibit A-1 Original'!$A$127</definedName>
    <definedName name="Fuel">#REF!</definedName>
    <definedName name="Fuel1">'[44]Exhibit A-1 original'!$B$85</definedName>
    <definedName name="g">#REF!</definedName>
    <definedName name="GasRBLine">[2]BS!$AS$7:$AS$3631</definedName>
    <definedName name="GasTransCost">[14]Resources!$D$77</definedName>
    <definedName name="GasWC_LineItem">[2]BS!$AR$7:$AR$3631</definedName>
    <definedName name="GDAccumDepr">#REF!</definedName>
    <definedName name="GDDeprExp">#REF!</definedName>
    <definedName name="GDDFIT">#REF!</definedName>
    <definedName name="GDGrossPlant">#REF!</definedName>
    <definedName name="GDPIP">#REF!</definedName>
    <definedName name="GDPIPArray">'[22]General Inputs'!$E$39:$AF$39</definedName>
    <definedName name="GDPropIns">#REF!</definedName>
    <definedName name="GDPropTax">#REF!</definedName>
    <definedName name="GEData">'[6]GE Data'!$A$1</definedName>
    <definedName name="GeoDate">'[29]Dispatch Cases'!#REF!</definedName>
    <definedName name="GEOpSpare">'[6]GE Data'!$F$67</definedName>
    <definedName name="gpdip">#REF!</definedName>
    <definedName name="GrantDeductability">[13]Assumptions!$C$205</definedName>
    <definedName name="graph">#REF!</definedName>
    <definedName name="GRCUpdate">'[22]General Inputs'!$I$6</definedName>
    <definedName name="gtformat1">'[6]Customer Data'!$B$57</definedName>
    <definedName name="gtformat2">'[6]Customer Data'!$B$153</definedName>
    <definedName name="gtformat3">'[6]Customer Data'!$B$175</definedName>
    <definedName name="gtinv1">'[6]Customer Data'!$B$161</definedName>
    <definedName name="gtinv2">'[6]Customer Data'!$B$183</definedName>
    <definedName name="gtnumber">'[6]Customer Data'!$F$13</definedName>
    <definedName name="guess">#REF!</definedName>
    <definedName name="HEADER2">#REF!</definedName>
    <definedName name="Heatrate_DF">'[22]General Inputs'!$E$12</definedName>
    <definedName name="Heatrate_Primary">'[22]General Inputs'!$E$11</definedName>
    <definedName name="HELP" hidden="1">{#N/A,#N/A,FALSE,"Coversheet";#N/A,#N/A,FALSE,"QA"}</definedName>
    <definedName name="hey">#REF!</definedName>
    <definedName name="hours">#REF!</definedName>
    <definedName name="HoursInServiceAtClosing">'[22]General Inputs'!$E$15</definedName>
    <definedName name="HRAccumDep">#REF!</definedName>
    <definedName name="HRDepExp">#REF!</definedName>
    <definedName name="HRDFIT">#REF!</definedName>
    <definedName name="HRGrossPlant">#REF!</definedName>
    <definedName name="HRPrdctnOM">#REF!</definedName>
    <definedName name="HRPropIns">#REF!</definedName>
    <definedName name="HRPropTax">#REF!</definedName>
    <definedName name="HRPwrCsts">#REF!</definedName>
    <definedName name="HrsPerDay">[18]Assumptions!$C$13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[29]Dispatch!#REF!</definedName>
    <definedName name="IDCRATE">#REF!</definedName>
    <definedName name="if">'[45]General Inputs'!$E$9</definedName>
    <definedName name="ILBR">'[36]Estimate Detail'!#REF!</definedName>
    <definedName name="IMAT">'[36]Estimate Detail'!#REF!</definedName>
    <definedName name="IMH">'[36]Estimate Detail'!#REF!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[14]Resources!$E$68</definedName>
    <definedName name="Inflation_rate">#REF!</definedName>
    <definedName name="InfraCost">[13]Assumptions!$C$77</definedName>
    <definedName name="INGRID">'[46]RI1 55 - 97B'!#REF!</definedName>
    <definedName name="Initial_Spare_Parts">[47]CapEx!$B$6</definedName>
    <definedName name="initialcol">[6]PartsFlow!$D$7</definedName>
    <definedName name="InsBasis">[13]Assumptions!$C$167</definedName>
    <definedName name="InsEsc">[13]Assumptions!$C$169</definedName>
    <definedName name="InsRate">[13]Assumptions!$C$168</definedName>
    <definedName name="INT">#REF!</definedName>
    <definedName name="InterconnectCost">[13]Assumptions!$C$72</definedName>
    <definedName name="IntervalCI">'[6]Customer Data'!$F$48</definedName>
    <definedName name="intervaldatastart">[6]PartsDataTable!$I$266</definedName>
    <definedName name="IntervalHGP">'[6]Customer Data'!$F$49</definedName>
    <definedName name="IntervalMI">'[6]Customer Data'!$F$50</definedName>
    <definedName name="INTRATES">#REF!</definedName>
    <definedName name="INTRESEXCH">#REF!</definedName>
    <definedName name="InvAnchor1">'[6]Customer Data'!$B$162</definedName>
    <definedName name="InvAnchor2">'[6]Customer Data'!$B$184</definedName>
    <definedName name="invpedigree1">'[6]Customer Data'!$C$162:$I$169</definedName>
    <definedName name="invpedigree2">'[6]Customer Data'!$C$184:$H$191</definedName>
    <definedName name="INVPLAN">#REF!</definedName>
    <definedName name="ir">#REF!</definedName>
    <definedName name="ISTOT">'[36]Estimate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'[26]General Inputs'!$E$32</definedName>
    <definedName name="ITC_PPE_Basis_Reduct">'[26]General Inputs'!$E$33</definedName>
    <definedName name="ITC_rate">'[26]General Inputs'!$E$30</definedName>
    <definedName name="ITC_Switch">#REF!</definedName>
    <definedName name="ITCAmortTerm">[13]Assumptions!$C$201</definedName>
    <definedName name="ITCBasis">[13]Assumptions!$C$198</definedName>
    <definedName name="ITCBasisFact">[13]Assumptions!$C$199</definedName>
    <definedName name="ITCDeductability">[13]Assumptions!$C$202</definedName>
    <definedName name="ITCGrantAmortTerm">[13]Assumptions!$C$204</definedName>
    <definedName name="ITCGrantRate">[13]Assumptions!$C$203</definedName>
    <definedName name="ITCRate">[13]Assumptions!$C$200</definedName>
    <definedName name="Jan03AMA">'[16]BS C&amp;L'!#REF!</definedName>
    <definedName name="Jan04AMA">[2]BS!$AD$7:$AD$3582</definedName>
    <definedName name="Jan05AMA">#REF!</definedName>
    <definedName name="Jan06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[18]Assumptions!$C$35</definedName>
    <definedName name="jfkljsdkljiejgr" hidden="1">{#N/A,#N/A,FALSE,"Summ";#N/A,#N/A,FALSE,"General"}</definedName>
    <definedName name="JHS_12p1">#REF!</definedName>
    <definedName name="JHS_12p2">#REF!</definedName>
    <definedName name="Jul03AMA">'[16]BS C&amp;L'!#REF!</definedName>
    <definedName name="Jul04AMA">[2]BS!$AJ$7:$AJ$3582</definedName>
    <definedName name="Jul05AMA">#REF!</definedName>
    <definedName name="julcf">#REF!</definedName>
    <definedName name="julcost">#REF!</definedName>
    <definedName name="JulNCF">[13]Assumptions!$C$41</definedName>
    <definedName name="Jun03AMA">'[16]BS C&amp;L'!#REF!</definedName>
    <definedName name="Jun04AMA">[2]BS!$AI$7:$AI$3582</definedName>
    <definedName name="Jun05AMA">#REF!</definedName>
    <definedName name="JunNCF">[13]Assumptions!$C$40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'[22]General Inputs'!$E$3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'[24]Assumptions Project XYZ'!$C$3</definedName>
    <definedName name="LandEsc">[13]Assumptions!$C$171</definedName>
    <definedName name="LandPurch">[13]Assumptions!$C$70</definedName>
    <definedName name="LandRate">[13]Assumptions!$C$170</definedName>
    <definedName name="Last_Row">#N/A</definedName>
    <definedName name="LATEPAY">#REF!</definedName>
    <definedName name="Lease_total">#REF!</definedName>
    <definedName name="Legal">[6]Legal!$A$1</definedName>
    <definedName name="LevelizedCost">'[22]Revenue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md">#REF!</definedName>
    <definedName name="LoadArray">'[48]Load Source Data'!$C$78:$X$89</definedName>
    <definedName name="LoadGrowthAdder">#REF!</definedName>
    <definedName name="Locked">#REF!</definedName>
    <definedName name="lookup" hidden="1">{#N/A,#N/A,FALSE,"Coversheet";#N/A,#N/A,FALSE,"QA"}</definedName>
    <definedName name="LTSACoverage">'[22]General Inputs'!$I$7</definedName>
    <definedName name="M">#REF!</definedName>
    <definedName name="MACRS10Yr">[13]Assumptions!$C$184</definedName>
    <definedName name="MACRS15Yr">[13]Assumptions!$C$185</definedName>
    <definedName name="MACRS20Yr">[13]Assumptions!$C$186</definedName>
    <definedName name="MACRS3Yr">[13]Assumptions!$C$181</definedName>
    <definedName name="MACRS5Yr">[13]Assumptions!$C$182</definedName>
    <definedName name="MACRS7Yr">[13]Assumptions!$C$183</definedName>
    <definedName name="MACRSConv">[13]Assumptions!$C$180</definedName>
    <definedName name="MaintBasis">'[6]Customer Data'!$F$20</definedName>
    <definedName name="MaintenanceBasis">'[6]Customer Data'!$F$20</definedName>
    <definedName name="manutaxfit">#REF!</definedName>
    <definedName name="Mar03AMA">'[16]BS C&amp;L'!#REF!</definedName>
    <definedName name="Mar04AMA">[2]BS!$AF$7:$AF$3582</definedName>
    <definedName name="Mar05AMA">#REF!</definedName>
    <definedName name="MarNCF">[18]Assumptions!$C$37</definedName>
    <definedName name="MatDate2">#REF!</definedName>
    <definedName name="MaxBid">[22]CapEx!$B$32</definedName>
    <definedName name="May03AMA">'[16]BS C&amp;L'!#REF!</definedName>
    <definedName name="May04AMA">[2]BS!$AH$7:$AH$3582</definedName>
    <definedName name="May05AMA">#REF!</definedName>
    <definedName name="MayNCF">[13]Assumptions!$C$39</definedName>
    <definedName name="mcnarycost">#REF!</definedName>
    <definedName name="mcnarytoggle">#REF!</definedName>
    <definedName name="median_energy">#REF!</definedName>
    <definedName name="MERGER_COST">[49]Sheet1!$AF$3:$AJ$28</definedName>
    <definedName name="MERGERCOSTS">[50]model!#REF!</definedName>
    <definedName name="MGT">[40]Cash_Flow!$F$52:$V$53</definedName>
    <definedName name="MidC">[51]MidC!$A$5:$B$374</definedName>
    <definedName name="Miller" hidden="1">{#N/A,#N/A,FALSE,"Expenditures";#N/A,#N/A,FALSE,"Property Placed In-Service";#N/A,#N/A,FALSE,"CWIP Balances"}</definedName>
    <definedName name="MinorPrice">'[6]Customer Data'!$G$247</definedName>
    <definedName name="MISCELLANEOUS">#REF!</definedName>
    <definedName name="MMRecovery">'[22]General Inputs'!$I$9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'[26]General Inputs'!$E$5</definedName>
    <definedName name="MonthsOfTransaction">'[22]General Inputs'!$E$6</definedName>
    <definedName name="MonTotalDispatch">[29]Dispatch!#REF!</definedName>
    <definedName name="monytd">#REF!</definedName>
    <definedName name="MosPerQtr">[13]Assumptions!$C$16</definedName>
    <definedName name="MosPerYr">[13]Assumptions!$C$17</definedName>
    <definedName name="MSC">[52]MSC!$C$50:$I$305</definedName>
    <definedName name="MT">#REF!</definedName>
    <definedName name="MTD_Format">[53]Mthly!$B$11:$D$11,[53]Mthly!$B$35:$D$35</definedName>
    <definedName name="MustRunGen">[29]Dispatch!#REF!</definedName>
    <definedName name="Mwh">#REF!</definedName>
    <definedName name="mwhoutlookdata">'[54]pivoted data'!$D$3:$R$42</definedName>
    <definedName name="nameplate">#REF!</definedName>
    <definedName name="Nameplate_DF">'[22]General Inputs'!$E$10</definedName>
    <definedName name="Nameplate_net">#REF!</definedName>
    <definedName name="Nameplate_plant">'[26]General Inputs'!$E$9</definedName>
    <definedName name="Nameplate_Primary">'[22]General Inputs'!$E$9</definedName>
    <definedName name="Nameplate_turbine">#REF!</definedName>
    <definedName name="netgen">#REF!</definedName>
    <definedName name="new" hidden="1">{#N/A,#N/A,FALSE,"Summ";#N/A,#N/A,FALSE,"General"}</definedName>
    <definedName name="new_debt">[55]Sheet1!#REF!</definedName>
    <definedName name="new_debt_total">[55]Sheet1!#REF!</definedName>
    <definedName name="new_equity">[55]Sheet1!#REF!</definedName>
    <definedName name="new_pref">[55]Sheet1!#REF!</definedName>
    <definedName name="nic">#REF!</definedName>
    <definedName name="nine">#REF!</definedName>
    <definedName name="nineteenth">#REF!</definedName>
    <definedName name="nineth">#REF!</definedName>
    <definedName name="No_Turbines">#REF!</definedName>
    <definedName name="noapr05">[17]BS!#REF!</definedName>
    <definedName name="non_AURORA_lookup">#REF!</definedName>
    <definedName name="non_core_lookup">#REF!</definedName>
    <definedName name="Non_Disp">#REF!</definedName>
    <definedName name="None">[17]BS!#REF!</definedName>
    <definedName name="nonrefundtrans">#REF!</definedName>
    <definedName name="notfFEB05">[17]BS!#REF!</definedName>
    <definedName name="Nov03AMA">[3]BS!$AI$7:$AI$3582</definedName>
    <definedName name="Nov04AMA">[2]BS!$AN$7:$AN$3582</definedName>
    <definedName name="Nov05AMA">#REF!</definedName>
    <definedName name="novcf">#REF!</definedName>
    <definedName name="novcost">#REF!</definedName>
    <definedName name="NovNCF">[13]Assumptions!$C$45</definedName>
    <definedName name="np">#REF!</definedName>
    <definedName name="NPV">'[6]Accumulated Offer'!$A$1</definedName>
    <definedName name="NPVrate">#REF!</definedName>
    <definedName name="nuc_emp_red">[55]Sheet1!#REF!</definedName>
    <definedName name="nuc_sf_depr_a">[55]Sheet1!#REF!</definedName>
    <definedName name="nuc_sf_depr_b">[55]Sheet1!#REF!</definedName>
    <definedName name="nuc_sf_depr_c">[55]Sheet1!#REF!</definedName>
    <definedName name="nuc_sf_depr_d">[55]Sheet1!#REF!</definedName>
    <definedName name="nuc_wage_0">[55]Sheet1!#REF!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[56]Summary!$A$189</definedName>
    <definedName name="nugd_lp4">[55]Sheet1!#REF!</definedName>
    <definedName name="nugd_lp5">[55]Sheet1!#REF!</definedName>
    <definedName name="nugd_oth">[55]Sheet1!#REF!</definedName>
    <definedName name="nugd_res">[55]Sheet1!#REF!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[4]DT_A_AMW93!#REF!</definedName>
    <definedName name="O_M_Input">'[57]MiscItems(Input)'!$B$5:$AO$8,'[57]MiscItems(Input)'!$B$13:$AO$13,'[57]MiscItems(Input)'!$B$15:$B$17,'[57]MiscItems(Input)'!$B$17:$AO$17,'[57]MiscItems(Input)'!$B$15:$AO$15</definedName>
    <definedName name="OBCLEASE">#REF!</definedName>
    <definedName name="occhartinitial">#REF!</definedName>
    <definedName name="Oct03AMA">[3]BS!$AH$7:$AH$3582</definedName>
    <definedName name="Oct04AMA">[2]BS!$AM$7:$AM$3582</definedName>
    <definedName name="Oct05AMA">#REF!</definedName>
    <definedName name="octcf">#REF!</definedName>
    <definedName name="octcost">#REF!</definedName>
    <definedName name="OctNCF">[13]Assumptions!$C$44</definedName>
    <definedName name="OfferComp">'[6]Offer Comp.'!$A$1</definedName>
    <definedName name="offpeak_hours">#REF!</definedName>
    <definedName name="oid">#REF!</definedName>
    <definedName name="Oil_Prices">[56]Summary!$A$96</definedName>
    <definedName name="OMEsc">[13]Assumptions!$C$148</definedName>
    <definedName name="OMRate">[13]Assumptions!$C$147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PR">#REF!</definedName>
    <definedName name="OpSpAnchor">'[6]Customer Data'!$F$198</definedName>
    <definedName name="OpSpares">'[6]Customer Data'!$A$194:$IV$218</definedName>
    <definedName name="oth_wage_0">[55]Sheet1!#REF!</definedName>
    <definedName name="OutageAdder">'[6]Customer Data'!$F$231</definedName>
    <definedName name="Outlook_Recon_Summary">#REF!</definedName>
    <definedName name="outlookdata">'[58]pivoted data'!$D$3:$Q$90</definedName>
    <definedName name="Overview">#REF!</definedName>
    <definedName name="OWN">#REF!</definedName>
    <definedName name="OwnerExpSched">'[22]General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">[8]Sheet1!$T$1:$AC$75</definedName>
    <definedName name="Page">#REF!</definedName>
    <definedName name="Page_Count">#REF!</definedName>
    <definedName name="Page1">#REF!</definedName>
    <definedName name="Page2">#REF!</definedName>
    <definedName name="par">#REF!</definedName>
    <definedName name="parasitic">#REF!</definedName>
    <definedName name="parasiticprice">#REF!</definedName>
    <definedName name="Part10Anchor">[6]PartsFlow!$B$205</definedName>
    <definedName name="Part10Int">'[6]Customer Data'!$E$119</definedName>
    <definedName name="Part10RS">'[6]Customer Data'!$B$142</definedName>
    <definedName name="Part10Spare">'[6]Customer Data'!$C$119</definedName>
    <definedName name="Part11Anchor">[6]PartsFlow!$B$224</definedName>
    <definedName name="Part11Int">'[6]Customer Data'!$E$120</definedName>
    <definedName name="Part11RS">'[6]Customer Data'!$B$143</definedName>
    <definedName name="Part11Spare">'[6]Customer Data'!$C$120</definedName>
    <definedName name="Part12Anchor">[6]PartsFlow!$B$243</definedName>
    <definedName name="Part12Int">'[6]Customer Data'!$E$121</definedName>
    <definedName name="Part12RS">'[6]Customer Data'!$B$144</definedName>
    <definedName name="Part12Spare">'[6]Customer Data'!$C$121</definedName>
    <definedName name="Part13Anchor">[6]PartsFlow!$B$262</definedName>
    <definedName name="Part13Int">'[6]Customer Data'!$E$122</definedName>
    <definedName name="Part13RS">'[6]Customer Data'!$B$145</definedName>
    <definedName name="Part13Spare">'[6]Customer Data'!$C$122</definedName>
    <definedName name="Part14Anchor">[6]PartsFlow!$B$281</definedName>
    <definedName name="Part15Anchor">[6]PartsFlow!$B$300</definedName>
    <definedName name="Part1Anchor">[6]PartsFlow!$B$34</definedName>
    <definedName name="Part1Int">'[6]Customer Data'!$E$109</definedName>
    <definedName name="Part1RS">'[6]Customer Data'!$B$132</definedName>
    <definedName name="Part1Spare">'[6]Customer Data'!$C$109</definedName>
    <definedName name="Part2Anchor">[6]PartsFlow!$B$53</definedName>
    <definedName name="Part2Int">'[6]Customer Data'!$E$110</definedName>
    <definedName name="Part2RS">'[6]Customer Data'!$B$133</definedName>
    <definedName name="Part2Spare">'[6]Customer Data'!$C$110</definedName>
    <definedName name="Part3Anchor">[6]PartsFlow!$B$72</definedName>
    <definedName name="Part3Int">'[6]Customer Data'!$E$111</definedName>
    <definedName name="Part3RS">'[6]Customer Data'!$B$134</definedName>
    <definedName name="Part3Spare">'[6]Customer Data'!$C$111</definedName>
    <definedName name="Part4Anchor">[6]PartsFlow!$B$91</definedName>
    <definedName name="Part4Int">'[6]Customer Data'!$E$112</definedName>
    <definedName name="Part4RS">'[6]Customer Data'!$B$135</definedName>
    <definedName name="Part4Spare">'[6]Customer Data'!$C$112</definedName>
    <definedName name="Part5Anchor">[6]PartsFlow!$B$110</definedName>
    <definedName name="Part5Int">'[6]Customer Data'!$E$114</definedName>
    <definedName name="Part5RS">'[6]Customer Data'!$B$137</definedName>
    <definedName name="Part5Spare">'[6]Customer Data'!$C$114</definedName>
    <definedName name="Part6Anchor">[6]PartsFlow!$B$129</definedName>
    <definedName name="Part6Int">'[6]Customer Data'!$E$115</definedName>
    <definedName name="Part6RS">'[6]Customer Data'!$B$138</definedName>
    <definedName name="Part6Spare">'[6]Customer Data'!$C$115</definedName>
    <definedName name="Part7Anchor">[6]PartsFlow!$B$148</definedName>
    <definedName name="Part7Int">'[6]Customer Data'!$E$116</definedName>
    <definedName name="Part7RS">'[6]Customer Data'!$B$139</definedName>
    <definedName name="Part7Spare">'[6]Customer Data'!$C$116</definedName>
    <definedName name="Part8Anchor">[6]PartsFlow!$B$167</definedName>
    <definedName name="Part8Int">'[6]Customer Data'!$E$117</definedName>
    <definedName name="Part8RS">'[6]Customer Data'!$B$140</definedName>
    <definedName name="Part8Spare">'[6]Customer Data'!$C$117</definedName>
    <definedName name="Part9Anchor">[6]PartsFlow!$B$186</definedName>
    <definedName name="Part9Int">'[6]Customer Data'!$E$118</definedName>
    <definedName name="Part9RS">'[6]Customer Data'!$B$141</definedName>
    <definedName name="Part9Spare">'[6]Customer Data'!$C$118</definedName>
    <definedName name="PartInfo">[6]PartsDataTable!$F$21:$K$38</definedName>
    <definedName name="PartInfo2">[6]PartsDataTable!$G$44:$I$59</definedName>
    <definedName name="parts1">[6]PartsFlow!$D$34:$R$41</definedName>
    <definedName name="parts10">[6]PartsFlow!$D$205:$R$212</definedName>
    <definedName name="parts11">[6]PartsFlow!$D$224:$R$231</definedName>
    <definedName name="parts12">[6]PartsFlow!$D$243:$R$250</definedName>
    <definedName name="parts13">[6]PartsFlow!$D$262:$R$269</definedName>
    <definedName name="parts14">[6]PartsFlow!$D$281:$R$288</definedName>
    <definedName name="parts15">[6]PartsFlow!#REF!</definedName>
    <definedName name="parts16">[6]PartsFlow!#REF!</definedName>
    <definedName name="parts17">[6]PartsFlow!#REF!</definedName>
    <definedName name="parts18">[6]PartsFlow!#REF!</definedName>
    <definedName name="parts2">[6]PartsFlow!$D$53:$R$60</definedName>
    <definedName name="parts3">[6]PartsFlow!$D$72:$R$79</definedName>
    <definedName name="parts4">[6]PartsFlow!$D$91:$R$98</definedName>
    <definedName name="parts5">[6]PartsFlow!$D$110:$R$117</definedName>
    <definedName name="parts6">[6]PartsFlow!$D$129:$R$136</definedName>
    <definedName name="parts7">[6]PartsFlow!$D$148:$R$155</definedName>
    <definedName name="parts8">[6]PartsFlow!$D$167:$R$174</definedName>
    <definedName name="parts9">[6]PartsFlow!$D$186:$R$193</definedName>
    <definedName name="PartsFlow">[6]PartsFlow!$A$1</definedName>
    <definedName name="PAY">#REF!</definedName>
    <definedName name="PC_Energy">#REF!</definedName>
    <definedName name="pcorc">'[43]Exhibit A-1 Original'!$A$77</definedName>
    <definedName name="pct_apply_ehh">[55]Sheet1!#REF!</definedName>
    <definedName name="pct_apply_gh">[55]Sheet1!#REF!</definedName>
    <definedName name="pct_apply_gh1">[55]Sheet1!#REF!</definedName>
    <definedName name="pct_apply_grs">[55]Sheet1!#REF!</definedName>
    <definedName name="pct_apply_gs1">[55]Sheet1!#REF!</definedName>
    <definedName name="pct_apply_gs3">[55]Sheet1!#REF!</definedName>
    <definedName name="pct_apply_lp4">[55]Sheet1!#REF!</definedName>
    <definedName name="pct_apply_lp5">[55]Sheet1!#REF!</definedName>
    <definedName name="pct_apply_sl">[55]Sheet1!#REF!</definedName>
    <definedName name="pdf">#REF!</definedName>
    <definedName name="PDF_Printer">#REF!</definedName>
    <definedName name="peak_hours">#REF!</definedName>
    <definedName name="peak_new_table">'[59]2008 Extreme Peaks - 080403'!$E$5:$AD$8</definedName>
    <definedName name="peak_table">'[59]Peaks-F01'!$C$5:$E$243</definedName>
    <definedName name="PEBBLE">#REF!</definedName>
    <definedName name="PED">#REF!</definedName>
    <definedName name="percdebtcov">#REF!</definedName>
    <definedName name="Percent_debt">[39]Inputs!$E$129</definedName>
    <definedName name="PercentAdder">'[6]Customer Data'!$F$224</definedName>
    <definedName name="PERCENTAGES_CALCULATED">#REF!</definedName>
    <definedName name="PercPerProp">'[22]General Inputs'!#REF!</definedName>
    <definedName name="percpersonal">#REF!</definedName>
    <definedName name="percreal">#REF!</definedName>
    <definedName name="PercRealProp">'[22]General Inputs'!#REF!</definedName>
    <definedName name="PerPropAdjust">'[26]General Inputs'!#REF!</definedName>
    <definedName name="PerPropTaxBasis">[13]Assumptions!$C$175</definedName>
    <definedName name="PerPropTaxDiscRate">[13]Assumptions!$C$172</definedName>
    <definedName name="PerPropTaxLevyRate">[13]Assumptions!$C$173</definedName>
    <definedName name="PerPropTaxRatio">[13]Assumptions!$C$174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'[57]Plant(Input)'!$B$7:$AP$9,'[57]Plant(Input)'!$B$11,'[57]Plant(Input)'!$B$15:$AP$15,'[57]Plant(Input)'!$B$18,'[57]Plant(Input)'!$B$20:$AP$20</definedName>
    <definedName name="Plant_List">#REF!</definedName>
    <definedName name="PlantReplacementCost">'[22]General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#N/A</definedName>
    <definedName name="ppe797sum">#N/A</definedName>
    <definedName name="PPL_dividends">[55]Sheet1!#REF!</definedName>
    <definedName name="ppl_wkly_vect_input">#REF!</definedName>
    <definedName name="PR_EST_FCTRS">#REF!</definedName>
    <definedName name="pr_est_sum">#REF!</definedName>
    <definedName name="Pref">[60]Sheet3!$B$3</definedName>
    <definedName name="Prefcost">[60]Sheet2!$B$11</definedName>
    <definedName name="Prefcost1">[60]Sheet2!$C$11</definedName>
    <definedName name="preferredreturn">#REF!</definedName>
    <definedName name="PrepaidTran">[13]Assumptions!$C$73</definedName>
    <definedName name="presentvaluedate">#REF!</definedName>
    <definedName name="pretaxdebt">#REF!</definedName>
    <definedName name="PreTaxDebtCost">[11]Assumptions!$I$56</definedName>
    <definedName name="pretaxequit">#REF!</definedName>
    <definedName name="PreTaxWACC">[11]Assumptions!$I$62</definedName>
    <definedName name="price_input_range">#REF!</definedName>
    <definedName name="PriceCaseTable">#REF!</definedName>
    <definedName name="Prices_Aurora">'[37]Monthly Price Summary'!$C$4:$H$63</definedName>
    <definedName name="PRINC">#REF!</definedName>
    <definedName name="Print">#REF!</definedName>
    <definedName name="print_">#REF!</definedName>
    <definedName name="PRINT_3">#REF!</definedName>
    <definedName name="PRINT_4">#REF!</definedName>
    <definedName name="print_all">[38]Civil!$A$1:$Q$95</definedName>
    <definedName name="_xlnm.Print_Area" localSheetId="0">'Exh No. SC-3'!$A$1:$M$31</definedName>
    <definedName name="_xlnm.Print_Area">#REF!</definedName>
    <definedName name="PRINT_AREA_MI">#REF!</definedName>
    <definedName name="Print_Area_Reset">#N/A</definedName>
    <definedName name="Print_Area1">#REF!</definedName>
    <definedName name="pRINT_AREA2">#REF!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>#REF!</definedName>
    <definedName name="Print_Titles_MI">#REF!</definedName>
    <definedName name="Prior_Outlook_Forecast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">'[24]Assumptions Project XYZ'!$A$1</definedName>
    <definedName name="ProjectCost">[13]Assumptions!$C$82</definedName>
    <definedName name="Projects">[61]Sheet1!$A$1147:$B$1887</definedName>
    <definedName name="ProjOpYrs">[13]Assumptions!$C$10</definedName>
    <definedName name="PROPSALES">#REF!</definedName>
    <definedName name="proptaxdiscfactor">#REF!</definedName>
    <definedName name="PropTaxDiscountRate">'[22]General Inputs'!$E$24</definedName>
    <definedName name="PropTaxEsc">[13]Assumptions!$C$177</definedName>
    <definedName name="proptaxrate">#REF!</definedName>
    <definedName name="PropTaxREET">'[26]General Inputs'!#REF!</definedName>
    <definedName name="Protege_Data_Range">#REF!</definedName>
    <definedName name="Protege_Heading_Range">#REF!</definedName>
    <definedName name="Protege_Title_Range">#REF!</definedName>
    <definedName name="Prov_Cap_Tax">[39]Inputs!$E$111</definedName>
    <definedName name="PSE">'[62]4.04'!$A$6</definedName>
    <definedName name="PSE_DR">#REF!</definedName>
    <definedName name="PSE_Pre_Tax_Equity_Rate">'[35]Assumptions of Purchase'!$B$42</definedName>
    <definedName name="PSEAdminEsc">[13]Assumptions!$C$156</definedName>
    <definedName name="PSEAdminRate">[13]Assumptions!$C$155</definedName>
    <definedName name="PSEBPAshare">#REF!</definedName>
    <definedName name="PSEEnviroEsc">[13]Assumptions!$C$158</definedName>
    <definedName name="PSEEnviroRate">[13]Assumptions!$C$157</definedName>
    <definedName name="PSEMaintEsc">[13]Assumptions!$C$152</definedName>
    <definedName name="PSEMaintRate">[13]Assumptions!$C$151</definedName>
    <definedName name="PSEOpEsc">[13]Assumptions!$C$150</definedName>
    <definedName name="PSEOpRate">[13]Assumptions!$C$149</definedName>
    <definedName name="pseownperc">#REF!</definedName>
    <definedName name="PSEPaysREET">'[22]General Inputs'!$I$4</definedName>
    <definedName name="PSETranEsc">[13]Assumptions!$C$154</definedName>
    <definedName name="PSETranRate">[13]Assumptions!$C$153</definedName>
    <definedName name="PSEWACC">#REF!</definedName>
    <definedName name="PSPL">#REF!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TCRate">[13]Assumptions!$C$196</definedName>
    <definedName name="PTCTerm">[13]Assumptions!$C$197</definedName>
    <definedName name="PurchasedFuel">[22]Expenses!#REF!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_Sum_Monthly_Hourly_MF_Dispatch_100308">#REF!</definedName>
    <definedName name="QA">[63]IPOA2002!#REF!</definedName>
    <definedName name="qqq" hidden="1">{#N/A,#N/A,FALSE,"schA"}</definedName>
    <definedName name="QTD_Format">[53]QTD!$B$11:$D$11,[53]QTD!$B$35:$D$35</definedName>
    <definedName name="QtrsPerYr">[13]Assumptions!$C$18</definedName>
    <definedName name="R_needs">[55]Sheet1!#REF!</definedName>
    <definedName name="R_new_interest">[55]Sheet1!#REF!</definedName>
    <definedName name="R_old_interest">[55]Sheet1!#REF!</definedName>
    <definedName name="R_tot_equity">[55]Sheet1!#REF!</definedName>
    <definedName name="RATE">#REF!</definedName>
    <definedName name="RATE2">'[25]Transp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[55]Sheet1!#REF!</definedName>
    <definedName name="RdSch_CY">'[64]INPUT TAB'!#REF!</definedName>
    <definedName name="RdSch_PY">'[64]INPUT TAB'!#REF!</definedName>
    <definedName name="RdSch_PY2">'[64]INPUT TAB'!#REF!</definedName>
    <definedName name="reaccrual">[10]Sheet2!#REF!</definedName>
    <definedName name="RealPropAdjust">'[26]General Inputs'!#REF!</definedName>
    <definedName name="realproptaxadjust">#REF!</definedName>
    <definedName name="REC">#REF!</definedName>
    <definedName name="Recalculation_Flag">'[65]Print Macro'!#REF!</definedName>
    <definedName name="RecEsc">[13]Assumptions!$C$143</definedName>
    <definedName name="RECMult">[13]Assumptions!$C$141</definedName>
    <definedName name="RecRate">[13]Assumptions!$C$142</definedName>
    <definedName name="RECswitch">#REF!</definedName>
    <definedName name="RECTerminateYr">[13]Assumptions!$C$144</definedName>
    <definedName name="REETRate">'[22]General Inputs'!$E$20</definedName>
    <definedName name="reg_ror_1">[55]Sheet1!#REF!</definedName>
    <definedName name="regasset">#REF!</definedName>
    <definedName name="Report_ID__BMI_RID">#REF!</definedName>
    <definedName name="res797act">#N/A</definedName>
    <definedName name="res797sum">#N/A</definedName>
    <definedName name="RES97budget">#N/A</definedName>
    <definedName name="resale_jcpl_yes">[55]Sheet1!#REF!</definedName>
    <definedName name="resdebt">#REF!</definedName>
    <definedName name="resepcdevcost">#REF!</definedName>
    <definedName name="RESequit">#REF!</definedName>
    <definedName name="resEVA2ndqtr">#N/A</definedName>
    <definedName name="resource_lookup">'[66]#REF'!$B$3:$C$112</definedName>
    <definedName name="resource_name_lookup">'[67]Map Table'!$B$4:$C$100</definedName>
    <definedName name="RESTATING">#REF!</definedName>
    <definedName name="Results">#REF!</definedName>
    <definedName name="retain">#REF!</definedName>
    <definedName name="retain_earn">[55]Sheet1!#REF!</definedName>
    <definedName name="RETIREPLAN">#REF!</definedName>
    <definedName name="RETRUN_TO_SUMARY_2">#N/A</definedName>
    <definedName name="REV">#REF!</definedName>
    <definedName name="rev_reduct_a">[55]Sheet1!#REF!</definedName>
    <definedName name="rev_reduct_b">[55]Sheet1!#REF!</definedName>
    <definedName name="REVADJ">#REF!</definedName>
    <definedName name="Revenue">#REF!</definedName>
    <definedName name="Revenue_Deficiency">#REF!</definedName>
    <definedName name="REVREQ">#REF!</definedName>
    <definedName name="RID">'[68]#REF'!$AB$4</definedName>
    <definedName name="ROE">#REF!</definedName>
    <definedName name="ROR">#REF!</definedName>
    <definedName name="RowAvgCF">[14]Resources!$J$76</definedName>
    <definedName name="RowB2CF">[14]Resources!$J$75</definedName>
    <definedName name="RowCapCost">[14]Resources!$J$68</definedName>
    <definedName name="RowFOM">[14]Resources!$J$70</definedName>
    <definedName name="RowNIMF">[14]Resources!$J$72</definedName>
    <definedName name="RowNIMV">[14]Resources!$J$73</definedName>
    <definedName name="RowPPAPrice">[14]Resources!$J$74</definedName>
    <definedName name="RowVOM">[14]Resources!$J$71</definedName>
    <definedName name="RowY0">[14]Resources!$J$69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[6]PartsFlow!$D$50:$R$51</definedName>
    <definedName name="rrsum10">[6]PartsFlow!$D$221:$R$222</definedName>
    <definedName name="rrsum11">[6]PartsFlow!$D$240:$R$241</definedName>
    <definedName name="rrsum12">[6]PartsFlow!$D$259:$R$260</definedName>
    <definedName name="rrsum13">[6]PartsFlow!$D$278:$R$279</definedName>
    <definedName name="rrsum14">[6]PartsFlow!$D$297:$R$298</definedName>
    <definedName name="rrsum15">[6]PartsFlow!#REF!</definedName>
    <definedName name="rrsum16">[6]PartsFlow!#REF!</definedName>
    <definedName name="rrsum17">[6]PartsFlow!#REF!</definedName>
    <definedName name="rrsum18">[6]PartsFlow!#REF!</definedName>
    <definedName name="rrsum2">[6]PartsFlow!$D$69:$R$70</definedName>
    <definedName name="rrsum3">[6]PartsFlow!$D$88:$R$89</definedName>
    <definedName name="rrsum4">[6]PartsFlow!$D$107:$R$108</definedName>
    <definedName name="rrsum5">[6]PartsFlow!$D$126:$R$127</definedName>
    <definedName name="rrsum6">[6]PartsFlow!$D$145:$R$146</definedName>
    <definedName name="rrsum7">[6]PartsFlow!$D$164:$R$165</definedName>
    <definedName name="rrsum8">[6]PartsFlow!$D$183:$R$184</definedName>
    <definedName name="rrsum9">[6]PartsFlow!$D$202:$R$203</definedName>
    <definedName name="SALESRESALEP">#REF!</definedName>
    <definedName name="SALESRESALER">#REF!</definedName>
    <definedName name="salestax">#REF!</definedName>
    <definedName name="SalesTaxDate1">[13]Assumptions!$C$62</definedName>
    <definedName name="SalesTaxDate2">[13]Assumptions!$C$64</definedName>
    <definedName name="SalesTaxDate3">[13]Assumptions!$C$66</definedName>
    <definedName name="SalesTaxKittitas">#REF!</definedName>
    <definedName name="SalesTaxRate">'[22]General Inputs'!$E$21</definedName>
    <definedName name="SalesTaxRate1">[13]Assumptions!$C$61</definedName>
    <definedName name="SalesTaxRate2">[13]Assumptions!$C$63</definedName>
    <definedName name="SalesTaxRate3">[13]Assumptions!$C$65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'[64]Sch94 Rlfwd'!$B$11</definedName>
    <definedName name="schedtoggle">#REF!</definedName>
    <definedName name="ScheduleStart">[6]PartsFlow!$E$9</definedName>
    <definedName name="ScheduleValues">[6]PartsFlow!$E$9:$BX$24</definedName>
    <definedName name="sdlfhsdlhfkl" hidden="1">{#N/A,#N/A,FALSE,"Summ";#N/A,#N/A,FALSE,"General"}</definedName>
    <definedName name="se">#REF!</definedName>
    <definedName name="second">#REF!</definedName>
    <definedName name="Second_page">#REF!</definedName>
    <definedName name="SecSSW_MWH">[4]DT_A_AMW93!#REF!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[3]BS!$AG$7:$AG$3582</definedName>
    <definedName name="Sep04AMA">[2]BS!$AL$7:$AL$3582</definedName>
    <definedName name="Sep05AMA">#REF!</definedName>
    <definedName name="sepcf">#REF!</definedName>
    <definedName name="sepcost">#REF!</definedName>
    <definedName name="SepNCF">[13]Assumptions!$C$43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>#REF!</definedName>
    <definedName name="setdateB">[69]assumptions!$F$16</definedName>
    <definedName name="seven" hidden="1">{#N/A,#N/A,FALSE,"CRPT";#N/A,#N/A,FALSE,"TREND";#N/A,#N/A,FALSE,"%Curve"}</definedName>
    <definedName name="seventeenth">#REF!</definedName>
    <definedName name="seventh">#REF!</definedName>
    <definedName name="shillcutt">#REF!</definedName>
    <definedName name="shillcutt1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'[29]Dispatch Cases'!#REF!</definedName>
    <definedName name="SORT">#REF!</definedName>
    <definedName name="Spare1">[6]PartsFlow!$D$34:$R$43</definedName>
    <definedName name="SPChart">'[6]Self Perf. Chart'!$A$1</definedName>
    <definedName name="SpendPlan">#REF!</definedName>
    <definedName name="SPItem">'[6]Self-Perf Itemization'!$A$1</definedName>
    <definedName name="SponsorPretxWtgdWACC">[13]Assumptions!$C$215</definedName>
    <definedName name="SponsorWACC">[13]Assumptions!$C$213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[22]CapEx!$B$33</definedName>
    <definedName name="StartDate">[11]Assumptions!$C$9</definedName>
    <definedName name="StartQuarter">'[6]Customer Data'!$F$11</definedName>
    <definedName name="StartupEsc">[13]Assumptions!$C$160</definedName>
    <definedName name="StartupPowerValue">[22]CapEx!#REF!</definedName>
    <definedName name="StartupRate">[13]Assumptions!$C$159</definedName>
    <definedName name="StartupTerm">[13]Assumptions!$C$161</definedName>
    <definedName name="StartYear">'[6]Customer Data'!$F$10</definedName>
    <definedName name="stationserv">#REF!</definedName>
    <definedName name="STATUS">#REF!</definedName>
    <definedName name="stconfig">'[6]Customer Data'!$E$73:$E$80</definedName>
    <definedName name="STDataStart">[6]PartsDataTable!$C$61</definedName>
    <definedName name="stformat">'[6]Customer Data'!$D$72</definedName>
    <definedName name="stg3_0green1">'[6]Customer Data'!$I$154:$I$161</definedName>
    <definedName name="stg3_0green10">'[6]Customer Data'!$I$116</definedName>
    <definedName name="stg3_0green11">'[6]Customer Data'!$I$119</definedName>
    <definedName name="stg3_0green12">'[6]Customer Data'!$I$122</definedName>
    <definedName name="stg3_0green2">'[6]Customer Data'!$E$176:$E$183</definedName>
    <definedName name="stg3_0green3">'[6]Customer Data'!$H$176:$H$183</definedName>
    <definedName name="stg3_0green4">'[6]Customer Data'!$C$116</definedName>
    <definedName name="stg3_0green5">'[6]Customer Data'!$C$119</definedName>
    <definedName name="stg3_0green6">'[6]Customer Data'!$C$122</definedName>
    <definedName name="stg3_0green7">'[6]Customer Data'!$G$116</definedName>
    <definedName name="stg3_0green8">'[6]Customer Data'!$G$119</definedName>
    <definedName name="stg3_0green9">'[6]Customer Data'!$G$122</definedName>
    <definedName name="stg3_1green1">'[6]Customer Data'!$E$116</definedName>
    <definedName name="stg3_1green2">'[6]Customer Data'!$E$119</definedName>
    <definedName name="stg3_1green3">'[6]Customer Data'!$E$122</definedName>
    <definedName name="stg3_graytext1">'[6]Customer Data'!$I$152:$I$153</definedName>
    <definedName name="stg3_graytext2">'[6]Customer Data'!$E$174:$E$175</definedName>
    <definedName name="stg3_graytext3">'[6]Customer Data'!$H$174:$H$175</definedName>
    <definedName name="stg3_hiderow1">'[6]Customer Data'!$A$139:$IV$139</definedName>
    <definedName name="stg3_hiderow2">'[6]Customer Data'!$A$142:$IV$142</definedName>
    <definedName name="stg3_hiderow3">'[6]Customer Data'!$A$145:$IV$145</definedName>
    <definedName name="stg3_hiderow4">'[6]Customer Data'!$A$116:$IV$116</definedName>
    <definedName name="stg3_hiderow5">'[6]Customer Data'!$A$119:$IV$119</definedName>
    <definedName name="stg3_hiderow6">'[6]Customer Data'!$A$122:$IV$122</definedName>
    <definedName name="stg3_NoPartgreen1">'[6]Customer Data'!$I$162:$I$169</definedName>
    <definedName name="stg3_NoPartgreen2">'[6]Customer Data'!$E$184:$E$191</definedName>
    <definedName name="stg3_NoPartgreen3">'[6]Customer Data'!$H$184:$H$191</definedName>
    <definedName name="sthistory">'[6]Customer Data'!$A$68:$IV$82</definedName>
    <definedName name="STMajCustInt">'[6]Customer Data'!$E$105</definedName>
    <definedName name="STMajorSpares">'[6]Customer Data'!$C$105</definedName>
    <definedName name="STMinCustInt">'[6]Customer Data'!$E$104</definedName>
    <definedName name="STMinorSpares">'[6]Customer Data'!$C$104</definedName>
    <definedName name="stnumber">'[6]Customer Data'!$F$14</definedName>
    <definedName name="STORM">#REF!</definedName>
    <definedName name="stselect">[6]PartsDataTable!$F$41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[4]DT_A_AMW93!#REF!</definedName>
    <definedName name="t" hidden="1">{#N/A,#N/A,FALSE,"CESTSUM";#N/A,#N/A,FALSE,"est sum A";#N/A,#N/A,FALSE,"est detail A"}</definedName>
    <definedName name="T1AtCI">'[6]Customer Data'!$F$58</definedName>
    <definedName name="T1AtHGP">'[6]Customer Data'!$G$58</definedName>
    <definedName name="T1AtMI">'[6]Customer Data'!$H$58</definedName>
    <definedName name="T1LeadTime">'[6]Customer Data'!$I$58</definedName>
    <definedName name="T1OPYEAR">'[6]Customer Data'!$C$58</definedName>
    <definedName name="T1QTR1">[6]PartsFlow!$E$10</definedName>
    <definedName name="t1sched">[6]PartsFlow!$E$10:$R$10</definedName>
    <definedName name="T1TotalExp">'[6]Customer Data'!$E$58</definedName>
    <definedName name="T2AtCI">'[6]Customer Data'!$F$59</definedName>
    <definedName name="T2AtHGP">'[6]Customer Data'!$G$59</definedName>
    <definedName name="T2AtMI">'[6]Customer Data'!$H$59</definedName>
    <definedName name="T2LeadTime">'[6]Customer Data'!$I$59</definedName>
    <definedName name="T2OPYEAR">'[6]Customer Data'!$C$59</definedName>
    <definedName name="T2QTR1">[6]PartsFlow!$E$12</definedName>
    <definedName name="t2sched">[6]PartsFlow!$E$12:$R$12</definedName>
    <definedName name="T2TotalExp">'[6]Customer Data'!$E$59</definedName>
    <definedName name="T3AtCI">'[6]Customer Data'!$F$60</definedName>
    <definedName name="T3AtHGP">'[6]Customer Data'!$G$60</definedName>
    <definedName name="T3AtMI">'[6]Customer Data'!$H$60</definedName>
    <definedName name="T3LeadTime">'[6]Customer Data'!$I$60</definedName>
    <definedName name="T3OPYEAR">'[6]Customer Data'!$C$60</definedName>
    <definedName name="T3QTR1">[6]PartsFlow!$E$14</definedName>
    <definedName name="t3sched">[6]PartsFlow!$E$24:$R$24</definedName>
    <definedName name="T3TotalExp">'[6]Customer Data'!$E$60</definedName>
    <definedName name="T4AtCI">'[6]Customer Data'!$F$61</definedName>
    <definedName name="T4AtHGP">'[6]Customer Data'!$G$61</definedName>
    <definedName name="T4AtMI">'[6]Customer Data'!$H$61</definedName>
    <definedName name="T4LeadTime">'[6]Customer Data'!$I$61</definedName>
    <definedName name="T4OPYEAR">'[6]Customer Data'!$C$61</definedName>
    <definedName name="T4QTR1">[6]PartsFlow!$E$16</definedName>
    <definedName name="T4TotalExp">'[6]Customer Data'!$E$61</definedName>
    <definedName name="T5AtCI">'[6]Customer Data'!$F$62</definedName>
    <definedName name="T5AtHGP">'[6]Customer Data'!$G$62</definedName>
    <definedName name="T5AtMI">'[6]Customer Data'!$H$62</definedName>
    <definedName name="T5LeadTime">'[6]Customer Data'!$I$62</definedName>
    <definedName name="T5OPYEAR">'[6]Customer Data'!$C$62</definedName>
    <definedName name="T5QTR1">[6]PartsFlow!$E$18</definedName>
    <definedName name="T5TotalExp">'[6]Customer Data'!$E$62</definedName>
    <definedName name="T6AtCI">'[6]Customer Data'!$F$63</definedName>
    <definedName name="T6AtHGP">'[6]Customer Data'!$G$63</definedName>
    <definedName name="T6AtMI">'[6]Customer Data'!$H$63</definedName>
    <definedName name="T6LeadTime">'[6]Customer Data'!$I$63</definedName>
    <definedName name="T6OPYEAR">'[6]Customer Data'!$C$63</definedName>
    <definedName name="T6QTR1">[6]PartsFlow!$E$20</definedName>
    <definedName name="T6TotalExp">'[6]Customer Data'!$E$63</definedName>
    <definedName name="T7AtCI">'[6]Customer Data'!$F$64</definedName>
    <definedName name="T7AtHGP">'[6]Customer Data'!$G$64</definedName>
    <definedName name="T7AtMI">'[6]Customer Data'!$H$64</definedName>
    <definedName name="T7LeadTime">'[6]Customer Data'!$I$64</definedName>
    <definedName name="T7OPYEAR">'[6]Customer Data'!$C$64</definedName>
    <definedName name="T7QTR1">[6]PartsFlow!$E$22</definedName>
    <definedName name="T7TotalExp">'[6]Customer Data'!$E$64</definedName>
    <definedName name="T8AtCI">'[6]Customer Data'!$F$65</definedName>
    <definedName name="T8AtHGP">'[6]Customer Data'!$G$65</definedName>
    <definedName name="T8AtMI">'[6]Customer Data'!$H$65</definedName>
    <definedName name="T8LeadTime">'[6]Customer Data'!$I$65</definedName>
    <definedName name="T8OPYEAR">'[6]Customer Data'!$C$65</definedName>
    <definedName name="T8QTR1">[6]PartsFlow!$E$24</definedName>
    <definedName name="T8TotalExp">'[6]Customer Data'!$E$65</definedName>
    <definedName name="table">#REF!</definedName>
    <definedName name="TAX">#REF!</definedName>
    <definedName name="tax_exempt_spread">#REF!</definedName>
    <definedName name="TAXCORPLIC">#REF!</definedName>
    <definedName name="TaxDepBasis">[13]Assumptions!$C$187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c">'[70]Assumptions Project XYZ'!$C$4</definedName>
    <definedName name="te">#REF!</definedName>
    <definedName name="technology">[6]PartsDataTable!$A$2:$A$13</definedName>
    <definedName name="techselect">[6]PartsDataTable!$B$1</definedName>
    <definedName name="techstart">[6]PartsDataTable!$A$1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[29]Dispatch!#REF!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[11]Assumptions!$C$25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>[11]Assumptions!$A$1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'[22]Revenue Calculation'!$I$6</definedName>
    <definedName name="tr" hidden="1">{#N/A,#N/A,FALSE,"CESTSUM";#N/A,#N/A,FALSE,"est sum A";#N/A,#N/A,FALSE,"est detail A"}</definedName>
    <definedName name="TRADING_NET">[4]DT_A_DOL93!#REF!</definedName>
    <definedName name="tran_revenue">#REF!</definedName>
    <definedName name="TRANS">#N/A</definedName>
    <definedName name="trans_constraint_y_n">#REF!</definedName>
    <definedName name="TRANS2007">SUM('[5]Run-Cost Data'!$T$5:$X$5)</definedName>
    <definedName name="TRANS2008">SUM('[5]Run-Cost Data'!$T$6:$X$17)</definedName>
    <definedName name="TRANS2009">SUM('[5]Run-Cost Data'!$T$18:$X$29)</definedName>
    <definedName name="TRANS2010">SUM('[5]Run-Cost Data'!$T$30:$X$41)</definedName>
    <definedName name="TRANS2011">SUM('[5]Run-Cost Data'!$T$42:$X$53)</definedName>
    <definedName name="TRANS2012">SUM('[5]Run-Cost Data'!$T$54:$X$65)</definedName>
    <definedName name="TRANS2013">SUM('[5]Run-Cost Data'!$T$66:$X$77)</definedName>
    <definedName name="TRANS2014">SUM('[5]Run-Cost Data'!$T$78:$X$89)</definedName>
    <definedName name="TRANS2015">SUM('[5]Run-Cost Data'!$T$90:$X$101)</definedName>
    <definedName name="TRANS2016">SUM('[5]Run-Cost Data'!$T$102:$X$113)</definedName>
    <definedName name="TRANS2017">SUM('[5]Run-Cost Data'!$T$114:$X$125)</definedName>
    <definedName name="TRANS2018">SUM('[5]Run-Cost Data'!$T$126:$X$137)</definedName>
    <definedName name="TRANS2019">SUM('[5]Run-Cost Data'!$T$138:$X$149)</definedName>
    <definedName name="TRANS2020">SUM('[5]Run-Cost Data'!$T$150:$X$161)</definedName>
    <definedName name="TRANS2021">SUM('[5]Run-Cost Data'!$T$162:$X$173)</definedName>
    <definedName name="TRANS2022">SUM('[5]Run-Cost Data'!$T$174:$X$185)</definedName>
    <definedName name="TRANS2023">SUM('[5]Run-Cost Data'!$T$186:$X$197)</definedName>
    <definedName name="TRANS2024">SUM('[5]Run-Cost Data'!$T$198:$X$209)</definedName>
    <definedName name="TRANS2025">SUM('[5]Run-Cost Data'!$T$210:$X$221)</definedName>
    <definedName name="TRANS2026">SUM('[5]Run-Cost Data'!$T$222:$X$233)</definedName>
    <definedName name="TransCap">'[21]General Inputs'!$E$17</definedName>
    <definedName name="transdb">#REF!</definedName>
    <definedName name="TransFixed">[22]Expenses!#REF!</definedName>
    <definedName name="TransVar">[22]Expenses!#REF!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>#REF!</definedName>
    <definedName name="TurbineCosts">'[24]Assumptions Project XYZ'!$C$4</definedName>
    <definedName name="turbinesize">#REF!</definedName>
    <definedName name="TurbNameplate">[18]Assumptions!$C$51</definedName>
    <definedName name="TurbQuant">[13]Assumptions!$C$50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SD_Rates_zero">[71]USD_LIBOR!$D$32:$E$71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arTranEsc">[13]Assumptions!$C$166</definedName>
    <definedName name="VarTranRate">[13]Assumptions!$C$165</definedName>
    <definedName name="vartrans">#REF!</definedName>
    <definedName name="version">[6]PartsDataTable!$A$14</definedName>
    <definedName name="VOMEsc">[11]Assumptions!$C$21</definedName>
    <definedName name="w" hidden="1">{#N/A,#N/A,FALSE,"Schedule F";#N/A,#N/A,FALSE,"Schedule G"}</definedName>
    <definedName name="WACC">[11]Assumptions!$I$61</definedName>
    <definedName name="WAGES">#REF!</definedName>
    <definedName name="warrantyOM">#REF!</definedName>
    <definedName name="we" hidden="1">{#N/A,#N/A,FALSE,"Pg 6b CustCount_Gas";#N/A,#N/A,FALSE,"QA";#N/A,#N/A,FALSE,"Report";#N/A,#N/A,FALSE,"forecast"}</definedName>
    <definedName name="wedr">#REF!</definedName>
    <definedName name="WellsPlantMax">#REF!</definedName>
    <definedName name="WH" hidden="1">{#N/A,#N/A,FALSE,"Coversheet";#N/A,#N/A,FALSE,"QA"}</definedName>
    <definedName name="WHAccumDep">#REF!</definedName>
    <definedName name="what">'[72]General Inputs'!$E$4</definedName>
    <definedName name="WHDepExp">#REF!</definedName>
    <definedName name="WHDFITAsset">#REF!</definedName>
    <definedName name="WHDFITLiab">#REF!</definedName>
    <definedName name="WHGrossPlant">#REF!</definedName>
    <definedName name="whorn_db">#REF!</definedName>
    <definedName name="WHPrdctnOM">#REF!</definedName>
    <definedName name="WHPropIns">#REF!</definedName>
    <definedName name="WHProTax">#REF!</definedName>
    <definedName name="WHS">[52]Warehouse!$C$50:$I$300</definedName>
    <definedName name="Wind_NamePlate">'[14]Wind Own'!$B$7</definedName>
    <definedName name="WindDate">'[29]Dispatch Cases'!#REF!</definedName>
    <definedName name="WindTransCost">[14]Resources!$D$78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'[6]Customer Data'!$B$92</definedName>
    <definedName name="x2start">'[6]Customer Data'!$B$96</definedName>
    <definedName name="x3start">'[6]Customer Data'!$B$100</definedName>
    <definedName name="x4start">'[6]Customer Data'!$B$104</definedName>
    <definedName name="xseries">'[6]Accumulated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[6]PartsFlow!$E$23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[6]YearByYear!$A$1</definedName>
    <definedName name="YearOfCostData">[14]Resources!$E$70</definedName>
    <definedName name="Years_evaluated">'[73]Revison Inputs'!$B$6</definedName>
    <definedName name="yrformat1">'[6]Customer Data'!$E$197</definedName>
    <definedName name="yseries1">'[6]Accumulated Offer'!$D$45</definedName>
    <definedName name="yseries2">'[6]Accumulated Offer'!$D$52</definedName>
    <definedName name="yseries3">'[6]Accumulated Offer'!$D$59</definedName>
    <definedName name="YTD_Format">[53]YTD!$B$13:$D$13,[53]YTD!$B$36:$D$36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25725"/>
</workbook>
</file>

<file path=xl/calcChain.xml><?xml version="1.0" encoding="utf-8"?>
<calcChain xmlns="http://schemas.openxmlformats.org/spreadsheetml/2006/main">
  <c r="K11" i="1"/>
  <c r="M11" s="1"/>
  <c r="A12"/>
  <c r="A13" s="1"/>
  <c r="A14" s="1"/>
  <c r="A15" s="1"/>
  <c r="A16" s="1"/>
  <c r="A17" s="1"/>
  <c r="A18" s="1"/>
  <c r="A19" s="1"/>
  <c r="A20" s="1"/>
  <c r="A21" s="1"/>
  <c r="A22" s="1"/>
  <c r="A23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G23"/>
  <c r="I23"/>
  <c r="K23" l="1"/>
  <c r="M23" s="1"/>
</calcChain>
</file>

<file path=xl/sharedStrings.xml><?xml version="1.0" encoding="utf-8"?>
<sst xmlns="http://schemas.openxmlformats.org/spreadsheetml/2006/main" count="35" uniqueCount="35">
  <si>
    <t>Total</t>
  </si>
  <si>
    <t>Jan 2012 - Dec 2012</t>
  </si>
  <si>
    <t>Jan 2011 - Dec 2011</t>
  </si>
  <si>
    <t>Jan 2010 - Dec 2010</t>
  </si>
  <si>
    <t>Jan 2009 - Dec 2009</t>
  </si>
  <si>
    <t>Jan 2008 - Dec 2008</t>
  </si>
  <si>
    <t>Jan 2007 - Dec 2007</t>
  </si>
  <si>
    <t>July 2006 - Dec 2006</t>
  </si>
  <si>
    <t>July 2005 - June 2006</t>
  </si>
  <si>
    <t>July 2004 - June 2005</t>
  </si>
  <si>
    <t>July 2003 - June 2004</t>
  </si>
  <si>
    <t>July 2002 - June 2003</t>
  </si>
  <si>
    <t>% Diff.</t>
  </si>
  <si>
    <t>Difference</t>
  </si>
  <si>
    <t>Baseline</t>
  </si>
  <si>
    <t>Actual</t>
  </si>
  <si>
    <t>Period</t>
  </si>
  <si>
    <t>Year</t>
  </si>
  <si>
    <t>Line #</t>
  </si>
  <si>
    <t>Power Cost</t>
  </si>
  <si>
    <t>PCA</t>
  </si>
  <si>
    <t>F</t>
  </si>
  <si>
    <t>E</t>
  </si>
  <si>
    <t>D</t>
  </si>
  <si>
    <t>C</t>
  </si>
  <si>
    <t>B</t>
  </si>
  <si>
    <t>A</t>
  </si>
  <si>
    <t>Power Cost Comparison 2002 to 2012</t>
  </si>
  <si>
    <t xml:space="preserve">PCA Mechanism </t>
  </si>
  <si>
    <t>Puget Sound Energy</t>
  </si>
  <si>
    <t xml:space="preserve">Source: </t>
  </si>
  <si>
    <t>Page 1 of 1</t>
  </si>
  <si>
    <t>Dockets UE-130617 et al.</t>
  </si>
  <si>
    <t>PSE Response to Public Counsel Data Request No. 002, Attachment A.</t>
  </si>
  <si>
    <t xml:space="preserve">Exhibit No. SC-3 </t>
  </si>
</sst>
</file>

<file path=xl/styles.xml><?xml version="1.0" encoding="utf-8"?>
<styleSheet xmlns="http://schemas.openxmlformats.org/spreadsheetml/2006/main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_(* #,##0.000_);_(* \(#,##0.000\);_(* &quot;-&quot;??_);_(@_)"/>
    <numFmt numFmtId="172" formatCode="[$-409]mmm\-yy;@"/>
    <numFmt numFmtId="173" formatCode="#."/>
    <numFmt numFmtId="174" formatCode="_(* ###0_);_(* \(###0\);_(* &quot;-&quot;_);_(@_)"/>
    <numFmt numFmtId="175" formatCode="_([$€-2]* #,##0.00_);_([$€-2]* \(#,##0.00\);_([$€-2]* &quot;-&quot;??_)"/>
    <numFmt numFmtId="176" formatCode="0\ &quot; HR&quot;"/>
    <numFmt numFmtId="177" formatCode="&quot;$&quot;#,##0;\-&quot;$&quot;#,##0"/>
    <numFmt numFmtId="178" formatCode="0000000"/>
    <numFmt numFmtId="179" formatCode="0.0000%"/>
    <numFmt numFmtId="180" formatCode="0.00000%"/>
    <numFmt numFmtId="181" formatCode="_(&quot;$&quot;* #,##0.000_);_(&quot;$&quot;* \(#,##0.000\);_(&quot;$&quot;* &quot;-&quot;??_);_(@_)"/>
    <numFmt numFmtId="182" formatCode="mmm\-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[$-409]d\-mmm\-yy;@"/>
    <numFmt numFmtId="186" formatCode="&quot;$&quot;#,##0.00"/>
  </numFmts>
  <fonts count="5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2850">
    <xf numFmtId="164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0" borderId="0"/>
    <xf numFmtId="0" fontId="4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0" fontId="4" fillId="0" borderId="0"/>
    <xf numFmtId="164" fontId="1" fillId="0" borderId="0">
      <alignment horizontal="left" wrapText="1"/>
    </xf>
    <xf numFmtId="0" fontId="4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4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" borderId="0" applyNumberFormat="0" applyBorder="0" applyAlignment="0" applyProtection="0"/>
    <xf numFmtId="170" fontId="8" fillId="0" borderId="0" applyFill="0" applyBorder="0" applyAlignment="0"/>
    <xf numFmtId="0" fontId="9" fillId="31" borderId="2" applyNumberFormat="0" applyAlignment="0" applyProtection="0"/>
    <xf numFmtId="0" fontId="9" fillId="31" borderId="2" applyNumberFormat="0" applyAlignment="0" applyProtection="0"/>
    <xf numFmtId="0" fontId="9" fillId="31" borderId="2" applyNumberFormat="0" applyAlignment="0" applyProtection="0"/>
    <xf numFmtId="0" fontId="9" fillId="31" borderId="2" applyNumberFormat="0" applyAlignment="0" applyProtection="0"/>
    <xf numFmtId="0" fontId="10" fillId="32" borderId="3" applyNumberFormat="0" applyAlignment="0" applyProtection="0"/>
    <xf numFmtId="41" fontId="1" fillId="33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3" fontId="17" fillId="0" borderId="0">
      <protection locked="0"/>
    </xf>
    <xf numFmtId="0" fontId="15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8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75" fontId="1" fillId="0" borderId="0" applyFont="0" applyFill="0" applyBorder="0" applyAlignment="0" applyProtection="0">
      <alignment horizontal="left" wrapText="1"/>
    </xf>
    <xf numFmtId="175" fontId="1" fillId="0" borderId="0" applyFont="0" applyFill="0" applyBorder="0" applyAlignment="0" applyProtection="0">
      <alignment horizontal="left" wrapText="1"/>
    </xf>
    <xf numFmtId="0" fontId="22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23" fillId="4" borderId="0" applyNumberFormat="0" applyBorder="0" applyAlignment="0" applyProtection="0"/>
    <xf numFmtId="38" fontId="24" fillId="33" borderId="0" applyNumberFormat="0" applyBorder="0" applyAlignment="0" applyProtection="0"/>
    <xf numFmtId="38" fontId="24" fillId="33" borderId="0" applyNumberFormat="0" applyBorder="0" applyAlignment="0" applyProtection="0"/>
    <xf numFmtId="38" fontId="24" fillId="33" borderId="0" applyNumberFormat="0" applyBorder="0" applyAlignment="0" applyProtection="0"/>
    <xf numFmtId="38" fontId="24" fillId="33" borderId="0" applyNumberFormat="0" applyBorder="0" applyAlignment="0" applyProtection="0"/>
    <xf numFmtId="38" fontId="24" fillId="33" borderId="0" applyNumberFormat="0" applyBorder="0" applyAlignment="0" applyProtection="0"/>
    <xf numFmtId="0" fontId="3" fillId="0" borderId="4" applyNumberFormat="0" applyAlignment="0" applyProtection="0">
      <alignment horizontal="left"/>
    </xf>
    <xf numFmtId="0" fontId="3" fillId="0" borderId="5">
      <alignment horizontal="left"/>
    </xf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38" fontId="28" fillId="0" borderId="0"/>
    <xf numFmtId="40" fontId="28" fillId="0" borderId="0"/>
    <xf numFmtId="10" fontId="24" fillId="37" borderId="9" applyNumberFormat="0" applyBorder="0" applyAlignment="0" applyProtection="0"/>
    <xf numFmtId="10" fontId="24" fillId="37" borderId="9" applyNumberFormat="0" applyBorder="0" applyAlignment="0" applyProtection="0"/>
    <xf numFmtId="10" fontId="24" fillId="37" borderId="9" applyNumberFormat="0" applyBorder="0" applyAlignment="0" applyProtection="0"/>
    <xf numFmtId="10" fontId="24" fillId="37" borderId="9" applyNumberFormat="0" applyBorder="0" applyAlignment="0" applyProtection="0"/>
    <xf numFmtId="10" fontId="24" fillId="37" borderId="9" applyNumberFormat="0" applyBorder="0" applyAlignment="0" applyProtection="0"/>
    <xf numFmtId="0" fontId="29" fillId="7" borderId="2" applyNumberFormat="0" applyAlignment="0" applyProtection="0"/>
    <xf numFmtId="41" fontId="30" fillId="38" borderId="10">
      <alignment horizontal="left"/>
      <protection locked="0"/>
    </xf>
    <xf numFmtId="10" fontId="30" fillId="38" borderId="10">
      <alignment horizontal="right"/>
      <protection locked="0"/>
    </xf>
    <xf numFmtId="41" fontId="30" fillId="38" borderId="10">
      <alignment horizontal="left"/>
      <protection locked="0"/>
    </xf>
    <xf numFmtId="0" fontId="24" fillId="33" borderId="0"/>
    <xf numFmtId="0" fontId="24" fillId="33" borderId="0"/>
    <xf numFmtId="3" fontId="31" fillId="0" borderId="0" applyFill="0" applyBorder="0" applyAlignment="0" applyProtection="0"/>
    <xf numFmtId="0" fontId="32" fillId="0" borderId="11" applyNumberFormat="0" applyFill="0" applyAlignment="0" applyProtection="0"/>
    <xf numFmtId="44" fontId="2" fillId="0" borderId="12" applyNumberFormat="0" applyFont="0" applyAlignment="0">
      <alignment horizontal="center"/>
    </xf>
    <xf numFmtId="44" fontId="2" fillId="0" borderId="12" applyNumberFormat="0" applyFont="0" applyAlignment="0">
      <alignment horizontal="center"/>
    </xf>
    <xf numFmtId="44" fontId="2" fillId="0" borderId="12" applyNumberFormat="0" applyFont="0" applyAlignment="0">
      <alignment horizontal="center"/>
    </xf>
    <xf numFmtId="44" fontId="2" fillId="0" borderId="12" applyNumberFormat="0" applyFont="0" applyAlignment="0">
      <alignment horizontal="center"/>
    </xf>
    <xf numFmtId="44" fontId="2" fillId="0" borderId="12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44" fontId="2" fillId="0" borderId="13" applyNumberFormat="0" applyFont="0" applyAlignment="0">
      <alignment horizontal="center"/>
    </xf>
    <xf numFmtId="0" fontId="33" fillId="39" borderId="0" applyNumberFormat="0" applyBorder="0" applyAlignment="0" applyProtection="0"/>
    <xf numFmtId="37" fontId="34" fillId="0" borderId="0"/>
    <xf numFmtId="176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8" fontId="35" fillId="0" borderId="0"/>
    <xf numFmtId="168" fontId="1" fillId="0" borderId="0">
      <alignment horizontal="left" wrapText="1"/>
    </xf>
    <xf numFmtId="37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5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177" fontId="36" fillId="0" borderId="0">
      <alignment horizontal="left" wrapText="1"/>
    </xf>
    <xf numFmtId="177" fontId="36" fillId="0" borderId="0">
      <alignment horizontal="left" wrapText="1"/>
    </xf>
    <xf numFmtId="0" fontId="1" fillId="0" borderId="0"/>
    <xf numFmtId="177" fontId="36" fillId="0" borderId="0">
      <alignment horizontal="left" wrapText="1"/>
    </xf>
    <xf numFmtId="177" fontId="36" fillId="0" borderId="0">
      <alignment horizontal="left" wrapText="1"/>
    </xf>
    <xf numFmtId="177" fontId="36" fillId="0" borderId="0">
      <alignment horizontal="left" wrapText="1"/>
    </xf>
    <xf numFmtId="177" fontId="36" fillId="0" borderId="0">
      <alignment horizontal="left" wrapText="1"/>
    </xf>
    <xf numFmtId="177" fontId="3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>
      <alignment horizontal="left" wrapText="1"/>
    </xf>
    <xf numFmtId="180" fontId="36" fillId="0" borderId="0">
      <alignment horizontal="left" wrapText="1"/>
    </xf>
    <xf numFmtId="0" fontId="5" fillId="0" borderId="0"/>
    <xf numFmtId="0" fontId="1" fillId="0" borderId="0"/>
    <xf numFmtId="164" fontId="1" fillId="0" borderId="0">
      <alignment horizontal="left" wrapText="1"/>
    </xf>
    <xf numFmtId="0" fontId="20" fillId="0" borderId="0"/>
    <xf numFmtId="0" fontId="20" fillId="0" borderId="0"/>
    <xf numFmtId="164" fontId="36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5" fillId="0" borderId="0"/>
    <xf numFmtId="165" fontId="1" fillId="0" borderId="0">
      <alignment horizontal="left" wrapText="1"/>
    </xf>
    <xf numFmtId="0" fontId="1" fillId="0" borderId="0"/>
    <xf numFmtId="0" fontId="1" fillId="0" borderId="0"/>
    <xf numFmtId="181" fontId="1" fillId="0" borderId="0">
      <alignment horizontal="left" wrapText="1"/>
    </xf>
    <xf numFmtId="165" fontId="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2" fontId="36" fillId="0" borderId="0">
      <alignment horizontal="left" wrapText="1"/>
    </xf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164" fontId="36" fillId="0" borderId="0">
      <alignment horizontal="left" wrapText="1"/>
    </xf>
    <xf numFmtId="0" fontId="1" fillId="0" borderId="0"/>
    <xf numFmtId="164" fontId="1" fillId="0" borderId="0">
      <alignment horizontal="left" wrapText="1"/>
    </xf>
    <xf numFmtId="0" fontId="1" fillId="0" borderId="0"/>
    <xf numFmtId="0" fontId="1" fillId="0" borderId="0"/>
    <xf numFmtId="164" fontId="1" fillId="0" borderId="0">
      <alignment horizontal="left" wrapText="1"/>
    </xf>
    <xf numFmtId="0" fontId="5" fillId="0" borderId="0"/>
    <xf numFmtId="0" fontId="1" fillId="0" borderId="0"/>
    <xf numFmtId="164" fontId="36" fillId="0" borderId="0">
      <alignment horizontal="left" wrapText="1"/>
    </xf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5" fillId="40" borderId="14" applyNumberFormat="0" applyFont="0" applyAlignment="0" applyProtection="0"/>
    <xf numFmtId="0" fontId="37" fillId="31" borderId="15" applyNumberFormat="0" applyAlignment="0" applyProtection="0"/>
    <xf numFmtId="0" fontId="14" fillId="0" borderId="0"/>
    <xf numFmtId="0" fontId="14" fillId="0" borderId="0"/>
    <xf numFmtId="0" fontId="1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41" borderId="1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6">
      <alignment horizontal="center"/>
    </xf>
    <xf numFmtId="3" fontId="38" fillId="0" borderId="0" applyFont="0" applyFill="0" applyBorder="0" applyAlignment="0" applyProtection="0"/>
    <xf numFmtId="0" fontId="38" fillId="42" borderId="0" applyNumberFormat="0" applyFont="0" applyBorder="0" applyAlignment="0" applyProtection="0"/>
    <xf numFmtId="0" fontId="15" fillId="0" borderId="0"/>
    <xf numFmtId="3" fontId="40" fillId="0" borderId="0" applyFill="0" applyBorder="0" applyAlignment="0" applyProtection="0"/>
    <xf numFmtId="0" fontId="41" fillId="0" borderId="0"/>
    <xf numFmtId="3" fontId="40" fillId="0" borderId="0" applyFill="0" applyBorder="0" applyAlignment="0" applyProtection="0"/>
    <xf numFmtId="42" fontId="1" fillId="37" borderId="0"/>
    <xf numFmtId="42" fontId="1" fillId="37" borderId="17">
      <alignment vertical="center"/>
    </xf>
    <xf numFmtId="0" fontId="2" fillId="37" borderId="18" applyNumberFormat="0">
      <alignment horizontal="center" vertical="center" wrapText="1"/>
    </xf>
    <xf numFmtId="0" fontId="2" fillId="37" borderId="18" applyNumberFormat="0">
      <alignment horizontal="center" vertical="center" wrapText="1"/>
    </xf>
    <xf numFmtId="10" fontId="1" fillId="37" borderId="0"/>
    <xf numFmtId="10" fontId="1" fillId="37" borderId="0"/>
    <xf numFmtId="10" fontId="1" fillId="37" borderId="0"/>
    <xf numFmtId="183" fontId="1" fillId="37" borderId="0"/>
    <xf numFmtId="183" fontId="1" fillId="37" borderId="0"/>
    <xf numFmtId="183" fontId="1" fillId="37" borderId="0"/>
    <xf numFmtId="42" fontId="1" fillId="37" borderId="0"/>
    <xf numFmtId="167" fontId="28" fillId="0" borderId="0" applyBorder="0" applyAlignment="0"/>
    <xf numFmtId="42" fontId="1" fillId="37" borderId="19">
      <alignment horizontal="left"/>
    </xf>
    <xf numFmtId="183" fontId="42" fillId="37" borderId="19">
      <alignment horizontal="left"/>
    </xf>
    <xf numFmtId="167" fontId="28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4" fontId="1" fillId="0" borderId="0" applyFont="0" applyFill="0" applyAlignment="0">
      <alignment horizontal="right"/>
    </xf>
    <xf numFmtId="184" fontId="1" fillId="0" borderId="0" applyFont="0" applyFill="0" applyAlignment="0">
      <alignment horizontal="right"/>
    </xf>
    <xf numFmtId="4" fontId="43" fillId="38" borderId="15" applyNumberFormat="0" applyProtection="0">
      <alignment vertical="center"/>
    </xf>
    <xf numFmtId="4" fontId="44" fillId="38" borderId="15" applyNumberFormat="0" applyProtection="0">
      <alignment vertical="center"/>
    </xf>
    <xf numFmtId="4" fontId="43" fillId="38" borderId="15" applyNumberFormat="0" applyProtection="0">
      <alignment horizontal="left" vertical="center" indent="1"/>
    </xf>
    <xf numFmtId="4" fontId="43" fillId="38" borderId="15" applyNumberFormat="0" applyProtection="0">
      <alignment horizontal="left" vertical="center" indent="1"/>
    </xf>
    <xf numFmtId="0" fontId="1" fillId="43" borderId="0" applyNumberFormat="0" applyProtection="0">
      <alignment horizontal="left" vertical="center" indent="1"/>
    </xf>
    <xf numFmtId="4" fontId="43" fillId="44" borderId="15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43" fillId="46" borderId="15" applyNumberFormat="0" applyProtection="0">
      <alignment horizontal="right" vertical="center"/>
    </xf>
    <xf numFmtId="4" fontId="43" fillId="47" borderId="15" applyNumberFormat="0" applyProtection="0">
      <alignment horizontal="right" vertical="center"/>
    </xf>
    <xf numFmtId="4" fontId="43" fillId="48" borderId="15" applyNumberFormat="0" applyProtection="0">
      <alignment horizontal="right" vertical="center"/>
    </xf>
    <xf numFmtId="4" fontId="43" fillId="49" borderId="15" applyNumberFormat="0" applyProtection="0">
      <alignment horizontal="right" vertical="center"/>
    </xf>
    <xf numFmtId="4" fontId="43" fillId="50" borderId="15" applyNumberFormat="0" applyProtection="0">
      <alignment horizontal="right" vertical="center"/>
    </xf>
    <xf numFmtId="4" fontId="43" fillId="51" borderId="15" applyNumberFormat="0" applyProtection="0">
      <alignment horizontal="right" vertical="center"/>
    </xf>
    <xf numFmtId="4" fontId="43" fillId="52" borderId="15" applyNumberFormat="0" applyProtection="0">
      <alignment horizontal="right" vertical="center"/>
    </xf>
    <xf numFmtId="4" fontId="45" fillId="53" borderId="0" applyNumberFormat="0" applyProtection="0">
      <alignment horizontal="left" vertical="center" indent="1"/>
    </xf>
    <xf numFmtId="4" fontId="43" fillId="54" borderId="0" applyNumberFormat="0" applyProtection="0">
      <alignment horizontal="left" vertical="center" indent="1"/>
    </xf>
    <xf numFmtId="4" fontId="46" fillId="55" borderId="0" applyNumberFormat="0" applyProtection="0">
      <alignment horizontal="left" vertical="center" indent="1"/>
    </xf>
    <xf numFmtId="0" fontId="1" fillId="56" borderId="15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0" fontId="1" fillId="57" borderId="15" applyNumberFormat="0" applyProtection="0">
      <alignment horizontal="left" vertical="center" indent="1"/>
    </xf>
    <xf numFmtId="0" fontId="1" fillId="57" borderId="15" applyNumberFormat="0" applyProtection="0">
      <alignment horizontal="left" vertical="center" indent="1"/>
    </xf>
    <xf numFmtId="0" fontId="1" fillId="58" borderId="15" applyNumberFormat="0" applyProtection="0">
      <alignment horizontal="left" vertical="center" indent="1"/>
    </xf>
    <xf numFmtId="0" fontId="1" fillId="58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56" borderId="15" applyNumberFormat="0" applyProtection="0">
      <alignment horizontal="left" vertical="center" indent="1"/>
    </xf>
    <xf numFmtId="0" fontId="1" fillId="56" borderId="15" applyNumberFormat="0" applyProtection="0">
      <alignment horizontal="left" vertical="center" indent="1"/>
    </xf>
    <xf numFmtId="0" fontId="1" fillId="0" borderId="0"/>
    <xf numFmtId="0" fontId="28" fillId="59" borderId="20" applyBorder="0"/>
    <xf numFmtId="4" fontId="43" fillId="60" borderId="15" applyNumberFormat="0" applyProtection="0">
      <alignment vertical="center"/>
    </xf>
    <xf numFmtId="4" fontId="44" fillId="60" borderId="15" applyNumberFormat="0" applyProtection="0">
      <alignment vertical="center"/>
    </xf>
    <xf numFmtId="4" fontId="43" fillId="60" borderId="15" applyNumberFormat="0" applyProtection="0">
      <alignment horizontal="left" vertical="center" indent="1"/>
    </xf>
    <xf numFmtId="4" fontId="43" fillId="60" borderId="15" applyNumberFormat="0" applyProtection="0">
      <alignment horizontal="left" vertical="center" indent="1"/>
    </xf>
    <xf numFmtId="4" fontId="43" fillId="54" borderId="15" applyNumberFormat="0" applyProtection="0">
      <alignment horizontal="right" vertical="center"/>
    </xf>
    <xf numFmtId="4" fontId="44" fillId="54" borderId="15" applyNumberFormat="0" applyProtection="0">
      <alignment horizontal="right" vertical="center"/>
    </xf>
    <xf numFmtId="0" fontId="1" fillId="56" borderId="15" applyNumberFormat="0" applyProtection="0">
      <alignment horizontal="left" vertical="center" indent="1"/>
    </xf>
    <xf numFmtId="0" fontId="1" fillId="56" borderId="15" applyNumberFormat="0" applyProtection="0">
      <alignment horizontal="left" vertical="center" indent="1"/>
    </xf>
    <xf numFmtId="0" fontId="48" fillId="0" borderId="0" applyNumberFormat="0" applyProtection="0">
      <alignment horizontal="left" indent="5"/>
    </xf>
    <xf numFmtId="0" fontId="24" fillId="61" borderId="9"/>
    <xf numFmtId="4" fontId="49" fillId="54" borderId="15" applyNumberFormat="0" applyProtection="0">
      <alignment horizontal="right" vertical="center"/>
    </xf>
    <xf numFmtId="39" fontId="1" fillId="62" borderId="0"/>
    <xf numFmtId="39" fontId="1" fillId="62" borderId="0"/>
    <xf numFmtId="39" fontId="1" fillId="62" borderId="0"/>
    <xf numFmtId="0" fontId="50" fillId="0" borderId="0" applyNumberFormat="0" applyFill="0" applyBorder="0" applyAlignment="0" applyProtection="0"/>
    <xf numFmtId="38" fontId="24" fillId="0" borderId="21"/>
    <xf numFmtId="38" fontId="24" fillId="0" borderId="21"/>
    <xf numFmtId="38" fontId="24" fillId="0" borderId="21"/>
    <xf numFmtId="38" fontId="24" fillId="0" borderId="21"/>
    <xf numFmtId="38" fontId="24" fillId="0" borderId="21"/>
    <xf numFmtId="38" fontId="28" fillId="0" borderId="19"/>
    <xf numFmtId="39" fontId="36" fillId="63" borderId="0"/>
    <xf numFmtId="164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80" fontId="1" fillId="0" borderId="0">
      <alignment horizontal="left" wrapText="1"/>
    </xf>
    <xf numFmtId="183" fontId="1" fillId="0" borderId="0">
      <alignment horizontal="left" wrapText="1"/>
    </xf>
    <xf numFmtId="166" fontId="1" fillId="0" borderId="0">
      <alignment horizontal="left" wrapText="1"/>
    </xf>
    <xf numFmtId="183" fontId="1" fillId="0" borderId="0">
      <alignment horizontal="left" wrapText="1"/>
    </xf>
    <xf numFmtId="164" fontId="1" fillId="0" borderId="0">
      <alignment horizontal="left" wrapText="1"/>
    </xf>
    <xf numFmtId="181" fontId="1" fillId="0" borderId="0">
      <alignment horizontal="left" wrapText="1"/>
    </xf>
    <xf numFmtId="180" fontId="1" fillId="0" borderId="0">
      <alignment horizontal="left" wrapText="1"/>
    </xf>
    <xf numFmtId="180" fontId="1" fillId="0" borderId="0">
      <alignment horizontal="left" wrapText="1"/>
    </xf>
    <xf numFmtId="180" fontId="1" fillId="0" borderId="0">
      <alignment horizontal="left" wrapText="1"/>
    </xf>
    <xf numFmtId="180" fontId="1" fillId="0" borderId="0">
      <alignment horizontal="left" wrapText="1"/>
    </xf>
    <xf numFmtId="166" fontId="1" fillId="0" borderId="0">
      <alignment horizontal="left" wrapText="1"/>
    </xf>
    <xf numFmtId="185" fontId="1" fillId="0" borderId="0">
      <alignment horizontal="left" wrapText="1"/>
    </xf>
    <xf numFmtId="40" fontId="51" fillId="0" borderId="0" applyBorder="0">
      <alignment horizontal="right"/>
    </xf>
    <xf numFmtId="41" fontId="52" fillId="37" borderId="0">
      <alignment horizontal="left"/>
    </xf>
    <xf numFmtId="0" fontId="53" fillId="0" borderId="0" applyNumberFormat="0" applyFill="0" applyBorder="0" applyAlignment="0" applyProtection="0"/>
    <xf numFmtId="186" fontId="54" fillId="37" borderId="0">
      <alignment horizontal="left" vertical="center"/>
    </xf>
    <xf numFmtId="0" fontId="2" fillId="37" borderId="0">
      <alignment horizontal="left" wrapText="1"/>
    </xf>
    <xf numFmtId="0" fontId="2" fillId="37" borderId="0">
      <alignment horizontal="left" wrapText="1"/>
    </xf>
    <xf numFmtId="0" fontId="55" fillId="0" borderId="0">
      <alignment horizontal="left"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13" fillId="0" borderId="23" applyNumberFormat="0" applyFont="0" applyFill="0" applyAlignment="0" applyProtection="0"/>
    <xf numFmtId="0" fontId="21" fillId="0" borderId="22" applyNumberFormat="0" applyFill="0" applyAlignment="0" applyProtection="0"/>
    <xf numFmtId="0" fontId="15" fillId="0" borderId="24"/>
    <xf numFmtId="0" fontId="56" fillId="0" borderId="0" applyNumberFormat="0" applyFill="0" applyBorder="0" applyAlignment="0" applyProtection="0"/>
  </cellStyleXfs>
  <cellXfs count="22">
    <xf numFmtId="164" fontId="0" fillId="0" borderId="0" xfId="0">
      <alignment horizontal="left" wrapText="1"/>
    </xf>
    <xf numFmtId="164" fontId="0" fillId="0" borderId="0" xfId="0" applyAlignment="1">
      <alignment horizontal="left"/>
    </xf>
    <xf numFmtId="10" fontId="0" fillId="0" borderId="0" xfId="3" applyNumberFormat="1" applyFont="1" applyAlignment="1">
      <alignment horizontal="center"/>
    </xf>
    <xf numFmtId="165" fontId="0" fillId="0" borderId="0" xfId="2" applyNumberFormat="1" applyFont="1" applyAlignment="1">
      <alignment horizontal="left"/>
    </xf>
    <xf numFmtId="164" fontId="1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66" fontId="0" fillId="0" borderId="0" xfId="3" applyNumberFormat="1" applyFont="1" applyAlignment="1">
      <alignment horizontal="center"/>
    </xf>
    <xf numFmtId="167" fontId="0" fillId="0" borderId="0" xfId="1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4" fontId="1" fillId="0" borderId="0" xfId="0" applyFont="1" applyAlignment="1">
      <alignment horizontal="center"/>
    </xf>
    <xf numFmtId="165" fontId="1" fillId="0" borderId="1" xfId="2" applyNumberFormat="1" applyFont="1" applyFill="1" applyBorder="1"/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18" xfId="0" applyFont="1" applyBorder="1" applyAlignment="1">
      <alignment horizontal="center"/>
    </xf>
    <xf numFmtId="164" fontId="0" fillId="0" borderId="19" xfId="0" applyBorder="1" applyAlignment="1">
      <alignment horizontal="left"/>
    </xf>
    <xf numFmtId="167" fontId="0" fillId="0" borderId="18" xfId="0" applyNumberFormat="1" applyBorder="1" applyAlignment="1">
      <alignment horizontal="left"/>
    </xf>
    <xf numFmtId="167" fontId="0" fillId="0" borderId="18" xfId="1" applyNumberFormat="1" applyFont="1" applyBorder="1" applyAlignment="1">
      <alignment horizontal="left"/>
    </xf>
    <xf numFmtId="164" fontId="28" fillId="0" borderId="0" xfId="0" applyFont="1" applyAlignment="1">
      <alignment horizontal="left"/>
    </xf>
    <xf numFmtId="164" fontId="57" fillId="0" borderId="0" xfId="0" applyFont="1" applyAlignment="1">
      <alignment horizontal="left"/>
    </xf>
    <xf numFmtId="164" fontId="57" fillId="0" borderId="0" xfId="0" applyFont="1" applyAlignment="1">
      <alignment horizontal="right"/>
    </xf>
    <xf numFmtId="164" fontId="2" fillId="0" borderId="18" xfId="0" applyFont="1" applyBorder="1" applyAlignment="1">
      <alignment horizontal="center"/>
    </xf>
  </cellXfs>
  <cellStyles count="2850">
    <cellStyle name="_x0013_" xfId="4"/>
    <cellStyle name=" 1" xfId="5"/>
    <cellStyle name=" 1 2" xfId="6"/>
    <cellStyle name="_x0013_ 2" xfId="7"/>
    <cellStyle name="_09GRC Gas Transport For Review" xfId="8"/>
    <cellStyle name="_09GRC Gas Transport For Review 2" xfId="9"/>
    <cellStyle name="_09GRC Gas Transport For Review_Book4" xfId="10"/>
    <cellStyle name="_09GRC Gas Transport For Review_Book4 2" xfId="11"/>
    <cellStyle name="_x0013__16.07E Wild Horse Wind Expansionwrkingfile" xfId="12"/>
    <cellStyle name="_x0013__16.07E Wild Horse Wind Expansionwrkingfile 2" xfId="13"/>
    <cellStyle name="_x0013__16.07E Wild Horse Wind Expansionwrkingfile SF" xfId="14"/>
    <cellStyle name="_x0013__16.07E Wild Horse Wind Expansionwrkingfile SF 2" xfId="15"/>
    <cellStyle name="_x0013__16.37E Wild Horse Expansion DeferralRevwrkingfile SF" xfId="16"/>
    <cellStyle name="_x0013__16.37E Wild Horse Expansion DeferralRevwrkingfile SF 2" xfId="17"/>
    <cellStyle name="_2008 Strat Plan Power Costs Forecast V2 (2009 Update)" xfId="18"/>
    <cellStyle name="_2008 Strat Plan Power Costs Forecast V2 (2009 Update) 2" xfId="19"/>
    <cellStyle name="_2008 Strat Plan Power Costs Forecast V2 (2009 Update)_NIM Summary" xfId="20"/>
    <cellStyle name="_2008 Strat Plan Power Costs Forecast V2 (2009 Update)_NIM Summary 2" xfId="21"/>
    <cellStyle name="_4.06E Pass Throughs" xfId="22"/>
    <cellStyle name="_4.06E Pass Throughs 2" xfId="23"/>
    <cellStyle name="_4.06E Pass Throughs 2 2" xfId="24"/>
    <cellStyle name="_4.06E Pass Throughs 3" xfId="25"/>
    <cellStyle name="_4.06E Pass Throughs_04 07E Wild Horse Wind Expansion (C) (2)" xfId="26"/>
    <cellStyle name="_4.06E Pass Throughs_04 07E Wild Horse Wind Expansion (C) (2) 2" xfId="27"/>
    <cellStyle name="_4.06E Pass Throughs_04 07E Wild Horse Wind Expansion (C) (2)_Adj Bench DR 3 for Initial Briefs (Electric)" xfId="28"/>
    <cellStyle name="_4.06E Pass Throughs_04 07E Wild Horse Wind Expansion (C) (2)_Adj Bench DR 3 for Initial Briefs (Electric) 2" xfId="29"/>
    <cellStyle name="_4.06E Pass Throughs_04 07E Wild Horse Wind Expansion (C) (2)_Book1" xfId="30"/>
    <cellStyle name="_4.06E Pass Throughs_04 07E Wild Horse Wind Expansion (C) (2)_Electric Rev Req Model (2009 GRC) " xfId="31"/>
    <cellStyle name="_4.06E Pass Throughs_04 07E Wild Horse Wind Expansion (C) (2)_Electric Rev Req Model (2009 GRC)  2" xfId="32"/>
    <cellStyle name="_4.06E Pass Throughs_04 07E Wild Horse Wind Expansion (C) (2)_Electric Rev Req Model (2009 GRC) Rebuttal" xfId="33"/>
    <cellStyle name="_4.06E Pass Throughs_04 07E Wild Horse Wind Expansion (C) (2)_Electric Rev Req Model (2009 GRC) Rebuttal REmoval of New  WH Solar AdjustMI" xfId="34"/>
    <cellStyle name="_4.06E Pass Throughs_04 07E Wild Horse Wind Expansion (C) (2)_Electric Rev Req Model (2009 GRC) Rebuttal REmoval of New  WH Solar AdjustMI 2" xfId="35"/>
    <cellStyle name="_4.06E Pass Throughs_04 07E Wild Horse Wind Expansion (C) (2)_Electric Rev Req Model (2009 GRC) Revised 01-18-2010" xfId="36"/>
    <cellStyle name="_4.06E Pass Throughs_04 07E Wild Horse Wind Expansion (C) (2)_Electric Rev Req Model (2009 GRC) Revised 01-18-2010 2" xfId="37"/>
    <cellStyle name="_4.06E Pass Throughs_04 07E Wild Horse Wind Expansion (C) (2)_Electric Rev Req Model (2010 GRC)" xfId="38"/>
    <cellStyle name="_4.06E Pass Throughs_04 07E Wild Horse Wind Expansion (C) (2)_Electric Rev Req Model (2010 GRC) SF" xfId="39"/>
    <cellStyle name="_4.06E Pass Throughs_04 07E Wild Horse Wind Expansion (C) (2)_Final Order Electric EXHIBIT A-1" xfId="40"/>
    <cellStyle name="_4.06E Pass Throughs_04 07E Wild Horse Wind Expansion (C) (2)_TENASKA REGULATORY ASSET" xfId="41"/>
    <cellStyle name="_4.06E Pass Throughs_16.37E Wild Horse Expansion DeferralRevwrkingfile SF" xfId="42"/>
    <cellStyle name="_4.06E Pass Throughs_16.37E Wild Horse Expansion DeferralRevwrkingfile SF 2" xfId="43"/>
    <cellStyle name="_4.06E Pass Throughs_2009 Compliance Filing PCA Exhibits for GRC" xfId="44"/>
    <cellStyle name="_4.06E Pass Throughs_2009 GRC Compl Filing - Exhibit D" xfId="45"/>
    <cellStyle name="_4.06E Pass Throughs_2009 GRC Compl Filing - Exhibit D 2" xfId="46"/>
    <cellStyle name="_4.06E Pass Throughs_4 31 Regulatory Assets and Liabilities  7 06- Exhibit D" xfId="47"/>
    <cellStyle name="_4.06E Pass Throughs_4 31 Regulatory Assets and Liabilities  7 06- Exhibit D 2" xfId="48"/>
    <cellStyle name="_4.06E Pass Throughs_4 31 Regulatory Assets and Liabilities  7 06- Exhibit D_NIM Summary" xfId="49"/>
    <cellStyle name="_4.06E Pass Throughs_4 31 Regulatory Assets and Liabilities  7 06- Exhibit D_NIM Summary 2" xfId="50"/>
    <cellStyle name="_4.06E Pass Throughs_4 32 Regulatory Assets and Liabilities  7 06- Exhibit D" xfId="51"/>
    <cellStyle name="_4.06E Pass Throughs_4 32 Regulatory Assets and Liabilities  7 06- Exhibit D 2" xfId="52"/>
    <cellStyle name="_4.06E Pass Throughs_4 32 Regulatory Assets and Liabilities  7 06- Exhibit D_NIM Summary" xfId="53"/>
    <cellStyle name="_4.06E Pass Throughs_4 32 Regulatory Assets and Liabilities  7 06- Exhibit D_NIM Summary 2" xfId="54"/>
    <cellStyle name="_4.06E Pass Throughs_AURORA Total New" xfId="55"/>
    <cellStyle name="_4.06E Pass Throughs_AURORA Total New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REmoval of New  WH Solar AdjustMI" xfId="62"/>
    <cellStyle name="_4.06E Pass Throughs_Book2_Electric Rev Req Model (2009 GRC) Rebuttal REmoval of New  WH Solar AdjustMI 2" xfId="63"/>
    <cellStyle name="_4.06E Pass Throughs_Book2_Electric Rev Req Model (2009 GRC) Revised 01-18-2010" xfId="64"/>
    <cellStyle name="_4.06E Pass Throughs_Book2_Electric Rev Req Model (2009 GRC) Revised 01-18-2010 2" xfId="65"/>
    <cellStyle name="_4.06E Pass Throughs_Book2_Final Order Electric EXHIBIT A-1" xfId="66"/>
    <cellStyle name="_4.06E Pass Throughs_Book4" xfId="67"/>
    <cellStyle name="_4.06E Pass Throughs_Book4 2" xfId="68"/>
    <cellStyle name="_4.06E Pass Throughs_Book9" xfId="69"/>
    <cellStyle name="_4.06E Pass Throughs_Book9 2" xfId="70"/>
    <cellStyle name="_4.06E Pass Throughs_Exh A-1 resulting from UE-112050 effective Jan 1 2012" xfId="71"/>
    <cellStyle name="_4.06E Pass Throughs_Exh G - Klamath Peaker PPA fr C Locke 2-12" xfId="72"/>
    <cellStyle name="_4.06E Pass Throughs_Exhibit A-1 effective 4-1-11 fr S Free 12-11" xfId="73"/>
    <cellStyle name="_4.06E Pass Throughs_NIM Summary" xfId="74"/>
    <cellStyle name="_4.06E Pass Throughs_NIM Summary 09GRC" xfId="75"/>
    <cellStyle name="_4.06E Pass Throughs_NIM Summary 09GRC 2" xfId="76"/>
    <cellStyle name="_4.06E Pass Throughs_NIM Summary 2" xfId="77"/>
    <cellStyle name="_4.06E Pass Throughs_PCA 10 -  Exhibit D Dec 2011" xfId="78"/>
    <cellStyle name="_4.06E Pass Throughs_PCA 10 -  Exhibit D from A Kellogg Jan 2011" xfId="79"/>
    <cellStyle name="_4.06E Pass Throughs_PCA 10 -  Exhibit D from A Kellogg July 2011" xfId="80"/>
    <cellStyle name="_4.06E Pass Throughs_PCA 10 -  Exhibit D from S Free Rcv'd 12-11" xfId="81"/>
    <cellStyle name="_4.06E Pass Throughs_PCA 11 -  Exhibit D Apr 2012 fr A Kellogg v2" xfId="82"/>
    <cellStyle name="_4.06E Pass Throughs_PCA 11 -  Exhibit D Jan 2012 fr A Kellogg" xfId="83"/>
    <cellStyle name="_4.06E Pass Throughs_PCA 11 -  Exhibit D Jan 2012 WF" xfId="84"/>
    <cellStyle name="_4.06E Pass Throughs_PCA 9 -  Exhibit D April 2010" xfId="85"/>
    <cellStyle name="_4.06E Pass Throughs_PCA 9 -  Exhibit D April 2010 (3)" xfId="86"/>
    <cellStyle name="_4.06E Pass Throughs_PCA 9 -  Exhibit D April 2010 (3) 2" xfId="87"/>
    <cellStyle name="_4.06E Pass Throughs_PCA 9 -  Exhibit D Nov 2010" xfId="88"/>
    <cellStyle name="_4.06E Pass Throughs_PCA 9 - Exhibit D at August 2010" xfId="89"/>
    <cellStyle name="_4.06E Pass Throughs_PCA 9 - Exhibit D June 2010 GRC" xfId="90"/>
    <cellStyle name="_4.06E Pass Throughs_Power Costs - Comparison bx Rbtl-Staff-Jt-PC" xfId="91"/>
    <cellStyle name="_4.06E Pass Throughs_Power Costs - Comparison bx Rbtl-Staff-Jt-PC 2" xfId="92"/>
    <cellStyle name="_4.06E Pass Throughs_Power Costs - Comparison bx Rbtl-Staff-Jt-PC_Adj Bench DR 3 for Initial Briefs (Electric)" xfId="93"/>
    <cellStyle name="_4.06E Pass Throughs_Power Costs - Comparison bx Rbtl-Staff-Jt-PC_Adj Bench DR 3 for Initial Briefs (Electric) 2" xfId="94"/>
    <cellStyle name="_4.06E Pass Throughs_Power Costs - Comparison bx Rbtl-Staff-Jt-PC_Electric Rev Req Model (2009 GRC) Rebuttal" xfId="95"/>
    <cellStyle name="_4.06E Pass Throughs_Power Costs - Comparison bx Rbtl-Staff-Jt-PC_Electric Rev Req Model (2009 GRC) Rebuttal REmoval of New  WH Solar AdjustMI" xfId="96"/>
    <cellStyle name="_4.06E Pass Throughs_Power Costs - Comparison bx Rbtl-Staff-Jt-PC_Electric Rev Req Model (2009 GRC) Rebuttal REmoval of New  WH Solar AdjustMI 2" xfId="97"/>
    <cellStyle name="_4.06E Pass Throughs_Power Costs - Comparison bx Rbtl-Staff-Jt-PC_Electric Rev Req Model (2009 GRC) Revised 01-18-2010" xfId="98"/>
    <cellStyle name="_4.06E Pass Throughs_Power Costs - Comparison bx Rbtl-Staff-Jt-PC_Electric Rev Req Model (2009 GRC) Revised 01-18-2010 2" xfId="99"/>
    <cellStyle name="_4.06E Pass Throughs_Power Costs - Comparison bx Rbtl-Staff-Jt-PC_Final Order Electric EXHIBIT A-1" xfId="100"/>
    <cellStyle name="_4.06E Pass Throughs_Rebuttal Power Costs" xfId="101"/>
    <cellStyle name="_4.06E Pass Throughs_Rebuttal Power Costs 2" xfId="102"/>
    <cellStyle name="_4.06E Pass Throughs_Rebuttal Power Costs_Adj Bench DR 3 for Initial Briefs (Electric)" xfId="103"/>
    <cellStyle name="_4.06E Pass Throughs_Rebuttal Power Costs_Adj Bench DR 3 for Initial Briefs (Electric) 2" xfId="104"/>
    <cellStyle name="_4.06E Pass Throughs_Rebuttal Power Costs_Electric Rev Req Model (2009 GRC) Rebuttal" xfId="105"/>
    <cellStyle name="_4.06E Pass Throughs_Rebuttal Power Costs_Electric Rev Req Model (2009 GRC) Rebuttal REmoval of New  WH Solar AdjustMI" xfId="106"/>
    <cellStyle name="_4.06E Pass Throughs_Rebuttal Power Costs_Electric Rev Req Model (2009 GRC) Rebuttal REmoval of New  WH Solar AdjustMI 2" xfId="107"/>
    <cellStyle name="_4.06E Pass Throughs_Rebuttal Power Costs_Electric Rev Req Model (2009 GRC) Revised 01-18-2010" xfId="108"/>
    <cellStyle name="_4.06E Pass Throughs_Rebuttal Power Costs_Electric Rev Req Model (2009 GRC) Revised 01-18-2010 2" xfId="109"/>
    <cellStyle name="_4.06E Pass Throughs_Rebuttal Power Costs_Final Order Electric EXHIBIT A-1" xfId="110"/>
    <cellStyle name="_4.06E Pass Throughs_revised april pca for Annette" xfId="111"/>
    <cellStyle name="_4.06E Pass Throughs_Wind Integration 10GRC" xfId="112"/>
    <cellStyle name="_4.06E Pass Throughs_Wind Integration 10GRC 2" xfId="113"/>
    <cellStyle name="_4.13E Montana Energy Tax" xfId="114"/>
    <cellStyle name="_4.13E Montana Energy Tax 2" xfId="115"/>
    <cellStyle name="_4.13E Montana Energy Tax 2 2" xfId="116"/>
    <cellStyle name="_4.13E Montana Energy Tax 3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Book1" xfId="122"/>
    <cellStyle name="_4.13E Montana Energy Tax_04 07E Wild Horse Wind Expansion (C) (2)_Electric Rev Req Model (2009 GRC) " xfId="123"/>
    <cellStyle name="_4.13E Montana Energy Tax_04 07E Wild Horse Wind Expansion (C) (2)_Electric Rev Req Model (2009 GRC)  2" xfId="124"/>
    <cellStyle name="_4.13E Montana Energy Tax_04 07E Wild Horse Wind Expansion (C) (2)_Electric Rev Req Model (2009 GRC) Rebuttal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Electric Rev Req Model (2010 GRC)" xfId="130"/>
    <cellStyle name="_4.13E Montana Energy Tax_04 07E Wild Horse Wind Expansion (C) (2)_Electric Rev Req Model (2010 GRC) SF" xfId="131"/>
    <cellStyle name="_4.13E Montana Energy Tax_04 07E Wild Horse Wind Expansion (C) (2)_Final Order Electric EXHIBIT A-1" xfId="132"/>
    <cellStyle name="_4.13E Montana Energy Tax_04 07E Wild Horse Wind Expansion (C) (2)_TENASKA REGULATORY ASSET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2009 Compliance Filing PCA Exhibits for GRC" xfId="136"/>
    <cellStyle name="_4.13E Montana Energy Tax_2009 GRC Compl Filing - Exhibit D" xfId="137"/>
    <cellStyle name="_4.13E Montana Energy Tax_2009 GRC Compl Filing - Exhibit D 2" xfId="138"/>
    <cellStyle name="_4.13E Montana Energy Tax_4 31 Regulatory Assets and Liabilities  7 06- Exhibit D" xfId="139"/>
    <cellStyle name="_4.13E Montana Energy Tax_4 31 Regulatory Assets and Liabilities  7 06- Exhibit D 2" xfId="140"/>
    <cellStyle name="_4.13E Montana Energy Tax_4 31 Regulatory Assets and Liabilities  7 06- Exhibit D_NIM Summary" xfId="141"/>
    <cellStyle name="_4.13E Montana Energy Tax_4 31 Regulatory Assets and Liabilities  7 06- Exhibit D_NIM Summary 2" xfId="142"/>
    <cellStyle name="_4.13E Montana Energy Tax_4 32 Regulatory Assets and Liabilities  7 06- Exhibit D" xfId="143"/>
    <cellStyle name="_4.13E Montana Energy Tax_4 32 Regulatory Assets and Liabilities  7 06- Exhibit D 2" xfId="144"/>
    <cellStyle name="_4.13E Montana Energy Tax_4 32 Regulatory Assets and Liabilities  7 06- Exhibit D_NIM Summary" xfId="145"/>
    <cellStyle name="_4.13E Montana Energy Tax_4 32 Regulatory Assets and Liabilities  7 06- Exhibit D_NIM Summary 2" xfId="146"/>
    <cellStyle name="_4.13E Montana Energy Tax_AURORA Total New" xfId="147"/>
    <cellStyle name="_4.13E Montana Energy Tax_AURORA Total New 2" xfId="148"/>
    <cellStyle name="_4.13E Montana Energy Tax_Book2" xfId="149"/>
    <cellStyle name="_4.13E Montana Energy Tax_Book2 2" xfId="150"/>
    <cellStyle name="_4.13E Montana Energy Tax_Book2_Adj Bench DR 3 for Initial Briefs (Electric)" xfId="151"/>
    <cellStyle name="_4.13E Montana Energy Tax_Book2_Adj Bench DR 3 for Initial Briefs (Electric) 2" xfId="152"/>
    <cellStyle name="_4.13E Montana Energy Tax_Book2_Electric Rev Req Model (2009 GRC) Rebuttal" xfId="153"/>
    <cellStyle name="_4.13E Montana Energy Tax_Book2_Electric Rev Req Model (2009 GRC) Rebuttal REmoval of New  WH Solar AdjustMI" xfId="154"/>
    <cellStyle name="_4.13E Montana Energy Tax_Book2_Electric Rev Req Model (2009 GRC) Rebuttal REmoval of New  WH Solar AdjustMI 2" xfId="155"/>
    <cellStyle name="_4.13E Montana Energy Tax_Book2_Electric Rev Req Model (2009 GRC) Revised 01-18-2010" xfId="156"/>
    <cellStyle name="_4.13E Montana Energy Tax_Book2_Electric Rev Req Model (2009 GRC) Revised 01-18-2010 2" xfId="157"/>
    <cellStyle name="_4.13E Montana Energy Tax_Book2_Final Order Electric EXHIBIT A-1" xfId="158"/>
    <cellStyle name="_4.13E Montana Energy Tax_Book4" xfId="159"/>
    <cellStyle name="_4.13E Montana Energy Tax_Book4 2" xfId="160"/>
    <cellStyle name="_4.13E Montana Energy Tax_Book9" xfId="161"/>
    <cellStyle name="_4.13E Montana Energy Tax_Book9 2" xfId="162"/>
    <cellStyle name="_4.13E Montana Energy Tax_Exh A-1 resulting from UE-112050 effective Jan 1 2012" xfId="163"/>
    <cellStyle name="_4.13E Montana Energy Tax_Exh G - Klamath Peaker PPA fr C Locke 2-12" xfId="164"/>
    <cellStyle name="_4.13E Montana Energy Tax_Exhibit A-1 effective 4-1-11 fr S Free 12-11" xfId="165"/>
    <cellStyle name="_4.13E Montana Energy Tax_NIM Summary" xfId="166"/>
    <cellStyle name="_4.13E Montana Energy Tax_NIM Summary 09GRC" xfId="167"/>
    <cellStyle name="_4.13E Montana Energy Tax_NIM Summary 09GRC 2" xfId="168"/>
    <cellStyle name="_4.13E Montana Energy Tax_NIM Summary 2" xfId="169"/>
    <cellStyle name="_4.13E Montana Energy Tax_PCA 10 -  Exhibit D Dec 2011" xfId="170"/>
    <cellStyle name="_4.13E Montana Energy Tax_PCA 10 -  Exhibit D from A Kellogg Jan 2011" xfId="171"/>
    <cellStyle name="_4.13E Montana Energy Tax_PCA 10 -  Exhibit D from A Kellogg July 2011" xfId="172"/>
    <cellStyle name="_4.13E Montana Energy Tax_PCA 10 -  Exhibit D from S Free Rcv'd 12-11" xfId="173"/>
    <cellStyle name="_4.13E Montana Energy Tax_PCA 11 -  Exhibit D Apr 2012 fr A Kellogg v2" xfId="174"/>
    <cellStyle name="_4.13E Montana Energy Tax_PCA 11 -  Exhibit D Jan 2012 fr A Kellogg" xfId="175"/>
    <cellStyle name="_4.13E Montana Energy Tax_PCA 11 -  Exhibit D Jan 2012 WF" xfId="176"/>
    <cellStyle name="_4.13E Montana Energy Tax_PCA 9 -  Exhibit D April 2010" xfId="177"/>
    <cellStyle name="_4.13E Montana Energy Tax_PCA 9 -  Exhibit D April 2010 (3)" xfId="178"/>
    <cellStyle name="_4.13E Montana Energy Tax_PCA 9 -  Exhibit D April 2010 (3) 2" xfId="179"/>
    <cellStyle name="_4.13E Montana Energy Tax_PCA 9 -  Exhibit D Nov 2010" xfId="180"/>
    <cellStyle name="_4.13E Montana Energy Tax_PCA 9 - Exhibit D at August 2010" xfId="181"/>
    <cellStyle name="_4.13E Montana Energy Tax_PCA 9 - Exhibit D June 2010 GRC" xfId="182"/>
    <cellStyle name="_4.13E Montana Energy Tax_Power Costs - Comparison bx Rbtl-Staff-Jt-PC" xfId="183"/>
    <cellStyle name="_4.13E Montana Energy Tax_Power Costs - Comparison bx Rbtl-Staff-Jt-PC 2" xfId="184"/>
    <cellStyle name="_4.13E Montana Energy Tax_Power Costs - Comparison bx Rbtl-Staff-Jt-PC_Adj Bench DR 3 for Initial Briefs (Electric)" xfId="185"/>
    <cellStyle name="_4.13E Montana Energy Tax_Power Costs - Comparison bx Rbtl-Staff-Jt-PC_Adj Bench DR 3 for Initial Briefs (Electric) 2" xfId="186"/>
    <cellStyle name="_4.13E Montana Energy Tax_Power Costs - Comparison bx Rbtl-Staff-Jt-PC_Electric Rev Req Model (2009 GRC) Rebuttal" xfId="187"/>
    <cellStyle name="_4.13E Montana Energy Tax_Power Costs - Comparison bx Rbtl-Staff-Jt-PC_Electric Rev Req Model (2009 GRC) Rebuttal REmoval of New  WH Solar AdjustMI" xfId="188"/>
    <cellStyle name="_4.13E Montana Energy Tax_Power Costs - Comparison bx Rbtl-Staff-Jt-PC_Electric Rev Req Model (2009 GRC) Rebuttal REmoval of New  WH Solar AdjustMI 2" xfId="189"/>
    <cellStyle name="_4.13E Montana Energy Tax_Power Costs - Comparison bx Rbtl-Staff-Jt-PC_Electric Rev Req Model (2009 GRC) Revised 01-18-2010" xfId="190"/>
    <cellStyle name="_4.13E Montana Energy Tax_Power Costs - Comparison bx Rbtl-Staff-Jt-PC_Electric Rev Req Model (2009 GRC) Revised 01-18-2010 2" xfId="191"/>
    <cellStyle name="_4.13E Montana Energy Tax_Power Costs - Comparison bx Rbtl-Staff-Jt-PC_Final Order Electric EXHIBIT A-1" xfId="192"/>
    <cellStyle name="_4.13E Montana Energy Tax_Rebuttal Power Costs" xfId="193"/>
    <cellStyle name="_4.13E Montana Energy Tax_Rebuttal Power Costs 2" xfId="194"/>
    <cellStyle name="_4.13E Montana Energy Tax_Rebuttal Power Costs_Adj Bench DR 3 for Initial Briefs (Electric)" xfId="195"/>
    <cellStyle name="_4.13E Montana Energy Tax_Rebuttal Power Costs_Adj Bench DR 3 for Initial Briefs (Electric) 2" xfId="196"/>
    <cellStyle name="_4.13E Montana Energy Tax_Rebuttal Power Costs_Electric Rev Req Model (2009 GRC) Rebuttal" xfId="197"/>
    <cellStyle name="_4.13E Montana Energy Tax_Rebuttal Power Costs_Electric Rev Req Model (2009 GRC) Rebuttal REmoval of New  WH Solar AdjustMI" xfId="198"/>
    <cellStyle name="_4.13E Montana Energy Tax_Rebuttal Power Costs_Electric Rev Req Model (2009 GRC) Rebuttal REmoval of New  WH Solar AdjustMI 2" xfId="199"/>
    <cellStyle name="_4.13E Montana Energy Tax_Rebuttal Power Costs_Electric Rev Req Model (2009 GRC) Revised 01-18-2010" xfId="200"/>
    <cellStyle name="_4.13E Montana Energy Tax_Rebuttal Power Costs_Electric Rev Req Model (2009 GRC) Revised 01-18-2010 2" xfId="201"/>
    <cellStyle name="_4.13E Montana Energy Tax_Rebuttal Power Costs_Final Order Electric EXHIBIT A-1" xfId="202"/>
    <cellStyle name="_4.13E Montana Energy Tax_revised april pca for Annette" xfId="203"/>
    <cellStyle name="_4.13E Montana Energy Tax_Wind Integration 10GRC" xfId="204"/>
    <cellStyle name="_4.13E Montana Energy Tax_Wind Integration 10GRC 2" xfId="205"/>
    <cellStyle name="_x0013__Adj Bench DR 3 for Initial Briefs (Electric)" xfId="206"/>
    <cellStyle name="_x0013__Adj Bench DR 3 for Initial Briefs (Electric) 2" xfId="207"/>
    <cellStyle name="_AURORA WIP" xfId="208"/>
    <cellStyle name="_AURORA WIP 2" xfId="209"/>
    <cellStyle name="_AURORA WIP_DEM-WP(C) Costs Not In AURORA 2010GRC As Filed" xfId="210"/>
    <cellStyle name="_AURORA WIP_NIM Summary" xfId="211"/>
    <cellStyle name="_AURORA WIP_NIM Summary 09GRC" xfId="212"/>
    <cellStyle name="_AURORA WIP_NIM Summary 09GRC 2" xfId="213"/>
    <cellStyle name="_AURORA WIP_NIM Summary 2" xfId="214"/>
    <cellStyle name="_AURORA WIP_PCA 9 -  Exhibit D April 2010 (3)" xfId="215"/>
    <cellStyle name="_AURORA WIP_PCA 9 -  Exhibit D April 2010 (3) 2" xfId="216"/>
    <cellStyle name="_AURORA WIP_Reconciliation" xfId="217"/>
    <cellStyle name="_AURORA WIP_Wind Integration 10GRC" xfId="218"/>
    <cellStyle name="_AURORA WIP_Wind Integration 10GRC 2" xfId="219"/>
    <cellStyle name="_Book1" xfId="220"/>
    <cellStyle name="_x0013__Book1" xfId="221"/>
    <cellStyle name="_Book1 (2)" xfId="222"/>
    <cellStyle name="_Book1 (2) 2" xfId="223"/>
    <cellStyle name="_Book1 (2) 2 2" xfId="224"/>
    <cellStyle name="_Book1 (2) 3" xfId="225"/>
    <cellStyle name="_Book1 (2)_04 07E Wild Horse Wind Expansion (C) (2)" xfId="226"/>
    <cellStyle name="_Book1 (2)_04 07E Wild Horse Wind Expansion (C) (2) 2" xfId="227"/>
    <cellStyle name="_Book1 (2)_04 07E Wild Horse Wind Expansion (C) (2)_Adj Bench DR 3 for Initial Briefs (Electric)" xfId="228"/>
    <cellStyle name="_Book1 (2)_04 07E Wild Horse Wind Expansion (C) (2)_Adj Bench DR 3 for Initial Briefs (Electric) 2" xfId="229"/>
    <cellStyle name="_Book1 (2)_04 07E Wild Horse Wind Expansion (C) (2)_Book1" xfId="230"/>
    <cellStyle name="_Book1 (2)_04 07E Wild Horse Wind Expansion (C) (2)_Electric Rev Req Model (2009 GRC) " xfId="231"/>
    <cellStyle name="_Book1 (2)_04 07E Wild Horse Wind Expansion (C) (2)_Electric Rev Req Model (2009 GRC)  2" xfId="232"/>
    <cellStyle name="_Book1 (2)_04 07E Wild Horse Wind Expansion (C) (2)_Electric Rev Req Model (2009 GRC) Rebuttal" xfId="233"/>
    <cellStyle name="_Book1 (2)_04 07E Wild Horse Wind Expansion (C) (2)_Electric Rev Req Model (2009 GRC) Rebuttal REmoval of New  WH Solar AdjustMI" xfId="234"/>
    <cellStyle name="_Book1 (2)_04 07E Wild Horse Wind Expansion (C) (2)_Electric Rev Req Model (2009 GRC) Rebuttal REmoval of New  WH Solar AdjustMI 2" xfId="235"/>
    <cellStyle name="_Book1 (2)_04 07E Wild Horse Wind Expansion (C) (2)_Electric Rev Req Model (2009 GRC) Revised 01-18-2010" xfId="236"/>
    <cellStyle name="_Book1 (2)_04 07E Wild Horse Wind Expansion (C) (2)_Electric Rev Req Model (2009 GRC) Revised 01-18-2010 2" xfId="237"/>
    <cellStyle name="_Book1 (2)_04 07E Wild Horse Wind Expansion (C) (2)_Electric Rev Req Model (2010 GRC)" xfId="238"/>
    <cellStyle name="_Book1 (2)_04 07E Wild Horse Wind Expansion (C) (2)_Electric Rev Req Model (2010 GRC) SF" xfId="239"/>
    <cellStyle name="_Book1 (2)_04 07E Wild Horse Wind Expansion (C) (2)_Final Order Electric EXHIBIT A-1" xfId="240"/>
    <cellStyle name="_Book1 (2)_04 07E Wild Horse Wind Expansion (C) (2)_TENASKA REGULATORY ASSET" xfId="241"/>
    <cellStyle name="_Book1 (2)_16.37E Wild Horse Expansion DeferralRevwrkingfile SF" xfId="242"/>
    <cellStyle name="_Book1 (2)_16.37E Wild Horse Expansion DeferralRevwrkingfile SF 2" xfId="243"/>
    <cellStyle name="_Book1 (2)_2009 Compliance Filing PCA Exhibits for GRC" xfId="244"/>
    <cellStyle name="_Book1 (2)_2009 GRC Compl Filing - Exhibit D" xfId="245"/>
    <cellStyle name="_Book1 (2)_2009 GRC Compl Filing - Exhibit D 2" xfId="246"/>
    <cellStyle name="_Book1 (2)_4 31 Regulatory Assets and Liabilities  7 06- Exhibit D" xfId="247"/>
    <cellStyle name="_Book1 (2)_4 31 Regulatory Assets and Liabilities  7 06- Exhibit D 2" xfId="248"/>
    <cellStyle name="_Book1 (2)_4 31 Regulatory Assets and Liabilities  7 06- Exhibit D_NIM Summary" xfId="249"/>
    <cellStyle name="_Book1 (2)_4 31 Regulatory Assets and Liabilities  7 06- Exhibit D_NIM Summary 2" xfId="250"/>
    <cellStyle name="_Book1 (2)_4 32 Regulatory Assets and Liabilities  7 06- Exhibit D" xfId="251"/>
    <cellStyle name="_Book1 (2)_4 32 Regulatory Assets and Liabilities  7 06- Exhibit D 2" xfId="252"/>
    <cellStyle name="_Book1 (2)_4 32 Regulatory Assets and Liabilities  7 06- Exhibit D_NIM Summary" xfId="253"/>
    <cellStyle name="_Book1 (2)_4 32 Regulatory Assets and Liabilities  7 06- Exhibit D_NIM Summary 2" xfId="254"/>
    <cellStyle name="_Book1 (2)_AURORA Total New" xfId="255"/>
    <cellStyle name="_Book1 (2)_AURORA Total New 2" xfId="256"/>
    <cellStyle name="_Book1 (2)_Book2" xfId="257"/>
    <cellStyle name="_Book1 (2)_Book2 2" xfId="258"/>
    <cellStyle name="_Book1 (2)_Book2_Adj Bench DR 3 for Initial Briefs (Electric)" xfId="259"/>
    <cellStyle name="_Book1 (2)_Book2_Adj Bench DR 3 for Initial Briefs (Electric) 2" xfId="260"/>
    <cellStyle name="_Book1 (2)_Book2_Electric Rev Req Model (2009 GRC) Rebuttal" xfId="261"/>
    <cellStyle name="_Book1 (2)_Book2_Electric Rev Req Model (2009 GRC) Rebuttal REmoval of New  WH Solar AdjustMI" xfId="262"/>
    <cellStyle name="_Book1 (2)_Book2_Electric Rev Req Model (2009 GRC) Rebuttal REmoval of New  WH Solar AdjustMI 2" xfId="263"/>
    <cellStyle name="_Book1 (2)_Book2_Electric Rev Req Model (2009 GRC) Revised 01-18-2010" xfId="264"/>
    <cellStyle name="_Book1 (2)_Book2_Electric Rev Req Model (2009 GRC) Revised 01-18-2010 2" xfId="265"/>
    <cellStyle name="_Book1 (2)_Book2_Final Order Electric EXHIBIT A-1" xfId="266"/>
    <cellStyle name="_Book1 (2)_Book4" xfId="267"/>
    <cellStyle name="_Book1 (2)_Book4 2" xfId="268"/>
    <cellStyle name="_Book1 (2)_Book9" xfId="269"/>
    <cellStyle name="_Book1 (2)_Book9 2" xfId="270"/>
    <cellStyle name="_Book1 (2)_Exh A-1 resulting from UE-112050 effective Jan 1 2012" xfId="271"/>
    <cellStyle name="_Book1 (2)_Exh G - Klamath Peaker PPA fr C Locke 2-12" xfId="272"/>
    <cellStyle name="_Book1 (2)_Exhibit A-1 effective 4-1-11 fr S Free 12-11" xfId="273"/>
    <cellStyle name="_Book1 (2)_NIM Summary" xfId="274"/>
    <cellStyle name="_Book1 (2)_NIM Summary 09GRC" xfId="275"/>
    <cellStyle name="_Book1 (2)_NIM Summary 09GRC 2" xfId="276"/>
    <cellStyle name="_Book1 (2)_NIM Summary 2" xfId="277"/>
    <cellStyle name="_Book1 (2)_PCA 10 -  Exhibit D Dec 2011" xfId="278"/>
    <cellStyle name="_Book1 (2)_PCA 10 -  Exhibit D from A Kellogg Jan 2011" xfId="279"/>
    <cellStyle name="_Book1 (2)_PCA 10 -  Exhibit D from A Kellogg July 2011" xfId="280"/>
    <cellStyle name="_Book1 (2)_PCA 10 -  Exhibit D from S Free Rcv'd 12-11" xfId="281"/>
    <cellStyle name="_Book1 (2)_PCA 11 -  Exhibit D Apr 2012 fr A Kellogg v2" xfId="282"/>
    <cellStyle name="_Book1 (2)_PCA 11 -  Exhibit D Jan 2012 fr A Kellogg" xfId="283"/>
    <cellStyle name="_Book1 (2)_PCA 11 -  Exhibit D Jan 2012 WF" xfId="284"/>
    <cellStyle name="_Book1 (2)_PCA 9 -  Exhibit D April 2010" xfId="285"/>
    <cellStyle name="_Book1 (2)_PCA 9 -  Exhibit D April 2010 (3)" xfId="286"/>
    <cellStyle name="_Book1 (2)_PCA 9 -  Exhibit D April 2010 (3) 2" xfId="287"/>
    <cellStyle name="_Book1 (2)_PCA 9 -  Exhibit D Nov 2010" xfId="288"/>
    <cellStyle name="_Book1 (2)_PCA 9 - Exhibit D at August 2010" xfId="289"/>
    <cellStyle name="_Book1 (2)_PCA 9 - Exhibit D June 2010 GRC" xfId="290"/>
    <cellStyle name="_Book1 (2)_Power Costs - Comparison bx Rbtl-Staff-Jt-PC" xfId="291"/>
    <cellStyle name="_Book1 (2)_Power Costs - Comparison bx Rbtl-Staff-Jt-PC 2" xfId="292"/>
    <cellStyle name="_Book1 (2)_Power Costs - Comparison bx Rbtl-Staff-Jt-PC_Adj Bench DR 3 for Initial Briefs (Electric)" xfId="293"/>
    <cellStyle name="_Book1 (2)_Power Costs - Comparison bx Rbtl-Staff-Jt-PC_Adj Bench DR 3 for Initial Briefs (Electric) 2" xfId="294"/>
    <cellStyle name="_Book1 (2)_Power Costs - Comparison bx Rbtl-Staff-Jt-PC_Electric Rev Req Model (2009 GRC) Rebuttal" xfId="295"/>
    <cellStyle name="_Book1 (2)_Power Costs - Comparison bx Rbtl-Staff-Jt-PC_Electric Rev Req Model (2009 GRC) Rebuttal REmoval of New  WH Solar AdjustMI" xfId="296"/>
    <cellStyle name="_Book1 (2)_Power Costs - Comparison bx Rbtl-Staff-Jt-PC_Electric Rev Req Model (2009 GRC) Rebuttal REmoval of New  WH Solar AdjustMI 2" xfId="297"/>
    <cellStyle name="_Book1 (2)_Power Costs - Comparison bx Rbtl-Staff-Jt-PC_Electric Rev Req Model (2009 GRC) Revised 01-18-2010" xfId="298"/>
    <cellStyle name="_Book1 (2)_Power Costs - Comparison bx Rbtl-Staff-Jt-PC_Electric Rev Req Model (2009 GRC) Revised 01-18-2010 2" xfId="299"/>
    <cellStyle name="_Book1 (2)_Power Costs - Comparison bx Rbtl-Staff-Jt-PC_Final Order Electric EXHIBIT A-1" xfId="300"/>
    <cellStyle name="_Book1 (2)_Rebuttal Power Costs" xfId="301"/>
    <cellStyle name="_Book1 (2)_Rebuttal Power Costs 2" xfId="302"/>
    <cellStyle name="_Book1 (2)_Rebuttal Power Costs_Adj Bench DR 3 for Initial Briefs (Electric)" xfId="303"/>
    <cellStyle name="_Book1 (2)_Rebuttal Power Costs_Adj Bench DR 3 for Initial Briefs (Electric) 2" xfId="304"/>
    <cellStyle name="_Book1 (2)_Rebuttal Power Costs_Electric Rev Req Model (2009 GRC) Rebuttal" xfId="305"/>
    <cellStyle name="_Book1 (2)_Rebuttal Power Costs_Electric Rev Req Model (2009 GRC) Rebuttal REmoval of New  WH Solar AdjustMI" xfId="306"/>
    <cellStyle name="_Book1 (2)_Rebuttal Power Costs_Electric Rev Req Model (2009 GRC) Rebuttal REmoval of New  WH Solar AdjustMI 2" xfId="307"/>
    <cellStyle name="_Book1 (2)_Rebuttal Power Costs_Electric Rev Req Model (2009 GRC) Revised 01-18-2010" xfId="308"/>
    <cellStyle name="_Book1 (2)_Rebuttal Power Costs_Electric Rev Req Model (2009 GRC) Revised 01-18-2010 2" xfId="309"/>
    <cellStyle name="_Book1 (2)_Rebuttal Power Costs_Final Order Electric EXHIBIT A-1" xfId="310"/>
    <cellStyle name="_Book1 (2)_revised april pca for Annette" xfId="311"/>
    <cellStyle name="_Book1 (2)_Wind Integration 10GRC" xfId="312"/>
    <cellStyle name="_Book1 (2)_Wind Integration 10GRC 2" xfId="313"/>
    <cellStyle name="_Book1 2" xfId="314"/>
    <cellStyle name="_Book1 2 2" xfId="315"/>
    <cellStyle name="_Book1 3" xfId="316"/>
    <cellStyle name="_Book1 3 2" xfId="317"/>
    <cellStyle name="_Book1 4" xfId="318"/>
    <cellStyle name="_Book1 4 2" xfId="319"/>
    <cellStyle name="_Book1 5" xfId="320"/>
    <cellStyle name="_Book1 5 2" xfId="321"/>
    <cellStyle name="_Book1 6" xfId="322"/>
    <cellStyle name="_Book1 7" xfId="323"/>
    <cellStyle name="_Book1_(C) WHE Proforma with ITC cash grant 10 Yr Amort_for deferral_102809" xfId="324"/>
    <cellStyle name="_Book1_(C) WHE Proforma with ITC cash grant 10 Yr Amort_for deferral_102809 2" xfId="325"/>
    <cellStyle name="_Book1_(C) WHE Proforma with ITC cash grant 10 Yr Amort_for deferral_102809_16.07E Wild Horse Wind Expansionwrkingfile" xfId="326"/>
    <cellStyle name="_Book1_(C) WHE Proforma with ITC cash grant 10 Yr Amort_for deferral_102809_16.07E Wild Horse Wind Expansionwrkingfile 2" xfId="327"/>
    <cellStyle name="_Book1_(C) WHE Proforma with ITC cash grant 10 Yr Amort_for deferral_102809_16.07E Wild Horse Wind Expansionwrkingfile SF" xfId="328"/>
    <cellStyle name="_Book1_(C) WHE Proforma with ITC cash grant 10 Yr Amort_for deferral_102809_16.07E Wild Horse Wind Expansionwrkingfile SF 2" xfId="329"/>
    <cellStyle name="_Book1_(C) WHE Proforma with ITC cash grant 10 Yr Amort_for deferral_102809_16.37E Wild Horse Expansion DeferralRevwrkingfile SF" xfId="330"/>
    <cellStyle name="_Book1_(C) WHE Proforma with ITC cash grant 10 Yr Amort_for deferral_102809_16.37E Wild Horse Expansion DeferralRevwrkingfile SF 2" xfId="331"/>
    <cellStyle name="_Book1_(C) WHE Proforma with ITC cash grant 10 Yr Amort_for rebuttal_120709" xfId="332"/>
    <cellStyle name="_Book1_(C) WHE Proforma with ITC cash grant 10 Yr Amort_for rebuttal_120709 2" xfId="333"/>
    <cellStyle name="_Book1_04.07E Wild Horse Wind Expansion" xfId="334"/>
    <cellStyle name="_Book1_04.07E Wild Horse Wind Expansion 2" xfId="335"/>
    <cellStyle name="_Book1_04.07E Wild Horse Wind Expansion_16.07E Wild Horse Wind Expansionwrkingfile" xfId="336"/>
    <cellStyle name="_Book1_04.07E Wild Horse Wind Expansion_16.07E Wild Horse Wind Expansionwrkingfile 2" xfId="337"/>
    <cellStyle name="_Book1_04.07E Wild Horse Wind Expansion_16.07E Wild Horse Wind Expansionwrkingfile SF" xfId="338"/>
    <cellStyle name="_Book1_04.07E Wild Horse Wind Expansion_16.07E Wild Horse Wind Expansionwrkingfile SF 2" xfId="339"/>
    <cellStyle name="_Book1_04.07E Wild Horse Wind Expansion_16.37E Wild Horse Expansion DeferralRevwrkingfile SF" xfId="340"/>
    <cellStyle name="_Book1_04.07E Wild Horse Wind Expansion_16.37E Wild Horse Expansion DeferralRevwrkingfile SF 2" xfId="341"/>
    <cellStyle name="_Book1_16.07E Wild Horse Wind Expansionwrkingfile" xfId="342"/>
    <cellStyle name="_Book1_16.07E Wild Horse Wind Expansionwrkingfile 2" xfId="343"/>
    <cellStyle name="_Book1_16.07E Wild Horse Wind Expansionwrkingfile SF" xfId="344"/>
    <cellStyle name="_Book1_16.07E Wild Horse Wind Expansionwrkingfile SF 2" xfId="345"/>
    <cellStyle name="_Book1_16.37E Wild Horse Expansion DeferralRevwrkingfile SF" xfId="346"/>
    <cellStyle name="_Book1_16.37E Wild Horse Expansion DeferralRevwrkingfile SF 2" xfId="347"/>
    <cellStyle name="_Book1_2009 Compliance Filing PCA Exhibits for GRC" xfId="348"/>
    <cellStyle name="_Book1_2009 GRC Compl Filing - Exhibit D" xfId="349"/>
    <cellStyle name="_Book1_2009 GRC Compl Filing - Exhibit D 2" xfId="350"/>
    <cellStyle name="_Book1_4 31 Regulatory Assets and Liabilities  7 06- Exhibit D" xfId="351"/>
    <cellStyle name="_Book1_4 31 Regulatory Assets and Liabilities  7 06- Exhibit D 2" xfId="352"/>
    <cellStyle name="_Book1_4 31 Regulatory Assets and Liabilities  7 06- Exhibit D_NIM Summary" xfId="353"/>
    <cellStyle name="_Book1_4 31 Regulatory Assets and Liabilities  7 06- Exhibit D_NIM Summary 2" xfId="354"/>
    <cellStyle name="_Book1_4 32 Regulatory Assets and Liabilities  7 06- Exhibit D" xfId="355"/>
    <cellStyle name="_Book1_4 32 Regulatory Assets and Liabilities  7 06- Exhibit D 2" xfId="356"/>
    <cellStyle name="_Book1_4 32 Regulatory Assets and Liabilities  7 06- Exhibit D_NIM Summary" xfId="357"/>
    <cellStyle name="_Book1_4 32 Regulatory Assets and Liabilities  7 06- Exhibit D_NIM Summary 2" xfId="358"/>
    <cellStyle name="_Book1_AURORA Total New" xfId="359"/>
    <cellStyle name="_Book1_AURORA Total New 2" xfId="360"/>
    <cellStyle name="_Book1_Book2" xfId="361"/>
    <cellStyle name="_Book1_Book2 2" xfId="362"/>
    <cellStyle name="_Book1_Book2_Adj Bench DR 3 for Initial Briefs (Electric)" xfId="363"/>
    <cellStyle name="_Book1_Book2_Adj Bench DR 3 for Initial Briefs (Electric) 2" xfId="364"/>
    <cellStyle name="_Book1_Book2_Electric Rev Req Model (2009 GRC) Rebuttal" xfId="365"/>
    <cellStyle name="_Book1_Book2_Electric Rev Req Model (2009 GRC) Rebuttal REmoval of New  WH Solar AdjustMI" xfId="366"/>
    <cellStyle name="_Book1_Book2_Electric Rev Req Model (2009 GRC) Rebuttal REmoval of New  WH Solar AdjustMI 2" xfId="367"/>
    <cellStyle name="_Book1_Book2_Electric Rev Req Model (2009 GRC) Revised 01-18-2010" xfId="368"/>
    <cellStyle name="_Book1_Book2_Electric Rev Req Model (2009 GRC) Revised 01-18-2010 2" xfId="369"/>
    <cellStyle name="_Book1_Book2_Final Order Electric EXHIBIT A-1" xfId="370"/>
    <cellStyle name="_Book1_Book4" xfId="371"/>
    <cellStyle name="_Book1_Book4 2" xfId="372"/>
    <cellStyle name="_Book1_Book9" xfId="373"/>
    <cellStyle name="_Book1_Book9 2" xfId="374"/>
    <cellStyle name="_Book1_Exh A-1 resulting from UE-112050 effective Jan 1 2012" xfId="375"/>
    <cellStyle name="_Book1_Exh G - Klamath Peaker PPA fr C Locke 2-12" xfId="376"/>
    <cellStyle name="_Book1_Exhibit A-1 effective 4-1-11 fr S Free 12-11" xfId="377"/>
    <cellStyle name="_Book1_NIM Summary" xfId="378"/>
    <cellStyle name="_Book1_NIM Summary 09GRC" xfId="379"/>
    <cellStyle name="_Book1_NIM Summary 09GRC 2" xfId="380"/>
    <cellStyle name="_Book1_NIM Summary 2" xfId="381"/>
    <cellStyle name="_Book1_PCA 10 -  Exhibit D Dec 2011" xfId="382"/>
    <cellStyle name="_Book1_PCA 10 -  Exhibit D from A Kellogg Jan 2011" xfId="383"/>
    <cellStyle name="_Book1_PCA 10 -  Exhibit D from A Kellogg July 2011" xfId="384"/>
    <cellStyle name="_Book1_PCA 10 -  Exhibit D from S Free Rcv'd 12-11" xfId="385"/>
    <cellStyle name="_Book1_PCA 11 -  Exhibit D Apr 2012 fr A Kellogg v2" xfId="386"/>
    <cellStyle name="_Book1_PCA 11 -  Exhibit D Jan 2012 fr A Kellogg" xfId="387"/>
    <cellStyle name="_Book1_PCA 11 -  Exhibit D Jan 2012 WF" xfId="388"/>
    <cellStyle name="_Book1_PCA 9 -  Exhibit D April 2010" xfId="389"/>
    <cellStyle name="_Book1_PCA 9 -  Exhibit D April 2010 (3)" xfId="390"/>
    <cellStyle name="_Book1_PCA 9 -  Exhibit D April 2010 (3) 2" xfId="391"/>
    <cellStyle name="_Book1_PCA 9 -  Exhibit D Nov 2010" xfId="392"/>
    <cellStyle name="_Book1_PCA 9 - Exhibit D at August 2010" xfId="393"/>
    <cellStyle name="_Book1_PCA 9 - Exhibit D June 2010 GRC" xfId="394"/>
    <cellStyle name="_Book1_Power Costs - Comparison bx Rbtl-Staff-Jt-PC" xfId="395"/>
    <cellStyle name="_Book1_Power Costs - Comparison bx Rbtl-Staff-Jt-PC 2" xfId="396"/>
    <cellStyle name="_Book1_Power Costs - Comparison bx Rbtl-Staff-Jt-PC_Adj Bench DR 3 for Initial Briefs (Electric)" xfId="397"/>
    <cellStyle name="_Book1_Power Costs - Comparison bx Rbtl-Staff-Jt-PC_Adj Bench DR 3 for Initial Briefs (Electric) 2" xfId="398"/>
    <cellStyle name="_Book1_Power Costs - Comparison bx Rbtl-Staff-Jt-PC_Electric Rev Req Model (2009 GRC) Rebuttal" xfId="399"/>
    <cellStyle name="_Book1_Power Costs - Comparison bx Rbtl-Staff-Jt-PC_Electric Rev Req Model (2009 GRC) Rebuttal REmoval of New  WH Solar AdjustMI" xfId="400"/>
    <cellStyle name="_Book1_Power Costs - Comparison bx Rbtl-Staff-Jt-PC_Electric Rev Req Model (2009 GRC) Rebuttal REmoval of New  WH Solar AdjustMI 2" xfId="401"/>
    <cellStyle name="_Book1_Power Costs - Comparison bx Rbtl-Staff-Jt-PC_Electric Rev Req Model (2009 GRC) Revised 01-18-2010" xfId="402"/>
    <cellStyle name="_Book1_Power Costs - Comparison bx Rbtl-Staff-Jt-PC_Electric Rev Req Model (2009 GRC) Revised 01-18-2010 2" xfId="403"/>
    <cellStyle name="_Book1_Power Costs - Comparison bx Rbtl-Staff-Jt-PC_Final Order Electric EXHIBIT A-1" xfId="404"/>
    <cellStyle name="_Book1_Rebuttal Power Costs" xfId="405"/>
    <cellStyle name="_Book1_Rebuttal Power Costs 2" xfId="406"/>
    <cellStyle name="_Book1_Rebuttal Power Costs_Adj Bench DR 3 for Initial Briefs (Electric)" xfId="407"/>
    <cellStyle name="_Book1_Rebuttal Power Costs_Adj Bench DR 3 for Initial Briefs (Electric) 2" xfId="408"/>
    <cellStyle name="_Book1_Rebuttal Power Costs_Electric Rev Req Model (2009 GRC) Rebuttal" xfId="409"/>
    <cellStyle name="_Book1_Rebuttal Power Costs_Electric Rev Req Model (2009 GRC) Rebuttal REmoval of New  WH Solar AdjustMI" xfId="410"/>
    <cellStyle name="_Book1_Rebuttal Power Costs_Electric Rev Req Model (2009 GRC) Rebuttal REmoval of New  WH Solar AdjustMI 2" xfId="411"/>
    <cellStyle name="_Book1_Rebuttal Power Costs_Electric Rev Req Model (2009 GRC) Revised 01-18-2010" xfId="412"/>
    <cellStyle name="_Book1_Rebuttal Power Costs_Electric Rev Req Model (2009 GRC) Revised 01-18-2010 2" xfId="413"/>
    <cellStyle name="_Book1_Rebuttal Power Costs_Final Order Electric EXHIBIT A-1" xfId="414"/>
    <cellStyle name="_Book1_revised april pca for Annette" xfId="415"/>
    <cellStyle name="_Book1_Transmission Workbook for May BOD" xfId="416"/>
    <cellStyle name="_Book1_Transmission Workbook for May BOD 2" xfId="417"/>
    <cellStyle name="_Book1_Wind Integration 10GRC" xfId="418"/>
    <cellStyle name="_Book1_Wind Integration 10GRC 2" xfId="419"/>
    <cellStyle name="_Book2" xfId="420"/>
    <cellStyle name="_x0013__Book2" xfId="421"/>
    <cellStyle name="_Book2 2" xfId="422"/>
    <cellStyle name="_x0013__Book2 2" xfId="423"/>
    <cellStyle name="_Book2 2 2" xfId="424"/>
    <cellStyle name="_Book2 3" xfId="425"/>
    <cellStyle name="_Book2_04 07E Wild Horse Wind Expansion (C) (2)" xfId="426"/>
    <cellStyle name="_Book2_04 07E Wild Horse Wind Expansion (C) (2) 2" xfId="427"/>
    <cellStyle name="_Book2_04 07E Wild Horse Wind Expansion (C) (2)_Adj Bench DR 3 for Initial Briefs (Electric)" xfId="428"/>
    <cellStyle name="_Book2_04 07E Wild Horse Wind Expansion (C) (2)_Adj Bench DR 3 for Initial Briefs (Electric) 2" xfId="429"/>
    <cellStyle name="_Book2_04 07E Wild Horse Wind Expansion (C) (2)_Book1" xfId="430"/>
    <cellStyle name="_Book2_04 07E Wild Horse Wind Expansion (C) (2)_Electric Rev Req Model (2009 GRC) " xfId="431"/>
    <cellStyle name="_Book2_04 07E Wild Horse Wind Expansion (C) (2)_Electric Rev Req Model (2009 GRC)  2" xfId="432"/>
    <cellStyle name="_Book2_04 07E Wild Horse Wind Expansion (C) (2)_Electric Rev Req Model (2009 GRC) Rebuttal" xfId="433"/>
    <cellStyle name="_Book2_04 07E Wild Horse Wind Expansion (C) (2)_Electric Rev Req Model (2009 GRC) Rebuttal REmoval of New  WH Solar AdjustMI" xfId="434"/>
    <cellStyle name="_Book2_04 07E Wild Horse Wind Expansion (C) (2)_Electric Rev Req Model (2009 GRC) Rebuttal REmoval of New  WH Solar AdjustMI 2" xfId="435"/>
    <cellStyle name="_Book2_04 07E Wild Horse Wind Expansion (C) (2)_Electric Rev Req Model (2009 GRC) Revised 01-18-2010" xfId="436"/>
    <cellStyle name="_Book2_04 07E Wild Horse Wind Expansion (C) (2)_Electric Rev Req Model (2009 GRC) Revised 01-18-2010 2" xfId="437"/>
    <cellStyle name="_Book2_04 07E Wild Horse Wind Expansion (C) (2)_Electric Rev Req Model (2010 GRC)" xfId="438"/>
    <cellStyle name="_Book2_04 07E Wild Horse Wind Expansion (C) (2)_Electric Rev Req Model (2010 GRC) SF" xfId="439"/>
    <cellStyle name="_Book2_04 07E Wild Horse Wind Expansion (C) (2)_Final Order Electric EXHIBIT A-1" xfId="440"/>
    <cellStyle name="_Book2_04 07E Wild Horse Wind Expansion (C) (2)_TENASKA REGULATORY ASSET" xfId="441"/>
    <cellStyle name="_Book2_16.37E Wild Horse Expansion DeferralRevwrkingfile SF" xfId="442"/>
    <cellStyle name="_Book2_16.37E Wild Horse Expansion DeferralRevwrkingfile SF 2" xfId="443"/>
    <cellStyle name="_Book2_2009 Compliance Filing PCA Exhibits for GRC" xfId="444"/>
    <cellStyle name="_Book2_2009 GRC Compl Filing - Exhibit D" xfId="445"/>
    <cellStyle name="_Book2_2009 GRC Compl Filing - Exhibit D 2" xfId="446"/>
    <cellStyle name="_Book2_4 31 Regulatory Assets and Liabilities  7 06- Exhibit D" xfId="447"/>
    <cellStyle name="_Book2_4 31 Regulatory Assets and Liabilities  7 06- Exhibit D 2" xfId="448"/>
    <cellStyle name="_Book2_4 31 Regulatory Assets and Liabilities  7 06- Exhibit D_NIM Summary" xfId="449"/>
    <cellStyle name="_Book2_4 31 Regulatory Assets and Liabilities  7 06- Exhibit D_NIM Summary 2" xfId="450"/>
    <cellStyle name="_Book2_4 32 Regulatory Assets and Liabilities  7 06- Exhibit D" xfId="451"/>
    <cellStyle name="_Book2_4 32 Regulatory Assets and Liabilities  7 06- Exhibit D 2" xfId="452"/>
    <cellStyle name="_Book2_4 32 Regulatory Assets and Liabilities  7 06- Exhibit D_NIM Summary" xfId="453"/>
    <cellStyle name="_Book2_4 32 Regulatory Assets and Liabilities  7 06- Exhibit D_NIM Summary 2" xfId="454"/>
    <cellStyle name="_x0013__Book2_Adj Bench DR 3 for Initial Briefs (Electric)" xfId="455"/>
    <cellStyle name="_x0013__Book2_Adj Bench DR 3 for Initial Briefs (Electric) 2" xfId="456"/>
    <cellStyle name="_Book2_AURORA Total New" xfId="457"/>
    <cellStyle name="_Book2_AURORA Total New 2" xfId="458"/>
    <cellStyle name="_Book2_Book2" xfId="459"/>
    <cellStyle name="_Book2_Book2 2" xfId="460"/>
    <cellStyle name="_Book2_Book2_Adj Bench DR 3 for Initial Briefs (Electric)" xfId="461"/>
    <cellStyle name="_Book2_Book2_Adj Bench DR 3 for Initial Briefs (Electric) 2" xfId="462"/>
    <cellStyle name="_Book2_Book2_Electric Rev Req Model (2009 GRC) Rebuttal" xfId="463"/>
    <cellStyle name="_Book2_Book2_Electric Rev Req Model (2009 GRC) Rebuttal REmoval of New  WH Solar AdjustMI" xfId="464"/>
    <cellStyle name="_Book2_Book2_Electric Rev Req Model (2009 GRC) Rebuttal REmoval of New  WH Solar AdjustMI 2" xfId="465"/>
    <cellStyle name="_Book2_Book2_Electric Rev Req Model (2009 GRC) Revised 01-18-2010" xfId="466"/>
    <cellStyle name="_Book2_Book2_Electric Rev Req Model (2009 GRC) Revised 01-18-2010 2" xfId="467"/>
    <cellStyle name="_Book2_Book2_Final Order Electric EXHIBIT A-1" xfId="468"/>
    <cellStyle name="_Book2_Book4" xfId="469"/>
    <cellStyle name="_Book2_Book4 2" xfId="470"/>
    <cellStyle name="_Book2_Book9" xfId="471"/>
    <cellStyle name="_Book2_Book9 2" xfId="472"/>
    <cellStyle name="_Book2_Check the Interest Calculation" xfId="473"/>
    <cellStyle name="_Book2_Check the Interest Calculation_Scenario 1 REC vs PTC Offset" xfId="474"/>
    <cellStyle name="_Book2_Check the Interest Calculation_Scenario 3" xfId="475"/>
    <cellStyle name="_x0013__Book2_Electric Rev Req Model (2009 GRC) Rebuttal" xfId="476"/>
    <cellStyle name="_x0013__Book2_Electric Rev Req Model (2009 GRC) Rebuttal REmoval of New  WH Solar AdjustMI" xfId="477"/>
    <cellStyle name="_x0013__Book2_Electric Rev Req Model (2009 GRC) Rebuttal REmoval of New  WH Solar AdjustMI 2" xfId="478"/>
    <cellStyle name="_x0013__Book2_Electric Rev Req Model (2009 GRC) Revised 01-18-2010" xfId="479"/>
    <cellStyle name="_x0013__Book2_Electric Rev Req Model (2009 GRC) Revised 01-18-2010 2" xfId="480"/>
    <cellStyle name="_Book2_Exh A-1 resulting from UE-112050 effective Jan 1 2012" xfId="481"/>
    <cellStyle name="_Book2_Exh G - Klamath Peaker PPA fr C Locke 2-12" xfId="482"/>
    <cellStyle name="_Book2_Exhibit A-1 effective 4-1-11 fr S Free 12-11" xfId="483"/>
    <cellStyle name="_x0013__Book2_Final Order Electric EXHIBIT A-1" xfId="484"/>
    <cellStyle name="_Book2_NIM Summary" xfId="485"/>
    <cellStyle name="_Book2_NIM Summary 09GRC" xfId="486"/>
    <cellStyle name="_Book2_NIM Summary 09GRC 2" xfId="487"/>
    <cellStyle name="_Book2_NIM Summary 2" xfId="488"/>
    <cellStyle name="_Book2_PCA 10 -  Exhibit D Dec 2011" xfId="489"/>
    <cellStyle name="_Book2_PCA 10 -  Exhibit D from A Kellogg Jan 2011" xfId="490"/>
    <cellStyle name="_Book2_PCA 10 -  Exhibit D from A Kellogg July 2011" xfId="491"/>
    <cellStyle name="_Book2_PCA 10 -  Exhibit D from S Free Rcv'd 12-11" xfId="492"/>
    <cellStyle name="_Book2_PCA 11 -  Exhibit D Apr 2012 fr A Kellogg v2" xfId="493"/>
    <cellStyle name="_Book2_PCA 11 -  Exhibit D Jan 2012 fr A Kellogg" xfId="494"/>
    <cellStyle name="_Book2_PCA 11 -  Exhibit D Jan 2012 WF" xfId="495"/>
    <cellStyle name="_Book2_PCA 9 -  Exhibit D April 2010" xfId="496"/>
    <cellStyle name="_Book2_PCA 9 -  Exhibit D April 2010 (3)" xfId="497"/>
    <cellStyle name="_Book2_PCA 9 -  Exhibit D April 2010 (3) 2" xfId="498"/>
    <cellStyle name="_Book2_PCA 9 -  Exhibit D Nov 2010" xfId="499"/>
    <cellStyle name="_Book2_PCA 9 - Exhibit D at August 2010" xfId="500"/>
    <cellStyle name="_Book2_PCA 9 - Exhibit D June 2010 GRC" xfId="501"/>
    <cellStyle name="_Book2_Power Costs - Comparison bx Rbtl-Staff-Jt-PC" xfId="502"/>
    <cellStyle name="_Book2_Power Costs - Comparison bx Rbtl-Staff-Jt-PC 2" xfId="503"/>
    <cellStyle name="_Book2_Power Costs - Comparison bx Rbtl-Staff-Jt-PC_Adj Bench DR 3 for Initial Briefs (Electric)" xfId="504"/>
    <cellStyle name="_Book2_Power Costs - Comparison bx Rbtl-Staff-Jt-PC_Adj Bench DR 3 for Initial Briefs (Electric) 2" xfId="505"/>
    <cellStyle name="_Book2_Power Costs - Comparison bx Rbtl-Staff-Jt-PC_Electric Rev Req Model (2009 GRC) Rebuttal" xfId="506"/>
    <cellStyle name="_Book2_Power Costs - Comparison bx Rbtl-Staff-Jt-PC_Electric Rev Req Model (2009 GRC) Rebuttal REmoval of New  WH Solar AdjustMI" xfId="507"/>
    <cellStyle name="_Book2_Power Costs - Comparison bx Rbtl-Staff-Jt-PC_Electric Rev Req Model (2009 GRC) Rebuttal REmoval of New  WH Solar AdjustMI 2" xfId="508"/>
    <cellStyle name="_Book2_Power Costs - Comparison bx Rbtl-Staff-Jt-PC_Electric Rev Req Model (2009 GRC) Revised 01-18-2010" xfId="509"/>
    <cellStyle name="_Book2_Power Costs - Comparison bx Rbtl-Staff-Jt-PC_Electric Rev Req Model (2009 GRC) Revised 01-18-2010 2" xfId="510"/>
    <cellStyle name="_Book2_Power Costs - Comparison bx Rbtl-Staff-Jt-PC_Final Order Electric EXHIBIT A-1" xfId="511"/>
    <cellStyle name="_Book2_Rebuttal Power Costs" xfId="512"/>
    <cellStyle name="_Book2_Rebuttal Power Costs 2" xfId="513"/>
    <cellStyle name="_Book2_Rebuttal Power Costs_Adj Bench DR 3 for Initial Briefs (Electric)" xfId="514"/>
    <cellStyle name="_Book2_Rebuttal Power Costs_Adj Bench DR 3 for Initial Briefs (Electric) 2" xfId="515"/>
    <cellStyle name="_Book2_Rebuttal Power Costs_Electric Rev Req Model (2009 GRC) Rebuttal" xfId="516"/>
    <cellStyle name="_Book2_Rebuttal Power Costs_Electric Rev Req Model (2009 GRC) Rebuttal REmoval of New  WH Solar AdjustMI" xfId="517"/>
    <cellStyle name="_Book2_Rebuttal Power Costs_Electric Rev Req Model (2009 GRC) Rebuttal REmoval of New  WH Solar AdjustMI 2" xfId="518"/>
    <cellStyle name="_Book2_Rebuttal Power Costs_Electric Rev Req Model (2009 GRC) Revised 01-18-2010" xfId="519"/>
    <cellStyle name="_Book2_Rebuttal Power Costs_Electric Rev Req Model (2009 GRC) Revised 01-18-2010 2" xfId="520"/>
    <cellStyle name="_Book2_Rebuttal Power Costs_Final Order Electric EXHIBIT A-1" xfId="521"/>
    <cellStyle name="_Book2_revised april pca for Annette" xfId="522"/>
    <cellStyle name="_Book2_Wind Integration 10GRC" xfId="523"/>
    <cellStyle name="_Book2_Wind Integration 10GRC 2" xfId="524"/>
    <cellStyle name="_Book3" xfId="525"/>
    <cellStyle name="_Book5" xfId="526"/>
    <cellStyle name="_Book5_DEM-WP(C) Costs Not In AURORA 2010GRC As Filed" xfId="527"/>
    <cellStyle name="_Book5_NIM Summary" xfId="528"/>
    <cellStyle name="_Book5_NIM Summary 09GRC" xfId="529"/>
    <cellStyle name="_Book5_NIM Summary 2" xfId="530"/>
    <cellStyle name="_Book5_PCA 9 -  Exhibit D April 2010 (3)" xfId="531"/>
    <cellStyle name="_Book5_Reconciliation" xfId="532"/>
    <cellStyle name="_Book5_Wind Integration 10GRC" xfId="533"/>
    <cellStyle name="_Book5_Wind Integration 10GRC 2" xfId="534"/>
    <cellStyle name="_BPA NOS" xfId="535"/>
    <cellStyle name="_BPA NOS_DEM-WP(C) Wind Integration Summary 2010GRC" xfId="536"/>
    <cellStyle name="_BPA NOS_DEM-WP(C) Wind Integration Summary 2010GRC 2" xfId="537"/>
    <cellStyle name="_BPA NOS_NIM Summary" xfId="538"/>
    <cellStyle name="_BPA NOS_NIM Summary 2" xfId="539"/>
    <cellStyle name="_Chelan Debt Forecast 12.19.05" xfId="540"/>
    <cellStyle name="_Chelan Debt Forecast 12.19.05 2" xfId="541"/>
    <cellStyle name="_Chelan Debt Forecast 12.19.05 2 2" xfId="542"/>
    <cellStyle name="_Chelan Debt Forecast 12.19.05 3" xfId="543"/>
    <cellStyle name="_Chelan Debt Forecast 12.19.05_(C) WHE Proforma with ITC cash grant 10 Yr Amort_for deferral_102809" xfId="544"/>
    <cellStyle name="_Chelan Debt Forecast 12.19.05_(C) WHE Proforma with ITC cash grant 10 Yr Amort_for deferral_102809 2" xfId="545"/>
    <cellStyle name="_Chelan Debt Forecast 12.19.05_(C) WHE Proforma with ITC cash grant 10 Yr Amort_for deferral_102809_16.07E Wild Horse Wind Expansionwrkingfile" xfId="546"/>
    <cellStyle name="_Chelan Debt Forecast 12.19.05_(C) WHE Proforma with ITC cash grant 10 Yr Amort_for deferral_102809_16.07E Wild Horse Wind Expansionwrkingfile 2" xfId="547"/>
    <cellStyle name="_Chelan Debt Forecast 12.19.05_(C) WHE Proforma with ITC cash grant 10 Yr Amort_for deferral_102809_16.07E Wild Horse Wind Expansionwrkingfile SF" xfId="548"/>
    <cellStyle name="_Chelan Debt Forecast 12.19.05_(C) WHE Proforma with ITC cash grant 10 Yr Amort_for deferral_102809_16.07E Wild Horse Wind Expansionwrkingfile SF 2" xfId="549"/>
    <cellStyle name="_Chelan Debt Forecast 12.19.05_(C) WHE Proforma with ITC cash grant 10 Yr Amort_for deferral_102809_16.37E Wild Horse Expansion DeferralRevwrkingfile SF" xfId="550"/>
    <cellStyle name="_Chelan Debt Forecast 12.19.05_(C) WHE Proforma with ITC cash grant 10 Yr Amort_for deferral_102809_16.37E Wild Horse Expansion DeferralRevwrkingfile SF 2" xfId="551"/>
    <cellStyle name="_Chelan Debt Forecast 12.19.05_(C) WHE Proforma with ITC cash grant 10 Yr Amort_for rebuttal_120709" xfId="552"/>
    <cellStyle name="_Chelan Debt Forecast 12.19.05_(C) WHE Proforma with ITC cash grant 10 Yr Amort_for rebuttal_120709 2" xfId="553"/>
    <cellStyle name="_Chelan Debt Forecast 12.19.05_04.07E Wild Horse Wind Expansion" xfId="554"/>
    <cellStyle name="_Chelan Debt Forecast 12.19.05_04.07E Wild Horse Wind Expansion 2" xfId="555"/>
    <cellStyle name="_Chelan Debt Forecast 12.19.05_04.07E Wild Horse Wind Expansion_16.07E Wild Horse Wind Expansionwrkingfile" xfId="556"/>
    <cellStyle name="_Chelan Debt Forecast 12.19.05_04.07E Wild Horse Wind Expansion_16.07E Wild Horse Wind Expansionwrkingfile 2" xfId="557"/>
    <cellStyle name="_Chelan Debt Forecast 12.19.05_04.07E Wild Horse Wind Expansion_16.07E Wild Horse Wind Expansionwrkingfile SF" xfId="558"/>
    <cellStyle name="_Chelan Debt Forecast 12.19.05_04.07E Wild Horse Wind Expansion_16.07E Wild Horse Wind Expansionwrkingfile SF 2" xfId="559"/>
    <cellStyle name="_Chelan Debt Forecast 12.19.05_04.07E Wild Horse Wind Expansion_16.37E Wild Horse Expansion DeferralRevwrkingfile SF" xfId="560"/>
    <cellStyle name="_Chelan Debt Forecast 12.19.05_04.07E Wild Horse Wind Expansion_16.37E Wild Horse Expansion DeferralRevwrkingfile SF 2" xfId="561"/>
    <cellStyle name="_Chelan Debt Forecast 12.19.05_16.07E Wild Horse Wind Expansionwrkingfile" xfId="562"/>
    <cellStyle name="_Chelan Debt Forecast 12.19.05_16.07E Wild Horse Wind Expansionwrkingfile 2" xfId="563"/>
    <cellStyle name="_Chelan Debt Forecast 12.19.05_16.07E Wild Horse Wind Expansionwrkingfile SF" xfId="564"/>
    <cellStyle name="_Chelan Debt Forecast 12.19.05_16.07E Wild Horse Wind Expansionwrkingfile SF 2" xfId="565"/>
    <cellStyle name="_Chelan Debt Forecast 12.19.05_16.37E Wild Horse Expansion DeferralRevwrkingfile SF" xfId="566"/>
    <cellStyle name="_Chelan Debt Forecast 12.19.05_16.37E Wild Horse Expansion DeferralRevwrkingfile SF 2" xfId="567"/>
    <cellStyle name="_Chelan Debt Forecast 12.19.05_2009 Compliance Filing PCA Exhibits for GRC" xfId="568"/>
    <cellStyle name="_Chelan Debt Forecast 12.19.05_2009 GRC Compl Filing - Exhibit D" xfId="569"/>
    <cellStyle name="_Chelan Debt Forecast 12.19.05_2009 GRC Compl Filing - Exhibit D 2" xfId="570"/>
    <cellStyle name="_Chelan Debt Forecast 12.19.05_4 31 Regulatory Assets and Liabilities  7 06- Exhibit D" xfId="571"/>
    <cellStyle name="_Chelan Debt Forecast 12.19.05_4 31 Regulatory Assets and Liabilities  7 06- Exhibit D 2" xfId="572"/>
    <cellStyle name="_Chelan Debt Forecast 12.19.05_4 31 Regulatory Assets and Liabilities  7 06- Exhibit D_NIM Summary" xfId="573"/>
    <cellStyle name="_Chelan Debt Forecast 12.19.05_4 31 Regulatory Assets and Liabilities  7 06- Exhibit D_NIM Summary 2" xfId="574"/>
    <cellStyle name="_Chelan Debt Forecast 12.19.05_4 32 Regulatory Assets and Liabilities  7 06- Exhibit D" xfId="575"/>
    <cellStyle name="_Chelan Debt Forecast 12.19.05_4 32 Regulatory Assets and Liabilities  7 06- Exhibit D 2" xfId="576"/>
    <cellStyle name="_Chelan Debt Forecast 12.19.05_4 32 Regulatory Assets and Liabilities  7 06- Exhibit D_NIM Summary" xfId="577"/>
    <cellStyle name="_Chelan Debt Forecast 12.19.05_4 32 Regulatory Assets and Liabilities  7 06- Exhibit D_NIM Summary 2" xfId="578"/>
    <cellStyle name="_Chelan Debt Forecast 12.19.05_AURORA Total New" xfId="579"/>
    <cellStyle name="_Chelan Debt Forecast 12.19.05_AURORA Total New 2" xfId="580"/>
    <cellStyle name="_Chelan Debt Forecast 12.19.05_Book2" xfId="581"/>
    <cellStyle name="_Chelan Debt Forecast 12.19.05_Book2 2" xfId="582"/>
    <cellStyle name="_Chelan Debt Forecast 12.19.05_Book2_Adj Bench DR 3 for Initial Briefs (Electric)" xfId="583"/>
    <cellStyle name="_Chelan Debt Forecast 12.19.05_Book2_Adj Bench DR 3 for Initial Briefs (Electric) 2" xfId="584"/>
    <cellStyle name="_Chelan Debt Forecast 12.19.05_Book2_Electric Rev Req Model (2009 GRC) Rebuttal" xfId="585"/>
    <cellStyle name="_Chelan Debt Forecast 12.19.05_Book2_Electric Rev Req Model (2009 GRC) Rebuttal REmoval of New  WH Solar AdjustMI" xfId="586"/>
    <cellStyle name="_Chelan Debt Forecast 12.19.05_Book2_Electric Rev Req Model (2009 GRC) Rebuttal REmoval of New  WH Solar AdjustMI 2" xfId="587"/>
    <cellStyle name="_Chelan Debt Forecast 12.19.05_Book2_Electric Rev Req Model (2009 GRC) Revised 01-18-2010" xfId="588"/>
    <cellStyle name="_Chelan Debt Forecast 12.19.05_Book2_Electric Rev Req Model (2009 GRC) Revised 01-18-2010 2" xfId="589"/>
    <cellStyle name="_Chelan Debt Forecast 12.19.05_Book2_Final Order Electric EXHIBIT A-1" xfId="590"/>
    <cellStyle name="_Chelan Debt Forecast 12.19.05_Book4" xfId="591"/>
    <cellStyle name="_Chelan Debt Forecast 12.19.05_Book4 2" xfId="592"/>
    <cellStyle name="_Chelan Debt Forecast 12.19.05_Book9" xfId="593"/>
    <cellStyle name="_Chelan Debt Forecast 12.19.05_Book9 2" xfId="594"/>
    <cellStyle name="_Chelan Debt Forecast 12.19.05_Check the Interest Calculation" xfId="595"/>
    <cellStyle name="_Chelan Debt Forecast 12.19.05_Check the Interest Calculation_Scenario 1 REC vs PTC Offset" xfId="596"/>
    <cellStyle name="_Chelan Debt Forecast 12.19.05_Check the Interest Calculation_Scenario 3" xfId="597"/>
    <cellStyle name="_Chelan Debt Forecast 12.19.05_Exh A-1 resulting from UE-112050 effective Jan 1 2012" xfId="598"/>
    <cellStyle name="_Chelan Debt Forecast 12.19.05_Exh G - Klamath Peaker PPA fr C Locke 2-12" xfId="599"/>
    <cellStyle name="_Chelan Debt Forecast 12.19.05_Exhibit A-1 effective 4-1-11 fr S Free 12-11" xfId="600"/>
    <cellStyle name="_Chelan Debt Forecast 12.19.05_Exhibit D fr R Gho 12-31-08" xfId="601"/>
    <cellStyle name="_Chelan Debt Forecast 12.19.05_Exhibit D fr R Gho 12-31-08 2" xfId="602"/>
    <cellStyle name="_Chelan Debt Forecast 12.19.05_Exhibit D fr R Gho 12-31-08 v2" xfId="603"/>
    <cellStyle name="_Chelan Debt Forecast 12.19.05_Exhibit D fr R Gho 12-31-08 v2 2" xfId="604"/>
    <cellStyle name="_Chelan Debt Forecast 12.19.05_Exhibit D fr R Gho 12-31-08 v2_NIM Summary" xfId="605"/>
    <cellStyle name="_Chelan Debt Forecast 12.19.05_Exhibit D fr R Gho 12-31-08 v2_NIM Summary 2" xfId="606"/>
    <cellStyle name="_Chelan Debt Forecast 12.19.05_Exhibit D fr R Gho 12-31-08_NIM Summary" xfId="607"/>
    <cellStyle name="_Chelan Debt Forecast 12.19.05_Exhibit D fr R Gho 12-31-08_NIM Summary 2" xfId="608"/>
    <cellStyle name="_Chelan Debt Forecast 12.19.05_Hopkins Ridge Prepaid Tran - Interest Earned RY 12ME Feb  '11" xfId="609"/>
    <cellStyle name="_Chelan Debt Forecast 12.19.05_Hopkins Ridge Prepaid Tran - Interest Earned RY 12ME Feb  '11 2" xfId="610"/>
    <cellStyle name="_Chelan Debt Forecast 12.19.05_Hopkins Ridge Prepaid Tran - Interest Earned RY 12ME Feb  '11_NIM Summary" xfId="611"/>
    <cellStyle name="_Chelan Debt Forecast 12.19.05_Hopkins Ridge Prepaid Tran - Interest Earned RY 12ME Feb  '11_NIM Summary 2" xfId="612"/>
    <cellStyle name="_Chelan Debt Forecast 12.19.05_Hopkins Ridge Prepaid Tran - Interest Earned RY 12ME Feb  '11_Transmission Workbook for May BOD" xfId="613"/>
    <cellStyle name="_Chelan Debt Forecast 12.19.05_Hopkins Ridge Prepaid Tran - Interest Earned RY 12ME Feb  '11_Transmission Workbook for May BOD 2" xfId="614"/>
    <cellStyle name="_Chelan Debt Forecast 12.19.05_NIM Summary" xfId="615"/>
    <cellStyle name="_Chelan Debt Forecast 12.19.05_NIM Summary 09GRC" xfId="616"/>
    <cellStyle name="_Chelan Debt Forecast 12.19.05_NIM Summary 09GRC 2" xfId="617"/>
    <cellStyle name="_Chelan Debt Forecast 12.19.05_NIM Summary 2" xfId="618"/>
    <cellStyle name="_Chelan Debt Forecast 12.19.05_PCA 10 -  Exhibit D Dec 2011" xfId="619"/>
    <cellStyle name="_Chelan Debt Forecast 12.19.05_PCA 10 -  Exhibit D from A Kellogg Jan 2011" xfId="620"/>
    <cellStyle name="_Chelan Debt Forecast 12.19.05_PCA 10 -  Exhibit D from A Kellogg July 2011" xfId="621"/>
    <cellStyle name="_Chelan Debt Forecast 12.19.05_PCA 10 -  Exhibit D from S Free Rcv'd 12-11" xfId="622"/>
    <cellStyle name="_Chelan Debt Forecast 12.19.05_PCA 11 -  Exhibit D Apr 2012 fr A Kellogg v2" xfId="623"/>
    <cellStyle name="_Chelan Debt Forecast 12.19.05_PCA 11 -  Exhibit D Jan 2012 fr A Kellogg" xfId="624"/>
    <cellStyle name="_Chelan Debt Forecast 12.19.05_PCA 11 -  Exhibit D Jan 2012 WF" xfId="625"/>
    <cellStyle name="_Chelan Debt Forecast 12.19.05_PCA 7 - Exhibit D update 11_30_08 (2)" xfId="626"/>
    <cellStyle name="_Chelan Debt Forecast 12.19.05_PCA 7 - Exhibit D update 11_30_08 (2) 2" xfId="627"/>
    <cellStyle name="_Chelan Debt Forecast 12.19.05_PCA 7 - Exhibit D update 11_30_08 (2) 2 2" xfId="628"/>
    <cellStyle name="_Chelan Debt Forecast 12.19.05_PCA 7 - Exhibit D update 11_30_08 (2) 3" xfId="629"/>
    <cellStyle name="_Chelan Debt Forecast 12.19.05_PCA 7 - Exhibit D update 11_30_08 (2)_NIM Summary" xfId="630"/>
    <cellStyle name="_Chelan Debt Forecast 12.19.05_PCA 7 - Exhibit D update 11_30_08 (2)_NIM Summary 2" xfId="631"/>
    <cellStyle name="_Chelan Debt Forecast 12.19.05_PCA 8 - Exhibit D update 12_31_09" xfId="632"/>
    <cellStyle name="_Chelan Debt Forecast 12.19.05_PCA 9 -  Exhibit D April 2010" xfId="633"/>
    <cellStyle name="_Chelan Debt Forecast 12.19.05_PCA 9 -  Exhibit D April 2010 (3)" xfId="634"/>
    <cellStyle name="_Chelan Debt Forecast 12.19.05_PCA 9 -  Exhibit D April 2010 (3) 2" xfId="635"/>
    <cellStyle name="_Chelan Debt Forecast 12.19.05_PCA 9 -  Exhibit D Feb 2010" xfId="636"/>
    <cellStyle name="_Chelan Debt Forecast 12.19.05_PCA 9 -  Exhibit D Feb 2010 v2" xfId="637"/>
    <cellStyle name="_Chelan Debt Forecast 12.19.05_PCA 9 -  Exhibit D Feb 2010 WF" xfId="638"/>
    <cellStyle name="_Chelan Debt Forecast 12.19.05_PCA 9 -  Exhibit D Jan 2010" xfId="639"/>
    <cellStyle name="_Chelan Debt Forecast 12.19.05_PCA 9 -  Exhibit D March 2010 (2)" xfId="640"/>
    <cellStyle name="_Chelan Debt Forecast 12.19.05_PCA 9 -  Exhibit D Nov 2010" xfId="641"/>
    <cellStyle name="_Chelan Debt Forecast 12.19.05_PCA 9 - Exhibit D at August 2010" xfId="642"/>
    <cellStyle name="_Chelan Debt Forecast 12.19.05_PCA 9 - Exhibit D June 2010 GRC" xfId="643"/>
    <cellStyle name="_Chelan Debt Forecast 12.19.05_Power Costs - Comparison bx Rbtl-Staff-Jt-PC" xfId="644"/>
    <cellStyle name="_Chelan Debt Forecast 12.19.05_Power Costs - Comparison bx Rbtl-Staff-Jt-PC 2" xfId="645"/>
    <cellStyle name="_Chelan Debt Forecast 12.19.05_Power Costs - Comparison bx Rbtl-Staff-Jt-PC_Adj Bench DR 3 for Initial Briefs (Electric)" xfId="646"/>
    <cellStyle name="_Chelan Debt Forecast 12.19.05_Power Costs - Comparison bx Rbtl-Staff-Jt-PC_Adj Bench DR 3 for Initial Briefs (Electric) 2" xfId="647"/>
    <cellStyle name="_Chelan Debt Forecast 12.19.05_Power Costs - Comparison bx Rbtl-Staff-Jt-PC_Electric Rev Req Model (2009 GRC) Rebuttal" xfId="648"/>
    <cellStyle name="_Chelan Debt Forecast 12.19.05_Power Costs - Comparison bx Rbtl-Staff-Jt-PC_Electric Rev Req Model (2009 GRC) Rebuttal REmoval of New  WH Solar AdjustMI" xfId="649"/>
    <cellStyle name="_Chelan Debt Forecast 12.19.05_Power Costs - Comparison bx Rbtl-Staff-Jt-PC_Electric Rev Req Model (2009 GRC) Rebuttal REmoval of New  WH Solar AdjustMI 2" xfId="650"/>
    <cellStyle name="_Chelan Debt Forecast 12.19.05_Power Costs - Comparison bx Rbtl-Staff-Jt-PC_Electric Rev Req Model (2009 GRC) Revised 01-18-2010" xfId="651"/>
    <cellStyle name="_Chelan Debt Forecast 12.19.05_Power Costs - Comparison bx Rbtl-Staff-Jt-PC_Electric Rev Req Model (2009 GRC) Revised 01-18-2010 2" xfId="652"/>
    <cellStyle name="_Chelan Debt Forecast 12.19.05_Power Costs - Comparison bx Rbtl-Staff-Jt-PC_Final Order Electric EXHIBIT A-1" xfId="653"/>
    <cellStyle name="_Chelan Debt Forecast 12.19.05_Rebuttal Power Costs" xfId="654"/>
    <cellStyle name="_Chelan Debt Forecast 12.19.05_Rebuttal Power Costs 2" xfId="655"/>
    <cellStyle name="_Chelan Debt Forecast 12.19.05_Rebuttal Power Costs_Adj Bench DR 3 for Initial Briefs (Electric)" xfId="656"/>
    <cellStyle name="_Chelan Debt Forecast 12.19.05_Rebuttal Power Costs_Adj Bench DR 3 for Initial Briefs (Electric) 2" xfId="657"/>
    <cellStyle name="_Chelan Debt Forecast 12.19.05_Rebuttal Power Costs_Electric Rev Req Model (2009 GRC) Rebuttal" xfId="658"/>
    <cellStyle name="_Chelan Debt Forecast 12.19.05_Rebuttal Power Costs_Electric Rev Req Model (2009 GRC) Rebuttal REmoval of New  WH Solar AdjustMI" xfId="659"/>
    <cellStyle name="_Chelan Debt Forecast 12.19.05_Rebuttal Power Costs_Electric Rev Req Model (2009 GRC) Rebuttal REmoval of New  WH Solar AdjustMI 2" xfId="660"/>
    <cellStyle name="_Chelan Debt Forecast 12.19.05_Rebuttal Power Costs_Electric Rev Req Model (2009 GRC) Revised 01-18-2010" xfId="661"/>
    <cellStyle name="_Chelan Debt Forecast 12.19.05_Rebuttal Power Costs_Electric Rev Req Model (2009 GRC) Revised 01-18-2010 2" xfId="662"/>
    <cellStyle name="_Chelan Debt Forecast 12.19.05_Rebuttal Power Costs_Final Order Electric EXHIBIT A-1" xfId="663"/>
    <cellStyle name="_Chelan Debt Forecast 12.19.05_revised april pca for Annette" xfId="664"/>
    <cellStyle name="_Chelan Debt Forecast 12.19.05_Transmission Workbook for May BOD" xfId="665"/>
    <cellStyle name="_Chelan Debt Forecast 12.19.05_Transmission Workbook for May BOD 2" xfId="666"/>
    <cellStyle name="_Chelan Debt Forecast 12.19.05_Wind Integration 10GRC" xfId="667"/>
    <cellStyle name="_Chelan Debt Forecast 12.19.05_Wind Integration 10GRC 2" xfId="668"/>
    <cellStyle name="_Copy 11-9 Sumas Proforma - Current" xfId="669"/>
    <cellStyle name="_Costs not in AURORA 06GRC" xfId="670"/>
    <cellStyle name="_Costs not in AURORA 06GRC 2" xfId="671"/>
    <cellStyle name="_Costs not in AURORA 06GRC 2 2" xfId="672"/>
    <cellStyle name="_Costs not in AURORA 06GRC 3" xfId="673"/>
    <cellStyle name="_Costs not in AURORA 06GRC_04 07E Wild Horse Wind Expansion (C) (2)" xfId="674"/>
    <cellStyle name="_Costs not in AURORA 06GRC_04 07E Wild Horse Wind Expansion (C) (2) 2" xfId="675"/>
    <cellStyle name="_Costs not in AURORA 06GRC_04 07E Wild Horse Wind Expansion (C) (2)_Adj Bench DR 3 for Initial Briefs (Electric)" xfId="676"/>
    <cellStyle name="_Costs not in AURORA 06GRC_04 07E Wild Horse Wind Expansion (C) (2)_Adj Bench DR 3 for Initial Briefs (Electric) 2" xfId="677"/>
    <cellStyle name="_Costs not in AURORA 06GRC_04 07E Wild Horse Wind Expansion (C) (2)_Book1" xfId="678"/>
    <cellStyle name="_Costs not in AURORA 06GRC_04 07E Wild Horse Wind Expansion (C) (2)_Electric Rev Req Model (2009 GRC) " xfId="679"/>
    <cellStyle name="_Costs not in AURORA 06GRC_04 07E Wild Horse Wind Expansion (C) (2)_Electric Rev Req Model (2009 GRC)  2" xfId="680"/>
    <cellStyle name="_Costs not in AURORA 06GRC_04 07E Wild Horse Wind Expansion (C) (2)_Electric Rev Req Model (2009 GRC) Rebuttal" xfId="681"/>
    <cellStyle name="_Costs not in AURORA 06GRC_04 07E Wild Horse Wind Expansion (C) (2)_Electric Rev Req Model (2009 GRC) Rebuttal REmoval of New  WH Solar AdjustMI" xfId="682"/>
    <cellStyle name="_Costs not in AURORA 06GRC_04 07E Wild Horse Wind Expansion (C) (2)_Electric Rev Req Model (2009 GRC) Rebuttal REmoval of New  WH Solar AdjustMI 2" xfId="683"/>
    <cellStyle name="_Costs not in AURORA 06GRC_04 07E Wild Horse Wind Expansion (C) (2)_Electric Rev Req Model (2009 GRC) Revised 01-18-2010" xfId="684"/>
    <cellStyle name="_Costs not in AURORA 06GRC_04 07E Wild Horse Wind Expansion (C) (2)_Electric Rev Req Model (2009 GRC) Revised 01-18-2010 2" xfId="685"/>
    <cellStyle name="_Costs not in AURORA 06GRC_04 07E Wild Horse Wind Expansion (C) (2)_Electric Rev Req Model (2010 GRC)" xfId="686"/>
    <cellStyle name="_Costs not in AURORA 06GRC_04 07E Wild Horse Wind Expansion (C) (2)_Electric Rev Req Model (2010 GRC) SF" xfId="687"/>
    <cellStyle name="_Costs not in AURORA 06GRC_04 07E Wild Horse Wind Expansion (C) (2)_Final Order Electric EXHIBIT A-1" xfId="688"/>
    <cellStyle name="_Costs not in AURORA 06GRC_04 07E Wild Horse Wind Expansion (C) (2)_TENASKA REGULATORY ASSET" xfId="689"/>
    <cellStyle name="_Costs not in AURORA 06GRC_16.37E Wild Horse Expansion DeferralRevwrkingfile SF" xfId="690"/>
    <cellStyle name="_Costs not in AURORA 06GRC_16.37E Wild Horse Expansion DeferralRevwrkingfile SF 2" xfId="691"/>
    <cellStyle name="_Costs not in AURORA 06GRC_2009 Compliance Filing PCA Exhibits for GRC" xfId="692"/>
    <cellStyle name="_Costs not in AURORA 06GRC_2009 GRC Compl Filing - Exhibit D" xfId="693"/>
    <cellStyle name="_Costs not in AURORA 06GRC_2009 GRC Compl Filing - Exhibit D 2" xfId="694"/>
    <cellStyle name="_Costs not in AURORA 06GRC_4 31 Regulatory Assets and Liabilities  7 06- Exhibit D" xfId="695"/>
    <cellStyle name="_Costs not in AURORA 06GRC_4 31 Regulatory Assets and Liabilities  7 06- Exhibit D 2" xfId="696"/>
    <cellStyle name="_Costs not in AURORA 06GRC_4 31 Regulatory Assets and Liabilities  7 06- Exhibit D_NIM Summary" xfId="697"/>
    <cellStyle name="_Costs not in AURORA 06GRC_4 31 Regulatory Assets and Liabilities  7 06- Exhibit D_NIM Summary 2" xfId="698"/>
    <cellStyle name="_Costs not in AURORA 06GRC_4 32 Regulatory Assets and Liabilities  7 06- Exhibit D" xfId="699"/>
    <cellStyle name="_Costs not in AURORA 06GRC_4 32 Regulatory Assets and Liabilities  7 06- Exhibit D 2" xfId="700"/>
    <cellStyle name="_Costs not in AURORA 06GRC_4 32 Regulatory Assets and Liabilities  7 06- Exhibit D_NIM Summary" xfId="701"/>
    <cellStyle name="_Costs not in AURORA 06GRC_4 32 Regulatory Assets and Liabilities  7 06- Exhibit D_NIM Summary 2" xfId="702"/>
    <cellStyle name="_Costs not in AURORA 06GRC_AURORA Total New" xfId="703"/>
    <cellStyle name="_Costs not in AURORA 06GRC_AURORA Total New 2" xfId="704"/>
    <cellStyle name="_Costs not in AURORA 06GRC_Book2" xfId="705"/>
    <cellStyle name="_Costs not in AURORA 06GRC_Book2 2" xfId="706"/>
    <cellStyle name="_Costs not in AURORA 06GRC_Book2_Adj Bench DR 3 for Initial Briefs (Electric)" xfId="707"/>
    <cellStyle name="_Costs not in AURORA 06GRC_Book2_Adj Bench DR 3 for Initial Briefs (Electric) 2" xfId="708"/>
    <cellStyle name="_Costs not in AURORA 06GRC_Book2_Electric Rev Req Model (2009 GRC) Rebuttal" xfId="709"/>
    <cellStyle name="_Costs not in AURORA 06GRC_Book2_Electric Rev Req Model (2009 GRC) Rebuttal REmoval of New  WH Solar AdjustMI" xfId="710"/>
    <cellStyle name="_Costs not in AURORA 06GRC_Book2_Electric Rev Req Model (2009 GRC) Rebuttal REmoval of New  WH Solar AdjustMI 2" xfId="711"/>
    <cellStyle name="_Costs not in AURORA 06GRC_Book2_Electric Rev Req Model (2009 GRC) Revised 01-18-2010" xfId="712"/>
    <cellStyle name="_Costs not in AURORA 06GRC_Book2_Electric Rev Req Model (2009 GRC) Revised 01-18-2010 2" xfId="713"/>
    <cellStyle name="_Costs not in AURORA 06GRC_Book2_Final Order Electric EXHIBIT A-1" xfId="714"/>
    <cellStyle name="_Costs not in AURORA 06GRC_Book4" xfId="715"/>
    <cellStyle name="_Costs not in AURORA 06GRC_Book4 2" xfId="716"/>
    <cellStyle name="_Costs not in AURORA 06GRC_Book9" xfId="717"/>
    <cellStyle name="_Costs not in AURORA 06GRC_Book9 2" xfId="718"/>
    <cellStyle name="_Costs not in AURORA 06GRC_Check the Interest Calculation" xfId="719"/>
    <cellStyle name="_Costs not in AURORA 06GRC_Check the Interest Calculation_Scenario 1 REC vs PTC Offset" xfId="720"/>
    <cellStyle name="_Costs not in AURORA 06GRC_Check the Interest Calculation_Scenario 3" xfId="721"/>
    <cellStyle name="_Costs not in AURORA 06GRC_Exh A-1 resulting from UE-112050 effective Jan 1 2012" xfId="722"/>
    <cellStyle name="_Costs not in AURORA 06GRC_Exh G - Klamath Peaker PPA fr C Locke 2-12" xfId="723"/>
    <cellStyle name="_Costs not in AURORA 06GRC_Exhibit A-1 effective 4-1-11 fr S Free 12-11" xfId="724"/>
    <cellStyle name="_Costs not in AURORA 06GRC_Exhibit D fr R Gho 12-31-08" xfId="725"/>
    <cellStyle name="_Costs not in AURORA 06GRC_Exhibit D fr R Gho 12-31-08 2" xfId="726"/>
    <cellStyle name="_Costs not in AURORA 06GRC_Exhibit D fr R Gho 12-31-08 v2" xfId="727"/>
    <cellStyle name="_Costs not in AURORA 06GRC_Exhibit D fr R Gho 12-31-08 v2 2" xfId="728"/>
    <cellStyle name="_Costs not in AURORA 06GRC_Exhibit D fr R Gho 12-31-08 v2_NIM Summary" xfId="729"/>
    <cellStyle name="_Costs not in AURORA 06GRC_Exhibit D fr R Gho 12-31-08 v2_NIM Summary 2" xfId="730"/>
    <cellStyle name="_Costs not in AURORA 06GRC_Exhibit D fr R Gho 12-31-08_NIM Summary" xfId="731"/>
    <cellStyle name="_Costs not in AURORA 06GRC_Exhibit D fr R Gho 12-31-08_NIM Summary 2" xfId="732"/>
    <cellStyle name="_Costs not in AURORA 06GRC_Hopkins Ridge Prepaid Tran - Interest Earned RY 12ME Feb  '11" xfId="733"/>
    <cellStyle name="_Costs not in AURORA 06GRC_Hopkins Ridge Prepaid Tran - Interest Earned RY 12ME Feb  '11 2" xfId="734"/>
    <cellStyle name="_Costs not in AURORA 06GRC_Hopkins Ridge Prepaid Tran - Interest Earned RY 12ME Feb  '11_NIM Summary" xfId="735"/>
    <cellStyle name="_Costs not in AURORA 06GRC_Hopkins Ridge Prepaid Tran - Interest Earned RY 12ME Feb  '11_NIM Summary 2" xfId="736"/>
    <cellStyle name="_Costs not in AURORA 06GRC_Hopkins Ridge Prepaid Tran - Interest Earned RY 12ME Feb  '11_Transmission Workbook for May BOD" xfId="737"/>
    <cellStyle name="_Costs not in AURORA 06GRC_Hopkins Ridge Prepaid Tran - Interest Earned RY 12ME Feb  '11_Transmission Workbook for May BOD 2" xfId="738"/>
    <cellStyle name="_Costs not in AURORA 06GRC_NIM Summary" xfId="739"/>
    <cellStyle name="_Costs not in AURORA 06GRC_NIM Summary 09GRC" xfId="740"/>
    <cellStyle name="_Costs not in AURORA 06GRC_NIM Summary 09GRC 2" xfId="741"/>
    <cellStyle name="_Costs not in AURORA 06GRC_NIM Summary 2" xfId="742"/>
    <cellStyle name="_Costs not in AURORA 06GRC_PCA 10 -  Exhibit D Dec 2011" xfId="743"/>
    <cellStyle name="_Costs not in AURORA 06GRC_PCA 10 -  Exhibit D from A Kellogg Jan 2011" xfId="744"/>
    <cellStyle name="_Costs not in AURORA 06GRC_PCA 10 -  Exhibit D from A Kellogg July 2011" xfId="745"/>
    <cellStyle name="_Costs not in AURORA 06GRC_PCA 10 -  Exhibit D from S Free Rcv'd 12-11" xfId="746"/>
    <cellStyle name="_Costs not in AURORA 06GRC_PCA 11 -  Exhibit D Apr 2012 fr A Kellogg v2" xfId="747"/>
    <cellStyle name="_Costs not in AURORA 06GRC_PCA 11 -  Exhibit D Jan 2012 fr A Kellogg" xfId="748"/>
    <cellStyle name="_Costs not in AURORA 06GRC_PCA 11 -  Exhibit D Jan 2012 WF" xfId="749"/>
    <cellStyle name="_Costs not in AURORA 06GRC_PCA 7 - Exhibit D update 11_30_08 (2)" xfId="750"/>
    <cellStyle name="_Costs not in AURORA 06GRC_PCA 7 - Exhibit D update 11_30_08 (2) 2" xfId="751"/>
    <cellStyle name="_Costs not in AURORA 06GRC_PCA 7 - Exhibit D update 11_30_08 (2) 2 2" xfId="752"/>
    <cellStyle name="_Costs not in AURORA 06GRC_PCA 7 - Exhibit D update 11_30_08 (2) 3" xfId="753"/>
    <cellStyle name="_Costs not in AURORA 06GRC_PCA 7 - Exhibit D update 11_30_08 (2)_NIM Summary" xfId="754"/>
    <cellStyle name="_Costs not in AURORA 06GRC_PCA 7 - Exhibit D update 11_30_08 (2)_NIM Summary 2" xfId="755"/>
    <cellStyle name="_Costs not in AURORA 06GRC_PCA 8 - Exhibit D update 12_31_09" xfId="756"/>
    <cellStyle name="_Costs not in AURORA 06GRC_PCA 9 -  Exhibit D April 2010" xfId="757"/>
    <cellStyle name="_Costs not in AURORA 06GRC_PCA 9 -  Exhibit D April 2010 (3)" xfId="758"/>
    <cellStyle name="_Costs not in AURORA 06GRC_PCA 9 -  Exhibit D April 2010 (3) 2" xfId="759"/>
    <cellStyle name="_Costs not in AURORA 06GRC_PCA 9 -  Exhibit D Feb 2010" xfId="760"/>
    <cellStyle name="_Costs not in AURORA 06GRC_PCA 9 -  Exhibit D Feb 2010 v2" xfId="761"/>
    <cellStyle name="_Costs not in AURORA 06GRC_PCA 9 -  Exhibit D Feb 2010 WF" xfId="762"/>
    <cellStyle name="_Costs not in AURORA 06GRC_PCA 9 -  Exhibit D Jan 2010" xfId="763"/>
    <cellStyle name="_Costs not in AURORA 06GRC_PCA 9 -  Exhibit D March 2010 (2)" xfId="764"/>
    <cellStyle name="_Costs not in AURORA 06GRC_PCA 9 -  Exhibit D Nov 2010" xfId="765"/>
    <cellStyle name="_Costs not in AURORA 06GRC_PCA 9 - Exhibit D at August 2010" xfId="766"/>
    <cellStyle name="_Costs not in AURORA 06GRC_PCA 9 - Exhibit D June 2010 GRC" xfId="767"/>
    <cellStyle name="_Costs not in AURORA 06GRC_Power Costs - Comparison bx Rbtl-Staff-Jt-PC" xfId="768"/>
    <cellStyle name="_Costs not in AURORA 06GRC_Power Costs - Comparison bx Rbtl-Staff-Jt-PC 2" xfId="769"/>
    <cellStyle name="_Costs not in AURORA 06GRC_Power Costs - Comparison bx Rbtl-Staff-Jt-PC_Adj Bench DR 3 for Initial Briefs (Electric)" xfId="770"/>
    <cellStyle name="_Costs not in AURORA 06GRC_Power Costs - Comparison bx Rbtl-Staff-Jt-PC_Adj Bench DR 3 for Initial Briefs (Electric) 2" xfId="771"/>
    <cellStyle name="_Costs not in AURORA 06GRC_Power Costs - Comparison bx Rbtl-Staff-Jt-PC_Electric Rev Req Model (2009 GRC) Rebuttal" xfId="772"/>
    <cellStyle name="_Costs not in AURORA 06GRC_Power Costs - Comparison bx Rbtl-Staff-Jt-PC_Electric Rev Req Model (2009 GRC) Rebuttal REmoval of New  WH Solar AdjustMI" xfId="773"/>
    <cellStyle name="_Costs not in AURORA 06GRC_Power Costs - Comparison bx Rbtl-Staff-Jt-PC_Electric Rev Req Model (2009 GRC) Rebuttal REmoval of New  WH Solar AdjustMI 2" xfId="774"/>
    <cellStyle name="_Costs not in AURORA 06GRC_Power Costs - Comparison bx Rbtl-Staff-Jt-PC_Electric Rev Req Model (2009 GRC) Revised 01-18-2010" xfId="775"/>
    <cellStyle name="_Costs not in AURORA 06GRC_Power Costs - Comparison bx Rbtl-Staff-Jt-PC_Electric Rev Req Model (2009 GRC) Revised 01-18-2010 2" xfId="776"/>
    <cellStyle name="_Costs not in AURORA 06GRC_Power Costs - Comparison bx Rbtl-Staff-Jt-PC_Final Order Electric EXHIBIT A-1" xfId="777"/>
    <cellStyle name="_Costs not in AURORA 06GRC_Rebuttal Power Costs" xfId="778"/>
    <cellStyle name="_Costs not in AURORA 06GRC_Rebuttal Power Costs 2" xfId="779"/>
    <cellStyle name="_Costs not in AURORA 06GRC_Rebuttal Power Costs_Adj Bench DR 3 for Initial Briefs (Electric)" xfId="780"/>
    <cellStyle name="_Costs not in AURORA 06GRC_Rebuttal Power Costs_Adj Bench DR 3 for Initial Briefs (Electric) 2" xfId="781"/>
    <cellStyle name="_Costs not in AURORA 06GRC_Rebuttal Power Costs_Electric Rev Req Model (2009 GRC) Rebuttal" xfId="782"/>
    <cellStyle name="_Costs not in AURORA 06GRC_Rebuttal Power Costs_Electric Rev Req Model (2009 GRC) Rebuttal REmoval of New  WH Solar AdjustMI" xfId="783"/>
    <cellStyle name="_Costs not in AURORA 06GRC_Rebuttal Power Costs_Electric Rev Req Model (2009 GRC) Rebuttal REmoval of New  WH Solar AdjustMI 2" xfId="784"/>
    <cellStyle name="_Costs not in AURORA 06GRC_Rebuttal Power Costs_Electric Rev Req Model (2009 GRC) Revised 01-18-2010" xfId="785"/>
    <cellStyle name="_Costs not in AURORA 06GRC_Rebuttal Power Costs_Electric Rev Req Model (2009 GRC) Revised 01-18-2010 2" xfId="786"/>
    <cellStyle name="_Costs not in AURORA 06GRC_Rebuttal Power Costs_Final Order Electric EXHIBIT A-1" xfId="787"/>
    <cellStyle name="_Costs not in AURORA 06GRC_revised april pca for Annette" xfId="788"/>
    <cellStyle name="_Costs not in AURORA 06GRC_Transmission Workbook for May BOD" xfId="789"/>
    <cellStyle name="_Costs not in AURORA 06GRC_Transmission Workbook for May BOD 2" xfId="790"/>
    <cellStyle name="_Costs not in AURORA 06GRC_Wind Integration 10GRC" xfId="791"/>
    <cellStyle name="_Costs not in AURORA 06GRC_Wind Integration 10GRC 2" xfId="792"/>
    <cellStyle name="_Costs not in AURORA 2006GRC 6.15.06" xfId="793"/>
    <cellStyle name="_Costs not in AURORA 2006GRC 6.15.06 2" xfId="794"/>
    <cellStyle name="_Costs not in AURORA 2006GRC 6.15.06 2 2" xfId="795"/>
    <cellStyle name="_Costs not in AURORA 2006GRC 6.15.06 3" xfId="796"/>
    <cellStyle name="_Costs not in AURORA 2006GRC 6.15.06_04 07E Wild Horse Wind Expansion (C) (2)" xfId="797"/>
    <cellStyle name="_Costs not in AURORA 2006GRC 6.15.06_04 07E Wild Horse Wind Expansion (C) (2) 2" xfId="798"/>
    <cellStyle name="_Costs not in AURORA 2006GRC 6.15.06_04 07E Wild Horse Wind Expansion (C) (2)_Adj Bench DR 3 for Initial Briefs (Electric)" xfId="799"/>
    <cellStyle name="_Costs not in AURORA 2006GRC 6.15.06_04 07E Wild Horse Wind Expansion (C) (2)_Adj Bench DR 3 for Initial Briefs (Electric) 2" xfId="800"/>
    <cellStyle name="_Costs not in AURORA 2006GRC 6.15.06_04 07E Wild Horse Wind Expansion (C) (2)_Book1" xfId="801"/>
    <cellStyle name="_Costs not in AURORA 2006GRC 6.15.06_04 07E Wild Horse Wind Expansion (C) (2)_Electric Rev Req Model (2009 GRC) " xfId="802"/>
    <cellStyle name="_Costs not in AURORA 2006GRC 6.15.06_04 07E Wild Horse Wind Expansion (C) (2)_Electric Rev Req Model (2009 GRC)  2" xfId="803"/>
    <cellStyle name="_Costs not in AURORA 2006GRC 6.15.06_04 07E Wild Horse Wind Expansion (C) (2)_Electric Rev Req Model (2009 GRC) Rebuttal" xfId="804"/>
    <cellStyle name="_Costs not in AURORA 2006GRC 6.15.06_04 07E Wild Horse Wind Expansion (C) (2)_Electric Rev Req Model (2009 GRC) Rebuttal REmoval of New  WH Solar AdjustMI" xfId="805"/>
    <cellStyle name="_Costs not in AURORA 2006GRC 6.15.06_04 07E Wild Horse Wind Expansion (C) (2)_Electric Rev Req Model (2009 GRC) Rebuttal REmoval of New  WH Solar AdjustMI 2" xfId="806"/>
    <cellStyle name="_Costs not in AURORA 2006GRC 6.15.06_04 07E Wild Horse Wind Expansion (C) (2)_Electric Rev Req Model (2009 GRC) Revised 01-18-2010" xfId="807"/>
    <cellStyle name="_Costs not in AURORA 2006GRC 6.15.06_04 07E Wild Horse Wind Expansion (C) (2)_Electric Rev Req Model (2009 GRC) Revised 01-18-2010 2" xfId="808"/>
    <cellStyle name="_Costs not in AURORA 2006GRC 6.15.06_04 07E Wild Horse Wind Expansion (C) (2)_Electric Rev Req Model (2010 GRC)" xfId="809"/>
    <cellStyle name="_Costs not in AURORA 2006GRC 6.15.06_04 07E Wild Horse Wind Expansion (C) (2)_Electric Rev Req Model (2010 GRC) SF" xfId="810"/>
    <cellStyle name="_Costs not in AURORA 2006GRC 6.15.06_04 07E Wild Horse Wind Expansion (C) (2)_Final Order Electric EXHIBIT A-1" xfId="811"/>
    <cellStyle name="_Costs not in AURORA 2006GRC 6.15.06_04 07E Wild Horse Wind Expansion (C) (2)_TENASKA REGULATORY ASSET" xfId="812"/>
    <cellStyle name="_Costs not in AURORA 2006GRC 6.15.06_16.37E Wild Horse Expansion DeferralRevwrkingfile SF" xfId="813"/>
    <cellStyle name="_Costs not in AURORA 2006GRC 6.15.06_16.37E Wild Horse Expansion DeferralRevwrkingfile SF 2" xfId="814"/>
    <cellStyle name="_Costs not in AURORA 2006GRC 6.15.06_2009 Compliance Filing PCA Exhibits for GRC" xfId="815"/>
    <cellStyle name="_Costs not in AURORA 2006GRC 6.15.06_2009 GRC Compl Filing - Exhibit D" xfId="816"/>
    <cellStyle name="_Costs not in AURORA 2006GRC 6.15.06_2009 GRC Compl Filing - Exhibit D 2" xfId="817"/>
    <cellStyle name="_Costs not in AURORA 2006GRC 6.15.06_4 31 Regulatory Assets and Liabilities  7 06- Exhibit D" xfId="818"/>
    <cellStyle name="_Costs not in AURORA 2006GRC 6.15.06_4 31 Regulatory Assets and Liabilities  7 06- Exhibit D 2" xfId="819"/>
    <cellStyle name="_Costs not in AURORA 2006GRC 6.15.06_4 31 Regulatory Assets and Liabilities  7 06- Exhibit D_NIM Summary" xfId="820"/>
    <cellStyle name="_Costs not in AURORA 2006GRC 6.15.06_4 31 Regulatory Assets and Liabilities  7 06- Exhibit D_NIM Summary 2" xfId="821"/>
    <cellStyle name="_Costs not in AURORA 2006GRC 6.15.06_4 32 Regulatory Assets and Liabilities  7 06- Exhibit D" xfId="822"/>
    <cellStyle name="_Costs not in AURORA 2006GRC 6.15.06_4 32 Regulatory Assets and Liabilities  7 06- Exhibit D 2" xfId="823"/>
    <cellStyle name="_Costs not in AURORA 2006GRC 6.15.06_4 32 Regulatory Assets and Liabilities  7 06- Exhibit D_NIM Summary" xfId="824"/>
    <cellStyle name="_Costs not in AURORA 2006GRC 6.15.06_4 32 Regulatory Assets and Liabilities  7 06- Exhibit D_NIM Summary 2" xfId="825"/>
    <cellStyle name="_Costs not in AURORA 2006GRC 6.15.06_AURORA Total New" xfId="826"/>
    <cellStyle name="_Costs not in AURORA 2006GRC 6.15.06_AURORA Total New 2" xfId="827"/>
    <cellStyle name="_Costs not in AURORA 2006GRC 6.15.06_Book2" xfId="828"/>
    <cellStyle name="_Costs not in AURORA 2006GRC 6.15.06_Book2 2" xfId="829"/>
    <cellStyle name="_Costs not in AURORA 2006GRC 6.15.06_Book2_Adj Bench DR 3 for Initial Briefs (Electric)" xfId="830"/>
    <cellStyle name="_Costs not in AURORA 2006GRC 6.15.06_Book2_Adj Bench DR 3 for Initial Briefs (Electric) 2" xfId="831"/>
    <cellStyle name="_Costs not in AURORA 2006GRC 6.15.06_Book2_Electric Rev Req Model (2009 GRC) Rebuttal" xfId="832"/>
    <cellStyle name="_Costs not in AURORA 2006GRC 6.15.06_Book2_Electric Rev Req Model (2009 GRC) Rebuttal REmoval of New  WH Solar AdjustMI" xfId="833"/>
    <cellStyle name="_Costs not in AURORA 2006GRC 6.15.06_Book2_Electric Rev Req Model (2009 GRC) Rebuttal REmoval of New  WH Solar AdjustMI 2" xfId="834"/>
    <cellStyle name="_Costs not in AURORA 2006GRC 6.15.06_Book2_Electric Rev Req Model (2009 GRC) Revised 01-18-2010" xfId="835"/>
    <cellStyle name="_Costs not in AURORA 2006GRC 6.15.06_Book2_Electric Rev Req Model (2009 GRC) Revised 01-18-2010 2" xfId="836"/>
    <cellStyle name="_Costs not in AURORA 2006GRC 6.15.06_Book2_Final Order Electric EXHIBIT A-1" xfId="837"/>
    <cellStyle name="_Costs not in AURORA 2006GRC 6.15.06_Book4" xfId="838"/>
    <cellStyle name="_Costs not in AURORA 2006GRC 6.15.06_Book4 2" xfId="839"/>
    <cellStyle name="_Costs not in AURORA 2006GRC 6.15.06_Book9" xfId="840"/>
    <cellStyle name="_Costs not in AURORA 2006GRC 6.15.06_Book9 2" xfId="841"/>
    <cellStyle name="_Costs not in AURORA 2006GRC 6.15.06_Exh A-1 resulting from UE-112050 effective Jan 1 2012" xfId="842"/>
    <cellStyle name="_Costs not in AURORA 2006GRC 6.15.06_Exh G - Klamath Peaker PPA fr C Locke 2-12" xfId="843"/>
    <cellStyle name="_Costs not in AURORA 2006GRC 6.15.06_Exhibit A-1 effective 4-1-11 fr S Free 12-11" xfId="844"/>
    <cellStyle name="_Costs not in AURORA 2006GRC 6.15.06_NIM Summary" xfId="845"/>
    <cellStyle name="_Costs not in AURORA 2006GRC 6.15.06_NIM Summary 09GRC" xfId="846"/>
    <cellStyle name="_Costs not in AURORA 2006GRC 6.15.06_NIM Summary 09GRC 2" xfId="847"/>
    <cellStyle name="_Costs not in AURORA 2006GRC 6.15.06_NIM Summary 2" xfId="848"/>
    <cellStyle name="_Costs not in AURORA 2006GRC 6.15.06_PCA 10 -  Exhibit D Dec 2011" xfId="849"/>
    <cellStyle name="_Costs not in AURORA 2006GRC 6.15.06_PCA 10 -  Exhibit D from A Kellogg Jan 2011" xfId="850"/>
    <cellStyle name="_Costs not in AURORA 2006GRC 6.15.06_PCA 10 -  Exhibit D from A Kellogg July 2011" xfId="851"/>
    <cellStyle name="_Costs not in AURORA 2006GRC 6.15.06_PCA 10 -  Exhibit D from S Free Rcv'd 12-11" xfId="852"/>
    <cellStyle name="_Costs not in AURORA 2006GRC 6.15.06_PCA 11 -  Exhibit D Apr 2012 fr A Kellogg v2" xfId="853"/>
    <cellStyle name="_Costs not in AURORA 2006GRC 6.15.06_PCA 11 -  Exhibit D Jan 2012 fr A Kellogg" xfId="854"/>
    <cellStyle name="_Costs not in AURORA 2006GRC 6.15.06_PCA 11 -  Exhibit D Jan 2012 WF" xfId="855"/>
    <cellStyle name="_Costs not in AURORA 2006GRC 6.15.06_PCA 9 -  Exhibit D April 2010" xfId="856"/>
    <cellStyle name="_Costs not in AURORA 2006GRC 6.15.06_PCA 9 -  Exhibit D April 2010 (3)" xfId="857"/>
    <cellStyle name="_Costs not in AURORA 2006GRC 6.15.06_PCA 9 -  Exhibit D April 2010 (3) 2" xfId="858"/>
    <cellStyle name="_Costs not in AURORA 2006GRC 6.15.06_PCA 9 -  Exhibit D Nov 2010" xfId="859"/>
    <cellStyle name="_Costs not in AURORA 2006GRC 6.15.06_PCA 9 - Exhibit D at August 2010" xfId="860"/>
    <cellStyle name="_Costs not in AURORA 2006GRC 6.15.06_PCA 9 - Exhibit D June 2010 GRC" xfId="861"/>
    <cellStyle name="_Costs not in AURORA 2006GRC 6.15.06_Power Costs - Comparison bx Rbtl-Staff-Jt-PC" xfId="862"/>
    <cellStyle name="_Costs not in AURORA 2006GRC 6.15.06_Power Costs - Comparison bx Rbtl-Staff-Jt-PC 2" xfId="863"/>
    <cellStyle name="_Costs not in AURORA 2006GRC 6.15.06_Power Costs - Comparison bx Rbtl-Staff-Jt-PC_Adj Bench DR 3 for Initial Briefs (Electric)" xfId="864"/>
    <cellStyle name="_Costs not in AURORA 2006GRC 6.15.06_Power Costs - Comparison bx Rbtl-Staff-Jt-PC_Adj Bench DR 3 for Initial Briefs (Electric) 2" xfId="865"/>
    <cellStyle name="_Costs not in AURORA 2006GRC 6.15.06_Power Costs - Comparison bx Rbtl-Staff-Jt-PC_Electric Rev Req Model (2009 GRC) Rebuttal" xfId="866"/>
    <cellStyle name="_Costs not in AURORA 2006GRC 6.15.06_Power Costs - Comparison bx Rbtl-Staff-Jt-PC_Electric Rev Req Model (2009 GRC) Rebuttal REmoval of New  WH Solar AdjustMI" xfId="867"/>
    <cellStyle name="_Costs not in AURORA 2006GRC 6.15.06_Power Costs - Comparison bx Rbtl-Staff-Jt-PC_Electric Rev Req Model (2009 GRC) Rebuttal REmoval of New  WH Solar AdjustMI 2" xfId="868"/>
    <cellStyle name="_Costs not in AURORA 2006GRC 6.15.06_Power Costs - Comparison bx Rbtl-Staff-Jt-PC_Electric Rev Req Model (2009 GRC) Revised 01-18-2010" xfId="869"/>
    <cellStyle name="_Costs not in AURORA 2006GRC 6.15.06_Power Costs - Comparison bx Rbtl-Staff-Jt-PC_Electric Rev Req Model (2009 GRC) Revised 01-18-2010 2" xfId="870"/>
    <cellStyle name="_Costs not in AURORA 2006GRC 6.15.06_Power Costs - Comparison bx Rbtl-Staff-Jt-PC_Final Order Electric EXHIBIT A-1" xfId="871"/>
    <cellStyle name="_Costs not in AURORA 2006GRC 6.15.06_Rebuttal Power Costs" xfId="872"/>
    <cellStyle name="_Costs not in AURORA 2006GRC 6.15.06_Rebuttal Power Costs 2" xfId="873"/>
    <cellStyle name="_Costs not in AURORA 2006GRC 6.15.06_Rebuttal Power Costs_Adj Bench DR 3 for Initial Briefs (Electric)" xfId="874"/>
    <cellStyle name="_Costs not in AURORA 2006GRC 6.15.06_Rebuttal Power Costs_Adj Bench DR 3 for Initial Briefs (Electric) 2" xfId="875"/>
    <cellStyle name="_Costs not in AURORA 2006GRC 6.15.06_Rebuttal Power Costs_Electric Rev Req Model (2009 GRC) Rebuttal" xfId="876"/>
    <cellStyle name="_Costs not in AURORA 2006GRC 6.15.06_Rebuttal Power Costs_Electric Rev Req Model (2009 GRC) Rebuttal REmoval of New  WH Solar AdjustMI" xfId="877"/>
    <cellStyle name="_Costs not in AURORA 2006GRC 6.15.06_Rebuttal Power Costs_Electric Rev Req Model (2009 GRC) Rebuttal REmoval of New  WH Solar AdjustMI 2" xfId="878"/>
    <cellStyle name="_Costs not in AURORA 2006GRC 6.15.06_Rebuttal Power Costs_Electric Rev Req Model (2009 GRC) Revised 01-18-2010" xfId="879"/>
    <cellStyle name="_Costs not in AURORA 2006GRC 6.15.06_Rebuttal Power Costs_Electric Rev Req Model (2009 GRC) Revised 01-18-2010 2" xfId="880"/>
    <cellStyle name="_Costs not in AURORA 2006GRC 6.15.06_Rebuttal Power Costs_Final Order Electric EXHIBIT A-1" xfId="881"/>
    <cellStyle name="_Costs not in AURORA 2006GRC 6.15.06_revised april pca for Annette" xfId="882"/>
    <cellStyle name="_Costs not in AURORA 2006GRC 6.15.06_Wind Integration 10GRC" xfId="883"/>
    <cellStyle name="_Costs not in AURORA 2006GRC 6.15.06_Wind Integration 10GRC 2" xfId="884"/>
    <cellStyle name="_Costs not in AURORA 2006GRC w gas price updated" xfId="885"/>
    <cellStyle name="_Costs not in AURORA 2006GRC w gas price updated 2" xfId="886"/>
    <cellStyle name="_Costs not in AURORA 2006GRC w gas price updated_Adj Bench DR 3 for Initial Briefs (Electric)" xfId="887"/>
    <cellStyle name="_Costs not in AURORA 2006GRC w gas price updated_Adj Bench DR 3 for Initial Briefs (Electric) 2" xfId="888"/>
    <cellStyle name="_Costs not in AURORA 2006GRC w gas price updated_Book1" xfId="889"/>
    <cellStyle name="_Costs not in AURORA 2006GRC w gas price updated_Book2" xfId="890"/>
    <cellStyle name="_Costs not in AURORA 2006GRC w gas price updated_Book2 2" xfId="891"/>
    <cellStyle name="_Costs not in AURORA 2006GRC w gas price updated_Book2_Adj Bench DR 3 for Initial Briefs (Electric)" xfId="892"/>
    <cellStyle name="_Costs not in AURORA 2006GRC w gas price updated_Book2_Adj Bench DR 3 for Initial Briefs (Electric) 2" xfId="893"/>
    <cellStyle name="_Costs not in AURORA 2006GRC w gas price updated_Book2_Electric Rev Req Model (2009 GRC) Rebuttal" xfId="894"/>
    <cellStyle name="_Costs not in AURORA 2006GRC w gas price updated_Book2_Electric Rev Req Model (2009 GRC) Rebuttal REmoval of New  WH Solar AdjustMI" xfId="895"/>
    <cellStyle name="_Costs not in AURORA 2006GRC w gas price updated_Book2_Electric Rev Req Model (2009 GRC) Rebuttal REmoval of New  WH Solar AdjustMI 2" xfId="896"/>
    <cellStyle name="_Costs not in AURORA 2006GRC w gas price updated_Book2_Electric Rev Req Model (2009 GRC) Revised 01-18-2010" xfId="897"/>
    <cellStyle name="_Costs not in AURORA 2006GRC w gas price updated_Book2_Electric Rev Req Model (2009 GRC) Revised 01-18-2010 2" xfId="898"/>
    <cellStyle name="_Costs not in AURORA 2006GRC w gas price updated_Book2_Final Order Electric EXHIBIT A-1" xfId="899"/>
    <cellStyle name="_Costs not in AURORA 2006GRC w gas price updated_Electric Rev Req Model (2009 GRC) " xfId="900"/>
    <cellStyle name="_Costs not in AURORA 2006GRC w gas price updated_Electric Rev Req Model (2009 GRC)  2" xfId="901"/>
    <cellStyle name="_Costs not in AURORA 2006GRC w gas price updated_Electric Rev Req Model (2009 GRC) Rebuttal" xfId="902"/>
    <cellStyle name="_Costs not in AURORA 2006GRC w gas price updated_Electric Rev Req Model (2009 GRC) Rebuttal REmoval of New  WH Solar AdjustMI" xfId="903"/>
    <cellStyle name="_Costs not in AURORA 2006GRC w gas price updated_Electric Rev Req Model (2009 GRC) Rebuttal REmoval of New  WH Solar AdjustMI 2" xfId="904"/>
    <cellStyle name="_Costs not in AURORA 2006GRC w gas price updated_Electric Rev Req Model (2009 GRC) Revised 01-18-2010" xfId="905"/>
    <cellStyle name="_Costs not in AURORA 2006GRC w gas price updated_Electric Rev Req Model (2009 GRC) Revised 01-18-2010 2" xfId="906"/>
    <cellStyle name="_Costs not in AURORA 2006GRC w gas price updated_Electric Rev Req Model (2010 GRC)" xfId="907"/>
    <cellStyle name="_Costs not in AURORA 2006GRC w gas price updated_Electric Rev Req Model (2010 GRC) SF" xfId="908"/>
    <cellStyle name="_Costs not in AURORA 2006GRC w gas price updated_Final Order Electric EXHIBIT A-1" xfId="909"/>
    <cellStyle name="_Costs not in AURORA 2006GRC w gas price updated_NIM Summary" xfId="910"/>
    <cellStyle name="_Costs not in AURORA 2006GRC w gas price updated_NIM Summary 2" xfId="911"/>
    <cellStyle name="_Costs not in AURORA 2006GRC w gas price updated_Rebuttal Power Costs" xfId="912"/>
    <cellStyle name="_Costs not in AURORA 2006GRC w gas price updated_Rebuttal Power Costs 2" xfId="913"/>
    <cellStyle name="_Costs not in AURORA 2006GRC w gas price updated_Rebuttal Power Costs_Adj Bench DR 3 for Initial Briefs (Electric)" xfId="914"/>
    <cellStyle name="_Costs not in AURORA 2006GRC w gas price updated_Rebuttal Power Costs_Adj Bench DR 3 for Initial Briefs (Electric) 2" xfId="915"/>
    <cellStyle name="_Costs not in AURORA 2006GRC w gas price updated_Rebuttal Power Costs_Electric Rev Req Model (2009 GRC) Rebuttal" xfId="916"/>
    <cellStyle name="_Costs not in AURORA 2006GRC w gas price updated_Rebuttal Power Costs_Electric Rev Req Model (2009 GRC) Rebuttal REmoval of New  WH Solar AdjustMI" xfId="917"/>
    <cellStyle name="_Costs not in AURORA 2006GRC w gas price updated_Rebuttal Power Costs_Electric Rev Req Model (2009 GRC) Rebuttal REmoval of New  WH Solar AdjustMI 2" xfId="918"/>
    <cellStyle name="_Costs not in AURORA 2006GRC w gas price updated_Rebuttal Power Costs_Electric Rev Req Model (2009 GRC) Revised 01-18-2010" xfId="919"/>
    <cellStyle name="_Costs not in AURORA 2006GRC w gas price updated_Rebuttal Power Costs_Electric Rev Req Model (2009 GRC) Revised 01-18-2010 2" xfId="920"/>
    <cellStyle name="_Costs not in AURORA 2006GRC w gas price updated_Rebuttal Power Costs_Final Order Electric EXHIBIT A-1" xfId="921"/>
    <cellStyle name="_Costs not in AURORA 2006GRC w gas price updated_TENASKA REGULATORY ASSET" xfId="922"/>
    <cellStyle name="_Costs not in AURORA 2007 Rate Case" xfId="923"/>
    <cellStyle name="_Costs not in AURORA 2007 Rate Case 2" xfId="924"/>
    <cellStyle name="_Costs not in AURORA 2007 Rate Case 2 2" xfId="925"/>
    <cellStyle name="_Costs not in AURORA 2007 Rate Case 3" xfId="926"/>
    <cellStyle name="_Costs not in AURORA 2007 Rate Case_(C) WHE Proforma with ITC cash grant 10 Yr Amort_for deferral_102809" xfId="927"/>
    <cellStyle name="_Costs not in AURORA 2007 Rate Case_(C) WHE Proforma with ITC cash grant 10 Yr Amort_for deferral_102809 2" xfId="928"/>
    <cellStyle name="_Costs not in AURORA 2007 Rate Case_(C) WHE Proforma with ITC cash grant 10 Yr Amort_for deferral_102809_16.07E Wild Horse Wind Expansionwrkingfile" xfId="929"/>
    <cellStyle name="_Costs not in AURORA 2007 Rate Case_(C) WHE Proforma with ITC cash grant 10 Yr Amort_for deferral_102809_16.07E Wild Horse Wind Expansionwrkingfile 2" xfId="930"/>
    <cellStyle name="_Costs not in AURORA 2007 Rate Case_(C) WHE Proforma with ITC cash grant 10 Yr Amort_for deferral_102809_16.07E Wild Horse Wind Expansionwrkingfile SF" xfId="931"/>
    <cellStyle name="_Costs not in AURORA 2007 Rate Case_(C) WHE Proforma with ITC cash grant 10 Yr Amort_for deferral_102809_16.07E Wild Horse Wind Expansionwrkingfile SF 2" xfId="932"/>
    <cellStyle name="_Costs not in AURORA 2007 Rate Case_(C) WHE Proforma with ITC cash grant 10 Yr Amort_for deferral_102809_16.37E Wild Horse Expansion DeferralRevwrkingfile SF" xfId="933"/>
    <cellStyle name="_Costs not in AURORA 2007 Rate Case_(C) WHE Proforma with ITC cash grant 10 Yr Amort_for deferral_102809_16.37E Wild Horse Expansion DeferralRevwrkingfile SF 2" xfId="934"/>
    <cellStyle name="_Costs not in AURORA 2007 Rate Case_(C) WHE Proforma with ITC cash grant 10 Yr Amort_for rebuttal_120709" xfId="935"/>
    <cellStyle name="_Costs not in AURORA 2007 Rate Case_(C) WHE Proforma with ITC cash grant 10 Yr Amort_for rebuttal_120709 2" xfId="936"/>
    <cellStyle name="_Costs not in AURORA 2007 Rate Case_04.07E Wild Horse Wind Expansion" xfId="937"/>
    <cellStyle name="_Costs not in AURORA 2007 Rate Case_04.07E Wild Horse Wind Expansion 2" xfId="938"/>
    <cellStyle name="_Costs not in AURORA 2007 Rate Case_04.07E Wild Horse Wind Expansion_16.07E Wild Horse Wind Expansionwrkingfile" xfId="939"/>
    <cellStyle name="_Costs not in AURORA 2007 Rate Case_04.07E Wild Horse Wind Expansion_16.07E Wild Horse Wind Expansionwrkingfile 2" xfId="940"/>
    <cellStyle name="_Costs not in AURORA 2007 Rate Case_04.07E Wild Horse Wind Expansion_16.07E Wild Horse Wind Expansionwrkingfile SF" xfId="941"/>
    <cellStyle name="_Costs not in AURORA 2007 Rate Case_04.07E Wild Horse Wind Expansion_16.07E Wild Horse Wind Expansionwrkingfile SF 2" xfId="942"/>
    <cellStyle name="_Costs not in AURORA 2007 Rate Case_04.07E Wild Horse Wind Expansion_16.37E Wild Horse Expansion DeferralRevwrkingfile SF" xfId="943"/>
    <cellStyle name="_Costs not in AURORA 2007 Rate Case_04.07E Wild Horse Wind Expansion_16.37E Wild Horse Expansion DeferralRevwrkingfile SF 2" xfId="944"/>
    <cellStyle name="_Costs not in AURORA 2007 Rate Case_16.07E Wild Horse Wind Expansionwrkingfile" xfId="945"/>
    <cellStyle name="_Costs not in AURORA 2007 Rate Case_16.07E Wild Horse Wind Expansionwrkingfile 2" xfId="946"/>
    <cellStyle name="_Costs not in AURORA 2007 Rate Case_16.07E Wild Horse Wind Expansionwrkingfile SF" xfId="947"/>
    <cellStyle name="_Costs not in AURORA 2007 Rate Case_16.07E Wild Horse Wind Expansionwrkingfile SF 2" xfId="948"/>
    <cellStyle name="_Costs not in AURORA 2007 Rate Case_16.37E Wild Horse Expansion DeferralRevwrkingfile SF" xfId="949"/>
    <cellStyle name="_Costs not in AURORA 2007 Rate Case_16.37E Wild Horse Expansion DeferralRevwrkingfile SF 2" xfId="950"/>
    <cellStyle name="_Costs not in AURORA 2007 Rate Case_2009 Compliance Filing PCA Exhibits for GRC" xfId="951"/>
    <cellStyle name="_Costs not in AURORA 2007 Rate Case_2009 GRC Compl Filing - Exhibit D" xfId="952"/>
    <cellStyle name="_Costs not in AURORA 2007 Rate Case_2009 GRC Compl Filing - Exhibit D 2" xfId="953"/>
    <cellStyle name="_Costs not in AURORA 2007 Rate Case_4 31 Regulatory Assets and Liabilities  7 06- Exhibit D" xfId="954"/>
    <cellStyle name="_Costs not in AURORA 2007 Rate Case_4 31 Regulatory Assets and Liabilities  7 06- Exhibit D 2" xfId="955"/>
    <cellStyle name="_Costs not in AURORA 2007 Rate Case_4 31 Regulatory Assets and Liabilities  7 06- Exhibit D_NIM Summary" xfId="956"/>
    <cellStyle name="_Costs not in AURORA 2007 Rate Case_4 31 Regulatory Assets and Liabilities  7 06- Exhibit D_NIM Summary 2" xfId="957"/>
    <cellStyle name="_Costs not in AURORA 2007 Rate Case_4 32 Regulatory Assets and Liabilities  7 06- Exhibit D" xfId="958"/>
    <cellStyle name="_Costs not in AURORA 2007 Rate Case_4 32 Regulatory Assets and Liabilities  7 06- Exhibit D 2" xfId="959"/>
    <cellStyle name="_Costs not in AURORA 2007 Rate Case_4 32 Regulatory Assets and Liabilities  7 06- Exhibit D_NIM Summary" xfId="960"/>
    <cellStyle name="_Costs not in AURORA 2007 Rate Case_4 32 Regulatory Assets and Liabilities  7 06- Exhibit D_NIM Summary 2" xfId="961"/>
    <cellStyle name="_Costs not in AURORA 2007 Rate Case_AURORA Total New" xfId="962"/>
    <cellStyle name="_Costs not in AURORA 2007 Rate Case_AURORA Total New 2" xfId="963"/>
    <cellStyle name="_Costs not in AURORA 2007 Rate Case_Book2" xfId="964"/>
    <cellStyle name="_Costs not in AURORA 2007 Rate Case_Book2 2" xfId="965"/>
    <cellStyle name="_Costs not in AURORA 2007 Rate Case_Book2_Adj Bench DR 3 for Initial Briefs (Electric)" xfId="966"/>
    <cellStyle name="_Costs not in AURORA 2007 Rate Case_Book2_Adj Bench DR 3 for Initial Briefs (Electric) 2" xfId="967"/>
    <cellStyle name="_Costs not in AURORA 2007 Rate Case_Book2_Electric Rev Req Model (2009 GRC) Rebuttal" xfId="968"/>
    <cellStyle name="_Costs not in AURORA 2007 Rate Case_Book2_Electric Rev Req Model (2009 GRC) Rebuttal REmoval of New  WH Solar AdjustMI" xfId="969"/>
    <cellStyle name="_Costs not in AURORA 2007 Rate Case_Book2_Electric Rev Req Model (2009 GRC) Rebuttal REmoval of New  WH Solar AdjustMI 2" xfId="970"/>
    <cellStyle name="_Costs not in AURORA 2007 Rate Case_Book2_Electric Rev Req Model (2009 GRC) Revised 01-18-2010" xfId="971"/>
    <cellStyle name="_Costs not in AURORA 2007 Rate Case_Book2_Electric Rev Req Model (2009 GRC) Revised 01-18-2010 2" xfId="972"/>
    <cellStyle name="_Costs not in AURORA 2007 Rate Case_Book2_Final Order Electric EXHIBIT A-1" xfId="973"/>
    <cellStyle name="_Costs not in AURORA 2007 Rate Case_Book4" xfId="974"/>
    <cellStyle name="_Costs not in AURORA 2007 Rate Case_Book4 2" xfId="975"/>
    <cellStyle name="_Costs not in AURORA 2007 Rate Case_Book9" xfId="976"/>
    <cellStyle name="_Costs not in AURORA 2007 Rate Case_Book9 2" xfId="977"/>
    <cellStyle name="_Costs not in AURORA 2007 Rate Case_Exh A-1 resulting from UE-112050 effective Jan 1 2012" xfId="978"/>
    <cellStyle name="_Costs not in AURORA 2007 Rate Case_Exh G - Klamath Peaker PPA fr C Locke 2-12" xfId="979"/>
    <cellStyle name="_Costs not in AURORA 2007 Rate Case_Exhibit A-1 effective 4-1-11 fr S Free 12-11" xfId="980"/>
    <cellStyle name="_Costs not in AURORA 2007 Rate Case_NIM Summary" xfId="981"/>
    <cellStyle name="_Costs not in AURORA 2007 Rate Case_NIM Summary 09GRC" xfId="982"/>
    <cellStyle name="_Costs not in AURORA 2007 Rate Case_NIM Summary 09GRC 2" xfId="983"/>
    <cellStyle name="_Costs not in AURORA 2007 Rate Case_NIM Summary 2" xfId="984"/>
    <cellStyle name="_Costs not in AURORA 2007 Rate Case_PCA 10 -  Exhibit D Dec 2011" xfId="985"/>
    <cellStyle name="_Costs not in AURORA 2007 Rate Case_PCA 10 -  Exhibit D from A Kellogg Jan 2011" xfId="986"/>
    <cellStyle name="_Costs not in AURORA 2007 Rate Case_PCA 10 -  Exhibit D from A Kellogg July 2011" xfId="987"/>
    <cellStyle name="_Costs not in AURORA 2007 Rate Case_PCA 10 -  Exhibit D from S Free Rcv'd 12-11" xfId="988"/>
    <cellStyle name="_Costs not in AURORA 2007 Rate Case_PCA 11 -  Exhibit D Apr 2012 fr A Kellogg v2" xfId="989"/>
    <cellStyle name="_Costs not in AURORA 2007 Rate Case_PCA 11 -  Exhibit D Jan 2012 fr A Kellogg" xfId="990"/>
    <cellStyle name="_Costs not in AURORA 2007 Rate Case_PCA 11 -  Exhibit D Jan 2012 WF" xfId="991"/>
    <cellStyle name="_Costs not in AURORA 2007 Rate Case_PCA 9 -  Exhibit D April 2010" xfId="992"/>
    <cellStyle name="_Costs not in AURORA 2007 Rate Case_PCA 9 -  Exhibit D April 2010 (3)" xfId="993"/>
    <cellStyle name="_Costs not in AURORA 2007 Rate Case_PCA 9 -  Exhibit D April 2010 (3) 2" xfId="994"/>
    <cellStyle name="_Costs not in AURORA 2007 Rate Case_PCA 9 -  Exhibit D Nov 2010" xfId="995"/>
    <cellStyle name="_Costs not in AURORA 2007 Rate Case_PCA 9 - Exhibit D at August 2010" xfId="996"/>
    <cellStyle name="_Costs not in AURORA 2007 Rate Case_PCA 9 - Exhibit D June 2010 GRC" xfId="997"/>
    <cellStyle name="_Costs not in AURORA 2007 Rate Case_Power Costs - Comparison bx Rbtl-Staff-Jt-PC" xfId="998"/>
    <cellStyle name="_Costs not in AURORA 2007 Rate Case_Power Costs - Comparison bx Rbtl-Staff-Jt-PC 2" xfId="999"/>
    <cellStyle name="_Costs not in AURORA 2007 Rate Case_Power Costs - Comparison bx Rbtl-Staff-Jt-PC_Adj Bench DR 3 for Initial Briefs (Electric)" xfId="1000"/>
    <cellStyle name="_Costs not in AURORA 2007 Rate Case_Power Costs - Comparison bx Rbtl-Staff-Jt-PC_Adj Bench DR 3 for Initial Briefs (Electric) 2" xfId="1001"/>
    <cellStyle name="_Costs not in AURORA 2007 Rate Case_Power Costs - Comparison bx Rbtl-Staff-Jt-PC_Electric Rev Req Model (2009 GRC) Rebuttal" xfId="1002"/>
    <cellStyle name="_Costs not in AURORA 2007 Rate Case_Power Costs - Comparison bx Rbtl-Staff-Jt-PC_Electric Rev Req Model (2009 GRC) Rebuttal REmoval of New  WH Solar AdjustMI" xfId="1003"/>
    <cellStyle name="_Costs not in AURORA 2007 Rate Case_Power Costs - Comparison bx Rbtl-Staff-Jt-PC_Electric Rev Req Model (2009 GRC) Rebuttal REmoval of New  WH Solar AdjustMI 2" xfId="1004"/>
    <cellStyle name="_Costs not in AURORA 2007 Rate Case_Power Costs - Comparison bx Rbtl-Staff-Jt-PC_Electric Rev Req Model (2009 GRC) Revised 01-18-2010" xfId="1005"/>
    <cellStyle name="_Costs not in AURORA 2007 Rate Case_Power Costs - Comparison bx Rbtl-Staff-Jt-PC_Electric Rev Req Model (2009 GRC) Revised 01-18-2010 2" xfId="1006"/>
    <cellStyle name="_Costs not in AURORA 2007 Rate Case_Power Costs - Comparison bx Rbtl-Staff-Jt-PC_Final Order Electric EXHIBIT A-1" xfId="1007"/>
    <cellStyle name="_Costs not in AURORA 2007 Rate Case_Rebuttal Power Costs" xfId="1008"/>
    <cellStyle name="_Costs not in AURORA 2007 Rate Case_Rebuttal Power Costs 2" xfId="1009"/>
    <cellStyle name="_Costs not in AURORA 2007 Rate Case_Rebuttal Power Costs_Adj Bench DR 3 for Initial Briefs (Electric)" xfId="1010"/>
    <cellStyle name="_Costs not in AURORA 2007 Rate Case_Rebuttal Power Costs_Adj Bench DR 3 for Initial Briefs (Electric) 2" xfId="1011"/>
    <cellStyle name="_Costs not in AURORA 2007 Rate Case_Rebuttal Power Costs_Electric Rev Req Model (2009 GRC) Rebuttal" xfId="1012"/>
    <cellStyle name="_Costs not in AURORA 2007 Rate Case_Rebuttal Power Costs_Electric Rev Req Model (2009 GRC) Rebuttal REmoval of New  WH Solar AdjustMI" xfId="1013"/>
    <cellStyle name="_Costs not in AURORA 2007 Rate Case_Rebuttal Power Costs_Electric Rev Req Model (2009 GRC) Rebuttal REmoval of New  WH Solar AdjustMI 2" xfId="1014"/>
    <cellStyle name="_Costs not in AURORA 2007 Rate Case_Rebuttal Power Costs_Electric Rev Req Model (2009 GRC) Revised 01-18-2010" xfId="1015"/>
    <cellStyle name="_Costs not in AURORA 2007 Rate Case_Rebuttal Power Costs_Electric Rev Req Model (2009 GRC) Revised 01-18-2010 2" xfId="1016"/>
    <cellStyle name="_Costs not in AURORA 2007 Rate Case_Rebuttal Power Costs_Final Order Electric EXHIBIT A-1" xfId="1017"/>
    <cellStyle name="_Costs not in AURORA 2007 Rate Case_revised april pca for Annette" xfId="1018"/>
    <cellStyle name="_Costs not in AURORA 2007 Rate Case_Transmission Workbook for May BOD" xfId="1019"/>
    <cellStyle name="_Costs not in AURORA 2007 Rate Case_Transmission Workbook for May BOD 2" xfId="1020"/>
    <cellStyle name="_Costs not in AURORA 2007 Rate Case_Wind Integration 10GRC" xfId="1021"/>
    <cellStyle name="_Costs not in AURORA 2007 Rate Case_Wind Integration 10GRC 2" xfId="1022"/>
    <cellStyle name="_Costs not in KWI3000 '06Budget" xfId="1023"/>
    <cellStyle name="_Costs not in KWI3000 '06Budget 2" xfId="1024"/>
    <cellStyle name="_Costs not in KWI3000 '06Budget 2 2" xfId="1025"/>
    <cellStyle name="_Costs not in KWI3000 '06Budget 3" xfId="1026"/>
    <cellStyle name="_Costs not in KWI3000 '06Budget_(C) WHE Proforma with ITC cash grant 10 Yr Amort_for deferral_102809" xfId="1027"/>
    <cellStyle name="_Costs not in KWI3000 '06Budget_(C) WHE Proforma with ITC cash grant 10 Yr Amort_for deferral_102809 2" xfId="1028"/>
    <cellStyle name="_Costs not in KWI3000 '06Budget_(C) WHE Proforma with ITC cash grant 10 Yr Amort_for deferral_102809_16.07E Wild Horse Wind Expansionwrkingfile" xfId="1029"/>
    <cellStyle name="_Costs not in KWI3000 '06Budget_(C) WHE Proforma with ITC cash grant 10 Yr Amort_for deferral_102809_16.07E Wild Horse Wind Expansionwrkingfile 2" xfId="1030"/>
    <cellStyle name="_Costs not in KWI3000 '06Budget_(C) WHE Proforma with ITC cash grant 10 Yr Amort_for deferral_102809_16.07E Wild Horse Wind Expansionwrkingfile SF" xfId="1031"/>
    <cellStyle name="_Costs not in KWI3000 '06Budget_(C) WHE Proforma with ITC cash grant 10 Yr Amort_for deferral_102809_16.07E Wild Horse Wind Expansionwrkingfile SF 2" xfId="1032"/>
    <cellStyle name="_Costs not in KWI3000 '06Budget_(C) WHE Proforma with ITC cash grant 10 Yr Amort_for deferral_102809_16.37E Wild Horse Expansion DeferralRevwrkingfile SF" xfId="1033"/>
    <cellStyle name="_Costs not in KWI3000 '06Budget_(C) WHE Proforma with ITC cash grant 10 Yr Amort_for deferral_102809_16.37E Wild Horse Expansion DeferralRevwrkingfile SF 2" xfId="1034"/>
    <cellStyle name="_Costs not in KWI3000 '06Budget_(C) WHE Proforma with ITC cash grant 10 Yr Amort_for rebuttal_120709" xfId="1035"/>
    <cellStyle name="_Costs not in KWI3000 '06Budget_(C) WHE Proforma with ITC cash grant 10 Yr Amort_for rebuttal_120709 2" xfId="1036"/>
    <cellStyle name="_Costs not in KWI3000 '06Budget_04.07E Wild Horse Wind Expansion" xfId="1037"/>
    <cellStyle name="_Costs not in KWI3000 '06Budget_04.07E Wild Horse Wind Expansion 2" xfId="1038"/>
    <cellStyle name="_Costs not in KWI3000 '06Budget_04.07E Wild Horse Wind Expansion_16.07E Wild Horse Wind Expansionwrkingfile" xfId="1039"/>
    <cellStyle name="_Costs not in KWI3000 '06Budget_04.07E Wild Horse Wind Expansion_16.07E Wild Horse Wind Expansionwrkingfile 2" xfId="1040"/>
    <cellStyle name="_Costs not in KWI3000 '06Budget_04.07E Wild Horse Wind Expansion_16.07E Wild Horse Wind Expansionwrkingfile SF" xfId="1041"/>
    <cellStyle name="_Costs not in KWI3000 '06Budget_04.07E Wild Horse Wind Expansion_16.07E Wild Horse Wind Expansionwrkingfile SF 2" xfId="1042"/>
    <cellStyle name="_Costs not in KWI3000 '06Budget_04.07E Wild Horse Wind Expansion_16.37E Wild Horse Expansion DeferralRevwrkingfile SF" xfId="1043"/>
    <cellStyle name="_Costs not in KWI3000 '06Budget_04.07E Wild Horse Wind Expansion_16.37E Wild Horse Expansion DeferralRevwrkingfile SF 2" xfId="1044"/>
    <cellStyle name="_Costs not in KWI3000 '06Budget_16.07E Wild Horse Wind Expansionwrkingfile" xfId="1045"/>
    <cellStyle name="_Costs not in KWI3000 '06Budget_16.07E Wild Horse Wind Expansionwrkingfile 2" xfId="1046"/>
    <cellStyle name="_Costs not in KWI3000 '06Budget_16.07E Wild Horse Wind Expansionwrkingfile SF" xfId="1047"/>
    <cellStyle name="_Costs not in KWI3000 '06Budget_16.07E Wild Horse Wind Expansionwrkingfile SF 2" xfId="1048"/>
    <cellStyle name="_Costs not in KWI3000 '06Budget_16.37E Wild Horse Expansion DeferralRevwrkingfile SF" xfId="1049"/>
    <cellStyle name="_Costs not in KWI3000 '06Budget_16.37E Wild Horse Expansion DeferralRevwrkingfile SF 2" xfId="1050"/>
    <cellStyle name="_Costs not in KWI3000 '06Budget_2009 Compliance Filing PCA Exhibits for GRC" xfId="1051"/>
    <cellStyle name="_Costs not in KWI3000 '06Budget_2009 GRC Compl Filing - Exhibit D" xfId="1052"/>
    <cellStyle name="_Costs not in KWI3000 '06Budget_2009 GRC Compl Filing - Exhibit D 2" xfId="1053"/>
    <cellStyle name="_Costs not in KWI3000 '06Budget_4 31 Regulatory Assets and Liabilities  7 06- Exhibit D" xfId="1054"/>
    <cellStyle name="_Costs not in KWI3000 '06Budget_4 31 Regulatory Assets and Liabilities  7 06- Exhibit D 2" xfId="1055"/>
    <cellStyle name="_Costs not in KWI3000 '06Budget_4 31 Regulatory Assets and Liabilities  7 06- Exhibit D_NIM Summary" xfId="1056"/>
    <cellStyle name="_Costs not in KWI3000 '06Budget_4 31 Regulatory Assets and Liabilities  7 06- Exhibit D_NIM Summary 2" xfId="1057"/>
    <cellStyle name="_Costs not in KWI3000 '06Budget_4 32 Regulatory Assets and Liabilities  7 06- Exhibit D" xfId="1058"/>
    <cellStyle name="_Costs not in KWI3000 '06Budget_4 32 Regulatory Assets and Liabilities  7 06- Exhibit D 2" xfId="1059"/>
    <cellStyle name="_Costs not in KWI3000 '06Budget_4 32 Regulatory Assets and Liabilities  7 06- Exhibit D_NIM Summary" xfId="1060"/>
    <cellStyle name="_Costs not in KWI3000 '06Budget_4 32 Regulatory Assets and Liabilities  7 06- Exhibit D_NIM Summary 2" xfId="1061"/>
    <cellStyle name="_Costs not in KWI3000 '06Budget_AURORA Total New" xfId="1062"/>
    <cellStyle name="_Costs not in KWI3000 '06Budget_AURORA Total New 2" xfId="1063"/>
    <cellStyle name="_Costs not in KWI3000 '06Budget_Book2" xfId="1064"/>
    <cellStyle name="_Costs not in KWI3000 '06Budget_Book2 2" xfId="1065"/>
    <cellStyle name="_Costs not in KWI3000 '06Budget_Book2_Adj Bench DR 3 for Initial Briefs (Electric)" xfId="1066"/>
    <cellStyle name="_Costs not in KWI3000 '06Budget_Book2_Adj Bench DR 3 for Initial Briefs (Electric) 2" xfId="1067"/>
    <cellStyle name="_Costs not in KWI3000 '06Budget_Book2_Electric Rev Req Model (2009 GRC) Rebuttal" xfId="1068"/>
    <cellStyle name="_Costs not in KWI3000 '06Budget_Book2_Electric Rev Req Model (2009 GRC) Rebuttal REmoval of New  WH Solar AdjustMI" xfId="1069"/>
    <cellStyle name="_Costs not in KWI3000 '06Budget_Book2_Electric Rev Req Model (2009 GRC) Rebuttal REmoval of New  WH Solar AdjustMI 2" xfId="1070"/>
    <cellStyle name="_Costs not in KWI3000 '06Budget_Book2_Electric Rev Req Model (2009 GRC) Revised 01-18-2010" xfId="1071"/>
    <cellStyle name="_Costs not in KWI3000 '06Budget_Book2_Electric Rev Req Model (2009 GRC) Revised 01-18-2010 2" xfId="1072"/>
    <cellStyle name="_Costs not in KWI3000 '06Budget_Book2_Final Order Electric EXHIBIT A-1" xfId="1073"/>
    <cellStyle name="_Costs not in KWI3000 '06Budget_Book4" xfId="1074"/>
    <cellStyle name="_Costs not in KWI3000 '06Budget_Book4 2" xfId="1075"/>
    <cellStyle name="_Costs not in KWI3000 '06Budget_Book9" xfId="1076"/>
    <cellStyle name="_Costs not in KWI3000 '06Budget_Book9 2" xfId="1077"/>
    <cellStyle name="_Costs not in KWI3000 '06Budget_Check the Interest Calculation" xfId="1078"/>
    <cellStyle name="_Costs not in KWI3000 '06Budget_Check the Interest Calculation_Scenario 1 REC vs PTC Offset" xfId="1079"/>
    <cellStyle name="_Costs not in KWI3000 '06Budget_Check the Interest Calculation_Scenario 3" xfId="1080"/>
    <cellStyle name="_Costs not in KWI3000 '06Budget_Exh A-1 resulting from UE-112050 effective Jan 1 2012" xfId="1081"/>
    <cellStyle name="_Costs not in KWI3000 '06Budget_Exh G - Klamath Peaker PPA fr C Locke 2-12" xfId="1082"/>
    <cellStyle name="_Costs not in KWI3000 '06Budget_Exhibit A-1 effective 4-1-11 fr S Free 12-11" xfId="1083"/>
    <cellStyle name="_Costs not in KWI3000 '06Budget_Exhibit D fr R Gho 12-31-08" xfId="1084"/>
    <cellStyle name="_Costs not in KWI3000 '06Budget_Exhibit D fr R Gho 12-31-08 2" xfId="1085"/>
    <cellStyle name="_Costs not in KWI3000 '06Budget_Exhibit D fr R Gho 12-31-08 v2" xfId="1086"/>
    <cellStyle name="_Costs not in KWI3000 '06Budget_Exhibit D fr R Gho 12-31-08 v2 2" xfId="1087"/>
    <cellStyle name="_Costs not in KWI3000 '06Budget_Exhibit D fr R Gho 12-31-08 v2_NIM Summary" xfId="1088"/>
    <cellStyle name="_Costs not in KWI3000 '06Budget_Exhibit D fr R Gho 12-31-08 v2_NIM Summary 2" xfId="1089"/>
    <cellStyle name="_Costs not in KWI3000 '06Budget_Exhibit D fr R Gho 12-31-08_NIM Summary" xfId="1090"/>
    <cellStyle name="_Costs not in KWI3000 '06Budget_Exhibit D fr R Gho 12-31-08_NIM Summary 2" xfId="1091"/>
    <cellStyle name="_Costs not in KWI3000 '06Budget_Hopkins Ridge Prepaid Tran - Interest Earned RY 12ME Feb  '11" xfId="1092"/>
    <cellStyle name="_Costs not in KWI3000 '06Budget_Hopkins Ridge Prepaid Tran - Interest Earned RY 12ME Feb  '11 2" xfId="1093"/>
    <cellStyle name="_Costs not in KWI3000 '06Budget_Hopkins Ridge Prepaid Tran - Interest Earned RY 12ME Feb  '11_NIM Summary" xfId="1094"/>
    <cellStyle name="_Costs not in KWI3000 '06Budget_Hopkins Ridge Prepaid Tran - Interest Earned RY 12ME Feb  '11_NIM Summary 2" xfId="1095"/>
    <cellStyle name="_Costs not in KWI3000 '06Budget_Hopkins Ridge Prepaid Tran - Interest Earned RY 12ME Feb  '11_Transmission Workbook for May BOD" xfId="1096"/>
    <cellStyle name="_Costs not in KWI3000 '06Budget_Hopkins Ridge Prepaid Tran - Interest Earned RY 12ME Feb  '11_Transmission Workbook for May BOD 2" xfId="1097"/>
    <cellStyle name="_Costs not in KWI3000 '06Budget_NIM Summary" xfId="1098"/>
    <cellStyle name="_Costs not in KWI3000 '06Budget_NIM Summary 09GRC" xfId="1099"/>
    <cellStyle name="_Costs not in KWI3000 '06Budget_NIM Summary 09GRC 2" xfId="1100"/>
    <cellStyle name="_Costs not in KWI3000 '06Budget_NIM Summary 2" xfId="1101"/>
    <cellStyle name="_Costs not in KWI3000 '06Budget_PCA 10 -  Exhibit D Dec 2011" xfId="1102"/>
    <cellStyle name="_Costs not in KWI3000 '06Budget_PCA 10 -  Exhibit D from A Kellogg Jan 2011" xfId="1103"/>
    <cellStyle name="_Costs not in KWI3000 '06Budget_PCA 10 -  Exhibit D from A Kellogg July 2011" xfId="1104"/>
    <cellStyle name="_Costs not in KWI3000 '06Budget_PCA 10 -  Exhibit D from S Free Rcv'd 12-11" xfId="1105"/>
    <cellStyle name="_Costs not in KWI3000 '06Budget_PCA 11 -  Exhibit D Apr 2012 fr A Kellogg v2" xfId="1106"/>
    <cellStyle name="_Costs not in KWI3000 '06Budget_PCA 11 -  Exhibit D Jan 2012 fr A Kellogg" xfId="1107"/>
    <cellStyle name="_Costs not in KWI3000 '06Budget_PCA 11 -  Exhibit D Jan 2012 WF" xfId="1108"/>
    <cellStyle name="_Costs not in KWI3000 '06Budget_PCA 7 - Exhibit D update 11_30_08 (2)" xfId="1109"/>
    <cellStyle name="_Costs not in KWI3000 '06Budget_PCA 7 - Exhibit D update 11_30_08 (2) 2" xfId="1110"/>
    <cellStyle name="_Costs not in KWI3000 '06Budget_PCA 7 - Exhibit D update 11_30_08 (2) 2 2" xfId="1111"/>
    <cellStyle name="_Costs not in KWI3000 '06Budget_PCA 7 - Exhibit D update 11_30_08 (2) 3" xfId="1112"/>
    <cellStyle name="_Costs not in KWI3000 '06Budget_PCA 7 - Exhibit D update 11_30_08 (2)_NIM Summary" xfId="1113"/>
    <cellStyle name="_Costs not in KWI3000 '06Budget_PCA 7 - Exhibit D update 11_30_08 (2)_NIM Summary 2" xfId="1114"/>
    <cellStyle name="_Costs not in KWI3000 '06Budget_PCA 8 - Exhibit D update 12_31_09" xfId="1115"/>
    <cellStyle name="_Costs not in KWI3000 '06Budget_PCA 9 -  Exhibit D April 2010" xfId="1116"/>
    <cellStyle name="_Costs not in KWI3000 '06Budget_PCA 9 -  Exhibit D April 2010 (3)" xfId="1117"/>
    <cellStyle name="_Costs not in KWI3000 '06Budget_PCA 9 -  Exhibit D April 2010 (3) 2" xfId="1118"/>
    <cellStyle name="_Costs not in KWI3000 '06Budget_PCA 9 -  Exhibit D Feb 2010" xfId="1119"/>
    <cellStyle name="_Costs not in KWI3000 '06Budget_PCA 9 -  Exhibit D Feb 2010 v2" xfId="1120"/>
    <cellStyle name="_Costs not in KWI3000 '06Budget_PCA 9 -  Exhibit D Feb 2010 WF" xfId="1121"/>
    <cellStyle name="_Costs not in KWI3000 '06Budget_PCA 9 -  Exhibit D Jan 2010" xfId="1122"/>
    <cellStyle name="_Costs not in KWI3000 '06Budget_PCA 9 -  Exhibit D March 2010 (2)" xfId="1123"/>
    <cellStyle name="_Costs not in KWI3000 '06Budget_PCA 9 -  Exhibit D Nov 2010" xfId="1124"/>
    <cellStyle name="_Costs not in KWI3000 '06Budget_PCA 9 - Exhibit D at August 2010" xfId="1125"/>
    <cellStyle name="_Costs not in KWI3000 '06Budget_PCA 9 - Exhibit D June 2010 GRC" xfId="1126"/>
    <cellStyle name="_Costs not in KWI3000 '06Budget_Power Costs - Comparison bx Rbtl-Staff-Jt-PC" xfId="1127"/>
    <cellStyle name="_Costs not in KWI3000 '06Budget_Power Costs - Comparison bx Rbtl-Staff-Jt-PC 2" xfId="1128"/>
    <cellStyle name="_Costs not in KWI3000 '06Budget_Power Costs - Comparison bx Rbtl-Staff-Jt-PC_Adj Bench DR 3 for Initial Briefs (Electric)" xfId="1129"/>
    <cellStyle name="_Costs not in KWI3000 '06Budget_Power Costs - Comparison bx Rbtl-Staff-Jt-PC_Adj Bench DR 3 for Initial Briefs (Electric) 2" xfId="1130"/>
    <cellStyle name="_Costs not in KWI3000 '06Budget_Power Costs - Comparison bx Rbtl-Staff-Jt-PC_Electric Rev Req Model (2009 GRC) Rebuttal" xfId="1131"/>
    <cellStyle name="_Costs not in KWI3000 '06Budget_Power Costs - Comparison bx Rbtl-Staff-Jt-PC_Electric Rev Req Model (2009 GRC) Rebuttal REmoval of New  WH Solar AdjustMI" xfId="1132"/>
    <cellStyle name="_Costs not in KWI3000 '06Budget_Power Costs - Comparison bx Rbtl-Staff-Jt-PC_Electric Rev Req Model (2009 GRC) Rebuttal REmoval of New  WH Solar AdjustMI 2" xfId="1133"/>
    <cellStyle name="_Costs not in KWI3000 '06Budget_Power Costs - Comparison bx Rbtl-Staff-Jt-PC_Electric Rev Req Model (2009 GRC) Revised 01-18-2010" xfId="1134"/>
    <cellStyle name="_Costs not in KWI3000 '06Budget_Power Costs - Comparison bx Rbtl-Staff-Jt-PC_Electric Rev Req Model (2009 GRC) Revised 01-18-2010 2" xfId="1135"/>
    <cellStyle name="_Costs not in KWI3000 '06Budget_Power Costs - Comparison bx Rbtl-Staff-Jt-PC_Final Order Electric EXHIBIT A-1" xfId="1136"/>
    <cellStyle name="_Costs not in KWI3000 '06Budget_Rebuttal Power Costs" xfId="1137"/>
    <cellStyle name="_Costs not in KWI3000 '06Budget_Rebuttal Power Costs 2" xfId="1138"/>
    <cellStyle name="_Costs not in KWI3000 '06Budget_Rebuttal Power Costs_Adj Bench DR 3 for Initial Briefs (Electric)" xfId="1139"/>
    <cellStyle name="_Costs not in KWI3000 '06Budget_Rebuttal Power Costs_Adj Bench DR 3 for Initial Briefs (Electric) 2" xfId="1140"/>
    <cellStyle name="_Costs not in KWI3000 '06Budget_Rebuttal Power Costs_Electric Rev Req Model (2009 GRC) Rebuttal" xfId="1141"/>
    <cellStyle name="_Costs not in KWI3000 '06Budget_Rebuttal Power Costs_Electric Rev Req Model (2009 GRC) Rebuttal REmoval of New  WH Solar AdjustMI" xfId="1142"/>
    <cellStyle name="_Costs not in KWI3000 '06Budget_Rebuttal Power Costs_Electric Rev Req Model (2009 GRC) Rebuttal REmoval of New  WH Solar AdjustMI 2" xfId="1143"/>
    <cellStyle name="_Costs not in KWI3000 '06Budget_Rebuttal Power Costs_Electric Rev Req Model (2009 GRC) Revised 01-18-2010" xfId="1144"/>
    <cellStyle name="_Costs not in KWI3000 '06Budget_Rebuttal Power Costs_Electric Rev Req Model (2009 GRC) Revised 01-18-2010 2" xfId="1145"/>
    <cellStyle name="_Costs not in KWI3000 '06Budget_Rebuttal Power Costs_Final Order Electric EXHIBIT A-1" xfId="1146"/>
    <cellStyle name="_Costs not in KWI3000 '06Budget_revised april pca for Annette" xfId="1147"/>
    <cellStyle name="_Costs not in KWI3000 '06Budget_Transmission Workbook for May BOD" xfId="1148"/>
    <cellStyle name="_Costs not in KWI3000 '06Budget_Transmission Workbook for May BOD 2" xfId="1149"/>
    <cellStyle name="_Costs not in KWI3000 '06Budget_Wind Integration 10GRC" xfId="1150"/>
    <cellStyle name="_Costs not in KWI3000 '06Budget_Wind Integration 10GRC 2" xfId="1151"/>
    <cellStyle name="_DEM-08C Power Cost Comparison" xfId="1152"/>
    <cellStyle name="_DEM-WP (C) Costs not in AURORA 2006GRC Order 11.30.06 Gas" xfId="1153"/>
    <cellStyle name="_DEM-WP (C) Costs not in AURORA 2006GRC Order 11.30.06 Gas 2" xfId="1154"/>
    <cellStyle name="_DEM-WP (C) Costs not in AURORA 2006GRC Order 11.30.06 Gas_NIM Summary" xfId="1155"/>
    <cellStyle name="_DEM-WP (C) Costs not in AURORA 2006GRC Order 11.30.06 Gas_NIM Summary 2" xfId="1156"/>
    <cellStyle name="_DEM-WP (C) Power Cost 2006GRC Order" xfId="1157"/>
    <cellStyle name="_DEM-WP (C) Power Cost 2006GRC Order 2" xfId="1158"/>
    <cellStyle name="_DEM-WP (C) Power Cost 2006GRC Order 2 2" xfId="1159"/>
    <cellStyle name="_DEM-WP (C) Power Cost 2006GRC Order 3" xfId="1160"/>
    <cellStyle name="_DEM-WP (C) Power Cost 2006GRC Order_04 07E Wild Horse Wind Expansion (C) (2)" xfId="1161"/>
    <cellStyle name="_DEM-WP (C) Power Cost 2006GRC Order_04 07E Wild Horse Wind Expansion (C) (2) 2" xfId="1162"/>
    <cellStyle name="_DEM-WP (C) Power Cost 2006GRC Order_04 07E Wild Horse Wind Expansion (C) (2)_Adj Bench DR 3 for Initial Briefs (Electric)" xfId="1163"/>
    <cellStyle name="_DEM-WP (C) Power Cost 2006GRC Order_04 07E Wild Horse Wind Expansion (C) (2)_Adj Bench DR 3 for Initial Briefs (Electric) 2" xfId="1164"/>
    <cellStyle name="_DEM-WP (C) Power Cost 2006GRC Order_04 07E Wild Horse Wind Expansion (C) (2)_Book1" xfId="1165"/>
    <cellStyle name="_DEM-WP (C) Power Cost 2006GRC Order_04 07E Wild Horse Wind Expansion (C) (2)_Electric Rev Req Model (2009 GRC) " xfId="1166"/>
    <cellStyle name="_DEM-WP (C) Power Cost 2006GRC Order_04 07E Wild Horse Wind Expansion (C) (2)_Electric Rev Req Model (2009 GRC)  2" xfId="1167"/>
    <cellStyle name="_DEM-WP (C) Power Cost 2006GRC Order_04 07E Wild Horse Wind Expansion (C) (2)_Electric Rev Req Model (2009 GRC) Rebuttal" xfId="1168"/>
    <cellStyle name="_DEM-WP (C) Power Cost 2006GRC Order_04 07E Wild Horse Wind Expansion (C) (2)_Electric Rev Req Model (2009 GRC) Rebuttal REmoval of New  WH Solar AdjustMI" xfId="1169"/>
    <cellStyle name="_DEM-WP (C) Power Cost 2006GRC Order_04 07E Wild Horse Wind Expansion (C) (2)_Electric Rev Req Model (2009 GRC) Rebuttal REmoval of New  WH Solar AdjustMI 2" xfId="1170"/>
    <cellStyle name="_DEM-WP (C) Power Cost 2006GRC Order_04 07E Wild Horse Wind Expansion (C) (2)_Electric Rev Req Model (2009 GRC) Revised 01-18-2010" xfId="1171"/>
    <cellStyle name="_DEM-WP (C) Power Cost 2006GRC Order_04 07E Wild Horse Wind Expansion (C) (2)_Electric Rev Req Model (2009 GRC) Revised 01-18-2010 2" xfId="1172"/>
    <cellStyle name="_DEM-WP (C) Power Cost 2006GRC Order_04 07E Wild Horse Wind Expansion (C) (2)_Electric Rev Req Model (2010 GRC)" xfId="1173"/>
    <cellStyle name="_DEM-WP (C) Power Cost 2006GRC Order_04 07E Wild Horse Wind Expansion (C) (2)_Electric Rev Req Model (2010 GRC) SF" xfId="1174"/>
    <cellStyle name="_DEM-WP (C) Power Cost 2006GRC Order_04 07E Wild Horse Wind Expansion (C) (2)_Final Order Electric EXHIBIT A-1" xfId="1175"/>
    <cellStyle name="_DEM-WP (C) Power Cost 2006GRC Order_04 07E Wild Horse Wind Expansion (C) (2)_TENASKA REGULATORY ASSET" xfId="1176"/>
    <cellStyle name="_DEM-WP (C) Power Cost 2006GRC Order_16.37E Wild Horse Expansion DeferralRevwrkingfile SF" xfId="1177"/>
    <cellStyle name="_DEM-WP (C) Power Cost 2006GRC Order_16.37E Wild Horse Expansion DeferralRevwrkingfile SF 2" xfId="1178"/>
    <cellStyle name="_DEM-WP (C) Power Cost 2006GRC Order_2009 Compliance Filing PCA Exhibits for GRC" xfId="1179"/>
    <cellStyle name="_DEM-WP (C) Power Cost 2006GRC Order_2009 GRC Compl Filing - Exhibit D" xfId="1180"/>
    <cellStyle name="_DEM-WP (C) Power Cost 2006GRC Order_2009 GRC Compl Filing - Exhibit D 2" xfId="1181"/>
    <cellStyle name="_DEM-WP (C) Power Cost 2006GRC Order_4 31 Regulatory Assets and Liabilities  7 06- Exhibit D" xfId="1182"/>
    <cellStyle name="_DEM-WP (C) Power Cost 2006GRC Order_4 31 Regulatory Assets and Liabilities  7 06- Exhibit D 2" xfId="1183"/>
    <cellStyle name="_DEM-WP (C) Power Cost 2006GRC Order_4 31 Regulatory Assets and Liabilities  7 06- Exhibit D_NIM Summary" xfId="1184"/>
    <cellStyle name="_DEM-WP (C) Power Cost 2006GRC Order_4 31 Regulatory Assets and Liabilities  7 06- Exhibit D_NIM Summary 2" xfId="1185"/>
    <cellStyle name="_DEM-WP (C) Power Cost 2006GRC Order_4 32 Regulatory Assets and Liabilities  7 06- Exhibit D" xfId="1186"/>
    <cellStyle name="_DEM-WP (C) Power Cost 2006GRC Order_4 32 Regulatory Assets and Liabilities  7 06- Exhibit D 2" xfId="1187"/>
    <cellStyle name="_DEM-WP (C) Power Cost 2006GRC Order_4 32 Regulatory Assets and Liabilities  7 06- Exhibit D_NIM Summary" xfId="1188"/>
    <cellStyle name="_DEM-WP (C) Power Cost 2006GRC Order_4 32 Regulatory Assets and Liabilities  7 06- Exhibit D_NIM Summary 2" xfId="1189"/>
    <cellStyle name="_DEM-WP (C) Power Cost 2006GRC Order_AURORA Total New" xfId="1190"/>
    <cellStyle name="_DEM-WP (C) Power Cost 2006GRC Order_AURORA Total New 2" xfId="1191"/>
    <cellStyle name="_DEM-WP (C) Power Cost 2006GRC Order_Book2" xfId="1192"/>
    <cellStyle name="_DEM-WP (C) Power Cost 2006GRC Order_Book2 2" xfId="1193"/>
    <cellStyle name="_DEM-WP (C) Power Cost 2006GRC Order_Book2_Adj Bench DR 3 for Initial Briefs (Electric)" xfId="1194"/>
    <cellStyle name="_DEM-WP (C) Power Cost 2006GRC Order_Book2_Adj Bench DR 3 for Initial Briefs (Electric) 2" xfId="1195"/>
    <cellStyle name="_DEM-WP (C) Power Cost 2006GRC Order_Book2_Electric Rev Req Model (2009 GRC) Rebuttal" xfId="1196"/>
    <cellStyle name="_DEM-WP (C) Power Cost 2006GRC Order_Book2_Electric Rev Req Model (2009 GRC) Rebuttal REmoval of New  WH Solar AdjustMI" xfId="1197"/>
    <cellStyle name="_DEM-WP (C) Power Cost 2006GRC Order_Book2_Electric Rev Req Model (2009 GRC) Rebuttal REmoval of New  WH Solar AdjustMI 2" xfId="1198"/>
    <cellStyle name="_DEM-WP (C) Power Cost 2006GRC Order_Book2_Electric Rev Req Model (2009 GRC) Revised 01-18-2010" xfId="1199"/>
    <cellStyle name="_DEM-WP (C) Power Cost 2006GRC Order_Book2_Electric Rev Req Model (2009 GRC) Revised 01-18-2010 2" xfId="1200"/>
    <cellStyle name="_DEM-WP (C) Power Cost 2006GRC Order_Book2_Final Order Electric EXHIBIT A-1" xfId="1201"/>
    <cellStyle name="_DEM-WP (C) Power Cost 2006GRC Order_Book4" xfId="1202"/>
    <cellStyle name="_DEM-WP (C) Power Cost 2006GRC Order_Book4 2" xfId="1203"/>
    <cellStyle name="_DEM-WP (C) Power Cost 2006GRC Order_Book9" xfId="1204"/>
    <cellStyle name="_DEM-WP (C) Power Cost 2006GRC Order_Book9 2" xfId="1205"/>
    <cellStyle name="_DEM-WP (C) Power Cost 2006GRC Order_Exh A-1 resulting from UE-112050 effective Jan 1 2012" xfId="1206"/>
    <cellStyle name="_DEM-WP (C) Power Cost 2006GRC Order_Exh G - Klamath Peaker PPA fr C Locke 2-12" xfId="1207"/>
    <cellStyle name="_DEM-WP (C) Power Cost 2006GRC Order_Exhibit A-1 effective 4-1-11 fr S Free 12-11" xfId="1208"/>
    <cellStyle name="_DEM-WP (C) Power Cost 2006GRC Order_NIM Summary" xfId="1209"/>
    <cellStyle name="_DEM-WP (C) Power Cost 2006GRC Order_NIM Summary 09GRC" xfId="1210"/>
    <cellStyle name="_DEM-WP (C) Power Cost 2006GRC Order_NIM Summary 09GRC 2" xfId="1211"/>
    <cellStyle name="_DEM-WP (C) Power Cost 2006GRC Order_NIM Summary 2" xfId="1212"/>
    <cellStyle name="_DEM-WP (C) Power Cost 2006GRC Order_PCA 10 -  Exhibit D Dec 2011" xfId="1213"/>
    <cellStyle name="_DEM-WP (C) Power Cost 2006GRC Order_PCA 10 -  Exhibit D from A Kellogg Jan 2011" xfId="1214"/>
    <cellStyle name="_DEM-WP (C) Power Cost 2006GRC Order_PCA 10 -  Exhibit D from A Kellogg July 2011" xfId="1215"/>
    <cellStyle name="_DEM-WP (C) Power Cost 2006GRC Order_PCA 10 -  Exhibit D from S Free Rcv'd 12-11" xfId="1216"/>
    <cellStyle name="_DEM-WP (C) Power Cost 2006GRC Order_PCA 11 -  Exhibit D Apr 2012 fr A Kellogg v2" xfId="1217"/>
    <cellStyle name="_DEM-WP (C) Power Cost 2006GRC Order_PCA 11 -  Exhibit D Jan 2012 fr A Kellogg" xfId="1218"/>
    <cellStyle name="_DEM-WP (C) Power Cost 2006GRC Order_PCA 11 -  Exhibit D Jan 2012 WF" xfId="1219"/>
    <cellStyle name="_DEM-WP (C) Power Cost 2006GRC Order_PCA 9 -  Exhibit D April 2010" xfId="1220"/>
    <cellStyle name="_DEM-WP (C) Power Cost 2006GRC Order_PCA 9 -  Exhibit D April 2010 (3)" xfId="1221"/>
    <cellStyle name="_DEM-WP (C) Power Cost 2006GRC Order_PCA 9 -  Exhibit D April 2010 (3) 2" xfId="1222"/>
    <cellStyle name="_DEM-WP (C) Power Cost 2006GRC Order_PCA 9 -  Exhibit D Nov 2010" xfId="1223"/>
    <cellStyle name="_DEM-WP (C) Power Cost 2006GRC Order_PCA 9 - Exhibit D at August 2010" xfId="1224"/>
    <cellStyle name="_DEM-WP (C) Power Cost 2006GRC Order_PCA 9 - Exhibit D June 2010 GRC" xfId="1225"/>
    <cellStyle name="_DEM-WP (C) Power Cost 2006GRC Order_Power Costs - Comparison bx Rbtl-Staff-Jt-PC" xfId="1226"/>
    <cellStyle name="_DEM-WP (C) Power Cost 2006GRC Order_Power Costs - Comparison bx Rbtl-Staff-Jt-PC 2" xfId="1227"/>
    <cellStyle name="_DEM-WP (C) Power Cost 2006GRC Order_Power Costs - Comparison bx Rbtl-Staff-Jt-PC_Adj Bench DR 3 for Initial Briefs (Electric)" xfId="1228"/>
    <cellStyle name="_DEM-WP (C) Power Cost 2006GRC Order_Power Costs - Comparison bx Rbtl-Staff-Jt-PC_Adj Bench DR 3 for Initial Briefs (Electric) 2" xfId="1229"/>
    <cellStyle name="_DEM-WP (C) Power Cost 2006GRC Order_Power Costs - Comparison bx Rbtl-Staff-Jt-PC_Electric Rev Req Model (2009 GRC) Rebuttal" xfId="1230"/>
    <cellStyle name="_DEM-WP (C) Power Cost 2006GRC Order_Power Costs - Comparison bx Rbtl-Staff-Jt-PC_Electric Rev Req Model (2009 GRC) Rebuttal REmoval of New  WH Solar AdjustMI" xfId="1231"/>
    <cellStyle name="_DEM-WP (C) Power Cost 2006GRC Order_Power Costs - Comparison bx Rbtl-Staff-Jt-PC_Electric Rev Req Model (2009 GRC) Rebuttal REmoval of New  WH Solar AdjustMI 2" xfId="1232"/>
    <cellStyle name="_DEM-WP (C) Power Cost 2006GRC Order_Power Costs - Comparison bx Rbtl-Staff-Jt-PC_Electric Rev Req Model (2009 GRC) Revised 01-18-2010" xfId="1233"/>
    <cellStyle name="_DEM-WP (C) Power Cost 2006GRC Order_Power Costs - Comparison bx Rbtl-Staff-Jt-PC_Electric Rev Req Model (2009 GRC) Revised 01-18-2010 2" xfId="1234"/>
    <cellStyle name="_DEM-WP (C) Power Cost 2006GRC Order_Power Costs - Comparison bx Rbtl-Staff-Jt-PC_Final Order Electric EXHIBIT A-1" xfId="1235"/>
    <cellStyle name="_DEM-WP (C) Power Cost 2006GRC Order_Rebuttal Power Costs" xfId="1236"/>
    <cellStyle name="_DEM-WP (C) Power Cost 2006GRC Order_Rebuttal Power Costs 2" xfId="1237"/>
    <cellStyle name="_DEM-WP (C) Power Cost 2006GRC Order_Rebuttal Power Costs_Adj Bench DR 3 for Initial Briefs (Electric)" xfId="1238"/>
    <cellStyle name="_DEM-WP (C) Power Cost 2006GRC Order_Rebuttal Power Costs_Adj Bench DR 3 for Initial Briefs (Electric) 2" xfId="1239"/>
    <cellStyle name="_DEM-WP (C) Power Cost 2006GRC Order_Rebuttal Power Costs_Electric Rev Req Model (2009 GRC) Rebuttal" xfId="1240"/>
    <cellStyle name="_DEM-WP (C) Power Cost 2006GRC Order_Rebuttal Power Costs_Electric Rev Req Model (2009 GRC) Rebuttal REmoval of New  WH Solar AdjustMI" xfId="1241"/>
    <cellStyle name="_DEM-WP (C) Power Cost 2006GRC Order_Rebuttal Power Costs_Electric Rev Req Model (2009 GRC) Rebuttal REmoval of New  WH Solar AdjustMI 2" xfId="1242"/>
    <cellStyle name="_DEM-WP (C) Power Cost 2006GRC Order_Rebuttal Power Costs_Electric Rev Req Model (2009 GRC) Revised 01-18-2010" xfId="1243"/>
    <cellStyle name="_DEM-WP (C) Power Cost 2006GRC Order_Rebuttal Power Costs_Electric Rev Req Model (2009 GRC) Revised 01-18-2010 2" xfId="1244"/>
    <cellStyle name="_DEM-WP (C) Power Cost 2006GRC Order_Rebuttal Power Costs_Final Order Electric EXHIBIT A-1" xfId="1245"/>
    <cellStyle name="_DEM-WP (C) Power Cost 2006GRC Order_revised april pca for Annette" xfId="1246"/>
    <cellStyle name="_DEM-WP (C) Power Cost 2006GRC Order_Scenario 1 REC vs PTC Offset" xfId="1247"/>
    <cellStyle name="_DEM-WP (C) Power Cost 2006GRC Order_Scenario 3" xfId="1248"/>
    <cellStyle name="_DEM-WP (C) Power Cost 2006GRC Order_Wind Integration 10GRC" xfId="1249"/>
    <cellStyle name="_DEM-WP (C) Power Cost 2006GRC Order_Wind Integration 10GRC 2" xfId="1250"/>
    <cellStyle name="_DEM-WP Revised (HC) Wild Horse 2006GRC" xfId="1251"/>
    <cellStyle name="_DEM-WP Revised (HC) Wild Horse 2006GRC 2" xfId="1252"/>
    <cellStyle name="_DEM-WP Revised (HC) Wild Horse 2006GRC_16.37E Wild Horse Expansion DeferralRevwrkingfile SF" xfId="1253"/>
    <cellStyle name="_DEM-WP Revised (HC) Wild Horse 2006GRC_16.37E Wild Horse Expansion DeferralRevwrkingfile SF 2" xfId="1254"/>
    <cellStyle name="_DEM-WP Revised (HC) Wild Horse 2006GRC_2009 GRC Compl Filing - Exhibit D" xfId="1255"/>
    <cellStyle name="_DEM-WP Revised (HC) Wild Horse 2006GRC_2009 GRC Compl Filing - Exhibit D 2" xfId="1256"/>
    <cellStyle name="_DEM-WP Revised (HC) Wild Horse 2006GRC_Adj Bench DR 3 for Initial Briefs (Electric)" xfId="1257"/>
    <cellStyle name="_DEM-WP Revised (HC) Wild Horse 2006GRC_Adj Bench DR 3 for Initial Briefs (Electric) 2" xfId="1258"/>
    <cellStyle name="_DEM-WP Revised (HC) Wild Horse 2006GRC_Book1" xfId="1259"/>
    <cellStyle name="_DEM-WP Revised (HC) Wild Horse 2006GRC_Book2" xfId="1260"/>
    <cellStyle name="_DEM-WP Revised (HC) Wild Horse 2006GRC_Book2 2" xfId="1261"/>
    <cellStyle name="_DEM-WP Revised (HC) Wild Horse 2006GRC_Book4" xfId="1262"/>
    <cellStyle name="_DEM-WP Revised (HC) Wild Horse 2006GRC_Book4 2" xfId="1263"/>
    <cellStyle name="_DEM-WP Revised (HC) Wild Horse 2006GRC_Electric Rev Req Model (2009 GRC) " xfId="1264"/>
    <cellStyle name="_DEM-WP Revised (HC) Wild Horse 2006GRC_Electric Rev Req Model (2009 GRC)  2" xfId="1265"/>
    <cellStyle name="_DEM-WP Revised (HC) Wild Horse 2006GRC_Electric Rev Req Model (2009 GRC) Rebuttal" xfId="1266"/>
    <cellStyle name="_DEM-WP Revised (HC) Wild Horse 2006GRC_Electric Rev Req Model (2009 GRC) Rebuttal REmoval of New  WH Solar AdjustMI" xfId="1267"/>
    <cellStyle name="_DEM-WP Revised (HC) Wild Horse 2006GRC_Electric Rev Req Model (2009 GRC) Rebuttal REmoval of New  WH Solar AdjustMI 2" xfId="1268"/>
    <cellStyle name="_DEM-WP Revised (HC) Wild Horse 2006GRC_Electric Rev Req Model (2009 GRC) Revised 01-18-2010" xfId="1269"/>
    <cellStyle name="_DEM-WP Revised (HC) Wild Horse 2006GRC_Electric Rev Req Model (2009 GRC) Revised 01-18-2010 2" xfId="1270"/>
    <cellStyle name="_DEM-WP Revised (HC) Wild Horse 2006GRC_Electric Rev Req Model (2010 GRC)" xfId="1271"/>
    <cellStyle name="_DEM-WP Revised (HC) Wild Horse 2006GRC_Electric Rev Req Model (2010 GRC) SF" xfId="1272"/>
    <cellStyle name="_DEM-WP Revised (HC) Wild Horse 2006GRC_Final Order Electric EXHIBIT A-1" xfId="1273"/>
    <cellStyle name="_DEM-WP Revised (HC) Wild Horse 2006GRC_NIM Summary" xfId="1274"/>
    <cellStyle name="_DEM-WP Revised (HC) Wild Horse 2006GRC_NIM Summary 2" xfId="1275"/>
    <cellStyle name="_DEM-WP Revised (HC) Wild Horse 2006GRC_Power Costs - Comparison bx Rbtl-Staff-Jt-PC" xfId="1276"/>
    <cellStyle name="_DEM-WP Revised (HC) Wild Horse 2006GRC_Power Costs - Comparison bx Rbtl-Staff-Jt-PC 2" xfId="1277"/>
    <cellStyle name="_DEM-WP Revised (HC) Wild Horse 2006GRC_Rebuttal Power Costs" xfId="1278"/>
    <cellStyle name="_DEM-WP Revised (HC) Wild Horse 2006GRC_Rebuttal Power Costs 2" xfId="1279"/>
    <cellStyle name="_DEM-WP Revised (HC) Wild Horse 2006GRC_TENASKA REGULATORY ASSET" xfId="1280"/>
    <cellStyle name="_DEM-WP(C) Colstrip FOR" xfId="1281"/>
    <cellStyle name="_DEM-WP(C) Colstrip FOR 2" xfId="1282"/>
    <cellStyle name="_DEM-WP(C) Colstrip FOR_(C) WHE Proforma with ITC cash grant 10 Yr Amort_for rebuttal_120709" xfId="1283"/>
    <cellStyle name="_DEM-WP(C) Colstrip FOR_(C) WHE Proforma with ITC cash grant 10 Yr Amort_for rebuttal_120709 2" xfId="1284"/>
    <cellStyle name="_DEM-WP(C) Colstrip FOR_16.07E Wild Horse Wind Expansionwrkingfile" xfId="1285"/>
    <cellStyle name="_DEM-WP(C) Colstrip FOR_16.07E Wild Horse Wind Expansionwrkingfile 2" xfId="1286"/>
    <cellStyle name="_DEM-WP(C) Colstrip FOR_16.07E Wild Horse Wind Expansionwrkingfile SF" xfId="1287"/>
    <cellStyle name="_DEM-WP(C) Colstrip FOR_16.07E Wild Horse Wind Expansionwrkingfile SF 2" xfId="1288"/>
    <cellStyle name="_DEM-WP(C) Colstrip FOR_16.37E Wild Horse Expansion DeferralRevwrkingfile SF" xfId="1289"/>
    <cellStyle name="_DEM-WP(C) Colstrip FOR_16.37E Wild Horse Expansion DeferralRevwrkingfile SF 2" xfId="1290"/>
    <cellStyle name="_DEM-WP(C) Colstrip FOR_Adj Bench DR 3 for Initial Briefs (Electric)" xfId="1291"/>
    <cellStyle name="_DEM-WP(C) Colstrip FOR_Adj Bench DR 3 for Initial Briefs (Electric) 2" xfId="1292"/>
    <cellStyle name="_DEM-WP(C) Colstrip FOR_Book2" xfId="1293"/>
    <cellStyle name="_DEM-WP(C) Colstrip FOR_Book2 2" xfId="1294"/>
    <cellStyle name="_DEM-WP(C) Colstrip FOR_Book2_Adj Bench DR 3 for Initial Briefs (Electric)" xfId="1295"/>
    <cellStyle name="_DEM-WP(C) Colstrip FOR_Book2_Adj Bench DR 3 for Initial Briefs (Electric) 2" xfId="1296"/>
    <cellStyle name="_DEM-WP(C) Colstrip FOR_Book2_Electric Rev Req Model (2009 GRC) Rebuttal" xfId="1297"/>
    <cellStyle name="_DEM-WP(C) Colstrip FOR_Book2_Electric Rev Req Model (2009 GRC) Rebuttal REmoval of New  WH Solar AdjustMI" xfId="1298"/>
    <cellStyle name="_DEM-WP(C) Colstrip FOR_Book2_Electric Rev Req Model (2009 GRC) Rebuttal REmoval of New  WH Solar AdjustMI 2" xfId="1299"/>
    <cellStyle name="_DEM-WP(C) Colstrip FOR_Book2_Electric Rev Req Model (2009 GRC) Revised 01-18-2010" xfId="1300"/>
    <cellStyle name="_DEM-WP(C) Colstrip FOR_Book2_Electric Rev Req Model (2009 GRC) Revised 01-18-2010 2" xfId="1301"/>
    <cellStyle name="_DEM-WP(C) Colstrip FOR_Book2_Final Order Electric EXHIBIT A-1" xfId="1302"/>
    <cellStyle name="_DEM-WP(C) Colstrip FOR_Electric Rev Req Model (2009 GRC) Rebuttal" xfId="1303"/>
    <cellStyle name="_DEM-WP(C) Colstrip FOR_Electric Rev Req Model (2009 GRC) Rebuttal REmoval of New  WH Solar AdjustMI" xfId="1304"/>
    <cellStyle name="_DEM-WP(C) Colstrip FOR_Electric Rev Req Model (2009 GRC) Rebuttal REmoval of New  WH Solar AdjustMI 2" xfId="1305"/>
    <cellStyle name="_DEM-WP(C) Colstrip FOR_Electric Rev Req Model (2009 GRC) Revised 01-18-2010" xfId="1306"/>
    <cellStyle name="_DEM-WP(C) Colstrip FOR_Electric Rev Req Model (2009 GRC) Revised 01-18-2010 2" xfId="1307"/>
    <cellStyle name="_DEM-WP(C) Colstrip FOR_Final Order Electric EXHIBIT A-1" xfId="1308"/>
    <cellStyle name="_DEM-WP(C) Colstrip FOR_Rebuttal Power Costs" xfId="1309"/>
    <cellStyle name="_DEM-WP(C) Colstrip FOR_Rebuttal Power Costs 2" xfId="1310"/>
    <cellStyle name="_DEM-WP(C) Colstrip FOR_Rebuttal Power Costs_Adj Bench DR 3 for Initial Briefs (Electric)" xfId="1311"/>
    <cellStyle name="_DEM-WP(C) Colstrip FOR_Rebuttal Power Costs_Adj Bench DR 3 for Initial Briefs (Electric) 2" xfId="1312"/>
    <cellStyle name="_DEM-WP(C) Colstrip FOR_Rebuttal Power Costs_Electric Rev Req Model (2009 GRC) Rebuttal" xfId="1313"/>
    <cellStyle name="_DEM-WP(C) Colstrip FOR_Rebuttal Power Costs_Electric Rev Req Model (2009 GRC) Rebuttal REmoval of New  WH Solar AdjustMI" xfId="1314"/>
    <cellStyle name="_DEM-WP(C) Colstrip FOR_Rebuttal Power Costs_Electric Rev Req Model (2009 GRC) Rebuttal REmoval of New  WH Solar AdjustMI 2" xfId="1315"/>
    <cellStyle name="_DEM-WP(C) Colstrip FOR_Rebuttal Power Costs_Electric Rev Req Model (2009 GRC) Revised 01-18-2010" xfId="1316"/>
    <cellStyle name="_DEM-WP(C) Colstrip FOR_Rebuttal Power Costs_Electric Rev Req Model (2009 GRC) Revised 01-18-2010 2" xfId="1317"/>
    <cellStyle name="_DEM-WP(C) Colstrip FOR_Rebuttal Power Costs_Final Order Electric EXHIBIT A-1" xfId="1318"/>
    <cellStyle name="_DEM-WP(C) Colstrip FOR_TENASKA REGULATORY ASSET" xfId="1319"/>
    <cellStyle name="_DEM-WP(C) Costs not in AURORA 2006GRC" xfId="1320"/>
    <cellStyle name="_DEM-WP(C) Costs not in AURORA 2006GRC 2" xfId="1321"/>
    <cellStyle name="_DEM-WP(C) Costs not in AURORA 2006GRC 2 2" xfId="1322"/>
    <cellStyle name="_DEM-WP(C) Costs not in AURORA 2006GRC 3" xfId="1323"/>
    <cellStyle name="_DEM-WP(C) Costs not in AURORA 2006GRC_(C) WHE Proforma with ITC cash grant 10 Yr Amort_for deferral_102809" xfId="1324"/>
    <cellStyle name="_DEM-WP(C) Costs not in AURORA 2006GRC_(C) WHE Proforma with ITC cash grant 10 Yr Amort_for deferral_102809 2" xfId="1325"/>
    <cellStyle name="_DEM-WP(C) Costs not in AURORA 2006GRC_(C) WHE Proforma with ITC cash grant 10 Yr Amort_for deferral_102809_16.07E Wild Horse Wind Expansionwrkingfile" xfId="1326"/>
    <cellStyle name="_DEM-WP(C) Costs not in AURORA 2006GRC_(C) WHE Proforma with ITC cash grant 10 Yr Amort_for deferral_102809_16.07E Wild Horse Wind Expansionwrkingfile 2" xfId="1327"/>
    <cellStyle name="_DEM-WP(C) Costs not in AURORA 2006GRC_(C) WHE Proforma with ITC cash grant 10 Yr Amort_for deferral_102809_16.07E Wild Horse Wind Expansionwrkingfile SF" xfId="1328"/>
    <cellStyle name="_DEM-WP(C) Costs not in AURORA 2006GRC_(C) WHE Proforma with ITC cash grant 10 Yr Amort_for deferral_102809_16.07E Wild Horse Wind Expansionwrkingfile SF 2" xfId="1329"/>
    <cellStyle name="_DEM-WP(C) Costs not in AURORA 2006GRC_(C) WHE Proforma with ITC cash grant 10 Yr Amort_for deferral_102809_16.37E Wild Horse Expansion DeferralRevwrkingfile SF" xfId="1330"/>
    <cellStyle name="_DEM-WP(C) Costs not in AURORA 2006GRC_(C) WHE Proforma with ITC cash grant 10 Yr Amort_for deferral_102809_16.37E Wild Horse Expansion DeferralRevwrkingfile SF 2" xfId="1331"/>
    <cellStyle name="_DEM-WP(C) Costs not in AURORA 2006GRC_(C) WHE Proforma with ITC cash grant 10 Yr Amort_for rebuttal_120709" xfId="1332"/>
    <cellStyle name="_DEM-WP(C) Costs not in AURORA 2006GRC_(C) WHE Proforma with ITC cash grant 10 Yr Amort_for rebuttal_120709 2" xfId="1333"/>
    <cellStyle name="_DEM-WP(C) Costs not in AURORA 2006GRC_04.07E Wild Horse Wind Expansion" xfId="1334"/>
    <cellStyle name="_DEM-WP(C) Costs not in AURORA 2006GRC_04.07E Wild Horse Wind Expansion 2" xfId="1335"/>
    <cellStyle name="_DEM-WP(C) Costs not in AURORA 2006GRC_04.07E Wild Horse Wind Expansion_16.07E Wild Horse Wind Expansionwrkingfile" xfId="1336"/>
    <cellStyle name="_DEM-WP(C) Costs not in AURORA 2006GRC_04.07E Wild Horse Wind Expansion_16.07E Wild Horse Wind Expansionwrkingfile 2" xfId="1337"/>
    <cellStyle name="_DEM-WP(C) Costs not in AURORA 2006GRC_04.07E Wild Horse Wind Expansion_16.07E Wild Horse Wind Expansionwrkingfile SF" xfId="1338"/>
    <cellStyle name="_DEM-WP(C) Costs not in AURORA 2006GRC_04.07E Wild Horse Wind Expansion_16.07E Wild Horse Wind Expansionwrkingfile SF 2" xfId="1339"/>
    <cellStyle name="_DEM-WP(C) Costs not in AURORA 2006GRC_04.07E Wild Horse Wind Expansion_16.37E Wild Horse Expansion DeferralRevwrkingfile SF" xfId="1340"/>
    <cellStyle name="_DEM-WP(C) Costs not in AURORA 2006GRC_04.07E Wild Horse Wind Expansion_16.37E Wild Horse Expansion DeferralRevwrkingfile SF 2" xfId="1341"/>
    <cellStyle name="_DEM-WP(C) Costs not in AURORA 2006GRC_16.07E Wild Horse Wind Expansionwrkingfile" xfId="1342"/>
    <cellStyle name="_DEM-WP(C) Costs not in AURORA 2006GRC_16.07E Wild Horse Wind Expansionwrkingfile 2" xfId="1343"/>
    <cellStyle name="_DEM-WP(C) Costs not in AURORA 2006GRC_16.07E Wild Horse Wind Expansionwrkingfile SF" xfId="1344"/>
    <cellStyle name="_DEM-WP(C) Costs not in AURORA 2006GRC_16.07E Wild Horse Wind Expansionwrkingfile SF 2" xfId="1345"/>
    <cellStyle name="_DEM-WP(C) Costs not in AURORA 2006GRC_16.37E Wild Horse Expansion DeferralRevwrkingfile SF" xfId="1346"/>
    <cellStyle name="_DEM-WP(C) Costs not in AURORA 2006GRC_16.37E Wild Horse Expansion DeferralRevwrkingfile SF 2" xfId="1347"/>
    <cellStyle name="_DEM-WP(C) Costs not in AURORA 2006GRC_2009 Compliance Filing PCA Exhibits for GRC" xfId="1348"/>
    <cellStyle name="_DEM-WP(C) Costs not in AURORA 2006GRC_2009 GRC Compl Filing - Exhibit D" xfId="1349"/>
    <cellStyle name="_DEM-WP(C) Costs not in AURORA 2006GRC_2009 GRC Compl Filing - Exhibit D 2" xfId="1350"/>
    <cellStyle name="_DEM-WP(C) Costs not in AURORA 2006GRC_4 31 Regulatory Assets and Liabilities  7 06- Exhibit D" xfId="1351"/>
    <cellStyle name="_DEM-WP(C) Costs not in AURORA 2006GRC_4 31 Regulatory Assets and Liabilities  7 06- Exhibit D 2" xfId="1352"/>
    <cellStyle name="_DEM-WP(C) Costs not in AURORA 2006GRC_4 31 Regulatory Assets and Liabilities  7 06- Exhibit D_NIM Summary" xfId="1353"/>
    <cellStyle name="_DEM-WP(C) Costs not in AURORA 2006GRC_4 31 Regulatory Assets and Liabilities  7 06- Exhibit D_NIM Summary 2" xfId="1354"/>
    <cellStyle name="_DEM-WP(C) Costs not in AURORA 2006GRC_4 32 Regulatory Assets and Liabilities  7 06- Exhibit D" xfId="1355"/>
    <cellStyle name="_DEM-WP(C) Costs not in AURORA 2006GRC_4 32 Regulatory Assets and Liabilities  7 06- Exhibit D 2" xfId="1356"/>
    <cellStyle name="_DEM-WP(C) Costs not in AURORA 2006GRC_4 32 Regulatory Assets and Liabilities  7 06- Exhibit D_NIM Summary" xfId="1357"/>
    <cellStyle name="_DEM-WP(C) Costs not in AURORA 2006GRC_4 32 Regulatory Assets and Liabilities  7 06- Exhibit D_NIM Summary 2" xfId="1358"/>
    <cellStyle name="_DEM-WP(C) Costs not in AURORA 2006GRC_AURORA Total New" xfId="1359"/>
    <cellStyle name="_DEM-WP(C) Costs not in AURORA 2006GRC_AURORA Total New 2" xfId="1360"/>
    <cellStyle name="_DEM-WP(C) Costs not in AURORA 2006GRC_Book2" xfId="1361"/>
    <cellStyle name="_DEM-WP(C) Costs not in AURORA 2006GRC_Book2 2" xfId="1362"/>
    <cellStyle name="_DEM-WP(C) Costs not in AURORA 2006GRC_Book2_Adj Bench DR 3 for Initial Briefs (Electric)" xfId="1363"/>
    <cellStyle name="_DEM-WP(C) Costs not in AURORA 2006GRC_Book2_Adj Bench DR 3 for Initial Briefs (Electric) 2" xfId="1364"/>
    <cellStyle name="_DEM-WP(C) Costs not in AURORA 2006GRC_Book2_Electric Rev Req Model (2009 GRC) Rebuttal" xfId="1365"/>
    <cellStyle name="_DEM-WP(C) Costs not in AURORA 2006GRC_Book2_Electric Rev Req Model (2009 GRC) Rebuttal REmoval of New  WH Solar AdjustMI" xfId="1366"/>
    <cellStyle name="_DEM-WP(C) Costs not in AURORA 2006GRC_Book2_Electric Rev Req Model (2009 GRC) Rebuttal REmoval of New  WH Solar AdjustMI 2" xfId="1367"/>
    <cellStyle name="_DEM-WP(C) Costs not in AURORA 2006GRC_Book2_Electric Rev Req Model (2009 GRC) Revised 01-18-2010" xfId="1368"/>
    <cellStyle name="_DEM-WP(C) Costs not in AURORA 2006GRC_Book2_Electric Rev Req Model (2009 GRC) Revised 01-18-2010 2" xfId="1369"/>
    <cellStyle name="_DEM-WP(C) Costs not in AURORA 2006GRC_Book2_Final Order Electric EXHIBIT A-1" xfId="1370"/>
    <cellStyle name="_DEM-WP(C) Costs not in AURORA 2006GRC_Book4" xfId="1371"/>
    <cellStyle name="_DEM-WP(C) Costs not in AURORA 2006GRC_Book4 2" xfId="1372"/>
    <cellStyle name="_DEM-WP(C) Costs not in AURORA 2006GRC_Book9" xfId="1373"/>
    <cellStyle name="_DEM-WP(C) Costs not in AURORA 2006GRC_Book9 2" xfId="1374"/>
    <cellStyle name="_DEM-WP(C) Costs not in AURORA 2006GRC_Exh A-1 resulting from UE-112050 effective Jan 1 2012" xfId="1375"/>
    <cellStyle name="_DEM-WP(C) Costs not in AURORA 2006GRC_Exh G - Klamath Peaker PPA fr C Locke 2-12" xfId="1376"/>
    <cellStyle name="_DEM-WP(C) Costs not in AURORA 2006GRC_Exhibit A-1 effective 4-1-11 fr S Free 12-11" xfId="1377"/>
    <cellStyle name="_DEM-WP(C) Costs not in AURORA 2006GRC_NIM Summary" xfId="1378"/>
    <cellStyle name="_DEM-WP(C) Costs not in AURORA 2006GRC_NIM Summary 09GRC" xfId="1379"/>
    <cellStyle name="_DEM-WP(C) Costs not in AURORA 2006GRC_NIM Summary 09GRC 2" xfId="1380"/>
    <cellStyle name="_DEM-WP(C) Costs not in AURORA 2006GRC_NIM Summary 2" xfId="1381"/>
    <cellStyle name="_DEM-WP(C) Costs not in AURORA 2006GRC_PCA 10 -  Exhibit D Dec 2011" xfId="1382"/>
    <cellStyle name="_DEM-WP(C) Costs not in AURORA 2006GRC_PCA 10 -  Exhibit D from A Kellogg Jan 2011" xfId="1383"/>
    <cellStyle name="_DEM-WP(C) Costs not in AURORA 2006GRC_PCA 10 -  Exhibit D from A Kellogg July 2011" xfId="1384"/>
    <cellStyle name="_DEM-WP(C) Costs not in AURORA 2006GRC_PCA 10 -  Exhibit D from S Free Rcv'd 12-11" xfId="1385"/>
    <cellStyle name="_DEM-WP(C) Costs not in AURORA 2006GRC_PCA 11 -  Exhibit D Apr 2012 fr A Kellogg v2" xfId="1386"/>
    <cellStyle name="_DEM-WP(C) Costs not in AURORA 2006GRC_PCA 11 -  Exhibit D Jan 2012 fr A Kellogg" xfId="1387"/>
    <cellStyle name="_DEM-WP(C) Costs not in AURORA 2006GRC_PCA 11 -  Exhibit D Jan 2012 WF" xfId="1388"/>
    <cellStyle name="_DEM-WP(C) Costs not in AURORA 2006GRC_PCA 9 -  Exhibit D April 2010" xfId="1389"/>
    <cellStyle name="_DEM-WP(C) Costs not in AURORA 2006GRC_PCA 9 -  Exhibit D April 2010 (3)" xfId="1390"/>
    <cellStyle name="_DEM-WP(C) Costs not in AURORA 2006GRC_PCA 9 -  Exhibit D April 2010 (3) 2" xfId="1391"/>
    <cellStyle name="_DEM-WP(C) Costs not in AURORA 2006GRC_PCA 9 -  Exhibit D Nov 2010" xfId="1392"/>
    <cellStyle name="_DEM-WP(C) Costs not in AURORA 2006GRC_PCA 9 - Exhibit D at August 2010" xfId="1393"/>
    <cellStyle name="_DEM-WP(C) Costs not in AURORA 2006GRC_PCA 9 - Exhibit D June 2010 GRC" xfId="1394"/>
    <cellStyle name="_DEM-WP(C) Costs not in AURORA 2006GRC_Power Costs - Comparison bx Rbtl-Staff-Jt-PC" xfId="1395"/>
    <cellStyle name="_DEM-WP(C) Costs not in AURORA 2006GRC_Power Costs - Comparison bx Rbtl-Staff-Jt-PC 2" xfId="1396"/>
    <cellStyle name="_DEM-WP(C) Costs not in AURORA 2006GRC_Power Costs - Comparison bx Rbtl-Staff-Jt-PC_Adj Bench DR 3 for Initial Briefs (Electric)" xfId="1397"/>
    <cellStyle name="_DEM-WP(C) Costs not in AURORA 2006GRC_Power Costs - Comparison bx Rbtl-Staff-Jt-PC_Adj Bench DR 3 for Initial Briefs (Electric) 2" xfId="1398"/>
    <cellStyle name="_DEM-WP(C) Costs not in AURORA 2006GRC_Power Costs - Comparison bx Rbtl-Staff-Jt-PC_Electric Rev Req Model (2009 GRC) Rebuttal" xfId="1399"/>
    <cellStyle name="_DEM-WP(C) Costs not in AURORA 2006GRC_Power Costs - Comparison bx Rbtl-Staff-Jt-PC_Electric Rev Req Model (2009 GRC) Rebuttal REmoval of New  WH Solar AdjustMI" xfId="1400"/>
    <cellStyle name="_DEM-WP(C) Costs not in AURORA 2006GRC_Power Costs - Comparison bx Rbtl-Staff-Jt-PC_Electric Rev Req Model (2009 GRC) Rebuttal REmoval of New  WH Solar AdjustMI 2" xfId="1401"/>
    <cellStyle name="_DEM-WP(C) Costs not in AURORA 2006GRC_Power Costs - Comparison bx Rbtl-Staff-Jt-PC_Electric Rev Req Model (2009 GRC) Revised 01-18-2010" xfId="1402"/>
    <cellStyle name="_DEM-WP(C) Costs not in AURORA 2006GRC_Power Costs - Comparison bx Rbtl-Staff-Jt-PC_Electric Rev Req Model (2009 GRC) Revised 01-18-2010 2" xfId="1403"/>
    <cellStyle name="_DEM-WP(C) Costs not in AURORA 2006GRC_Power Costs - Comparison bx Rbtl-Staff-Jt-PC_Final Order Electric EXHIBIT A-1" xfId="1404"/>
    <cellStyle name="_DEM-WP(C) Costs not in AURORA 2006GRC_Rebuttal Power Costs" xfId="1405"/>
    <cellStyle name="_DEM-WP(C) Costs not in AURORA 2006GRC_Rebuttal Power Costs 2" xfId="1406"/>
    <cellStyle name="_DEM-WP(C) Costs not in AURORA 2006GRC_Rebuttal Power Costs_Adj Bench DR 3 for Initial Briefs (Electric)" xfId="1407"/>
    <cellStyle name="_DEM-WP(C) Costs not in AURORA 2006GRC_Rebuttal Power Costs_Adj Bench DR 3 for Initial Briefs (Electric) 2" xfId="1408"/>
    <cellStyle name="_DEM-WP(C) Costs not in AURORA 2006GRC_Rebuttal Power Costs_Electric Rev Req Model (2009 GRC) Rebuttal" xfId="1409"/>
    <cellStyle name="_DEM-WP(C) Costs not in AURORA 2006GRC_Rebuttal Power Costs_Electric Rev Req Model (2009 GRC) Rebuttal REmoval of New  WH Solar AdjustMI" xfId="1410"/>
    <cellStyle name="_DEM-WP(C) Costs not in AURORA 2006GRC_Rebuttal Power Costs_Electric Rev Req Model (2009 GRC) Rebuttal REmoval of New  WH Solar AdjustMI 2" xfId="1411"/>
    <cellStyle name="_DEM-WP(C) Costs not in AURORA 2006GRC_Rebuttal Power Costs_Electric Rev Req Model (2009 GRC) Revised 01-18-2010" xfId="1412"/>
    <cellStyle name="_DEM-WP(C) Costs not in AURORA 2006GRC_Rebuttal Power Costs_Electric Rev Req Model (2009 GRC) Revised 01-18-2010 2" xfId="1413"/>
    <cellStyle name="_DEM-WP(C) Costs not in AURORA 2006GRC_Rebuttal Power Costs_Final Order Electric EXHIBIT A-1" xfId="1414"/>
    <cellStyle name="_DEM-WP(C) Costs not in AURORA 2006GRC_revised april pca for Annette" xfId="1415"/>
    <cellStyle name="_DEM-WP(C) Costs not in AURORA 2006GRC_Transmission Workbook for May BOD" xfId="1416"/>
    <cellStyle name="_DEM-WP(C) Costs not in AURORA 2006GRC_Transmission Workbook for May BOD 2" xfId="1417"/>
    <cellStyle name="_DEM-WP(C) Costs not in AURORA 2006GRC_Wind Integration 10GRC" xfId="1418"/>
    <cellStyle name="_DEM-WP(C) Costs not in AURORA 2006GRC_Wind Integration 10GRC 2" xfId="1419"/>
    <cellStyle name="_DEM-WP(C) Costs not in AURORA 2007GRC" xfId="1420"/>
    <cellStyle name="_DEM-WP(C) Costs not in AURORA 2007GRC 2" xfId="1421"/>
    <cellStyle name="_DEM-WP(C) Costs not in AURORA 2007GRC Update" xfId="1422"/>
    <cellStyle name="_DEM-WP(C) Costs not in AURORA 2007GRC Update 2" xfId="1423"/>
    <cellStyle name="_DEM-WP(C) Costs not in AURORA 2007GRC Update_NIM Summary" xfId="1424"/>
    <cellStyle name="_DEM-WP(C) Costs not in AURORA 2007GRC Update_NIM Summary 2" xfId="1425"/>
    <cellStyle name="_DEM-WP(C) Costs not in AURORA 2007GRC_16.37E Wild Horse Expansion DeferralRevwrkingfile SF" xfId="1426"/>
    <cellStyle name="_DEM-WP(C) Costs not in AURORA 2007GRC_16.37E Wild Horse Expansion DeferralRevwrkingfile SF 2" xfId="1427"/>
    <cellStyle name="_DEM-WP(C) Costs not in AURORA 2007GRC_2009 GRC Compl Filing - Exhibit D" xfId="1428"/>
    <cellStyle name="_DEM-WP(C) Costs not in AURORA 2007GRC_2009 GRC Compl Filing - Exhibit D 2" xfId="1429"/>
    <cellStyle name="_DEM-WP(C) Costs not in AURORA 2007GRC_Adj Bench DR 3 for Initial Briefs (Electric)" xfId="1430"/>
    <cellStyle name="_DEM-WP(C) Costs not in AURORA 2007GRC_Adj Bench DR 3 for Initial Briefs (Electric) 2" xfId="1431"/>
    <cellStyle name="_DEM-WP(C) Costs not in AURORA 2007GRC_Book1" xfId="1432"/>
    <cellStyle name="_DEM-WP(C) Costs not in AURORA 2007GRC_Book2" xfId="1433"/>
    <cellStyle name="_DEM-WP(C) Costs not in AURORA 2007GRC_Book2 2" xfId="1434"/>
    <cellStyle name="_DEM-WP(C) Costs not in AURORA 2007GRC_Book4" xfId="1435"/>
    <cellStyle name="_DEM-WP(C) Costs not in AURORA 2007GRC_Book4 2" xfId="1436"/>
    <cellStyle name="_DEM-WP(C) Costs not in AURORA 2007GRC_Electric Rev Req Model (2009 GRC) " xfId="1437"/>
    <cellStyle name="_DEM-WP(C) Costs not in AURORA 2007GRC_Electric Rev Req Model (2009 GRC)  2" xfId="1438"/>
    <cellStyle name="_DEM-WP(C) Costs not in AURORA 2007GRC_Electric Rev Req Model (2009 GRC) Rebuttal" xfId="1439"/>
    <cellStyle name="_DEM-WP(C) Costs not in AURORA 2007GRC_Electric Rev Req Model (2009 GRC) Rebuttal REmoval of New  WH Solar AdjustMI" xfId="1440"/>
    <cellStyle name="_DEM-WP(C) Costs not in AURORA 2007GRC_Electric Rev Req Model (2009 GRC) Rebuttal REmoval of New  WH Solar AdjustMI 2" xfId="1441"/>
    <cellStyle name="_DEM-WP(C) Costs not in AURORA 2007GRC_Electric Rev Req Model (2009 GRC) Revised 01-18-2010" xfId="1442"/>
    <cellStyle name="_DEM-WP(C) Costs not in AURORA 2007GRC_Electric Rev Req Model (2009 GRC) Revised 01-18-2010 2" xfId="1443"/>
    <cellStyle name="_DEM-WP(C) Costs not in AURORA 2007GRC_Electric Rev Req Model (2010 GRC)" xfId="1444"/>
    <cellStyle name="_DEM-WP(C) Costs not in AURORA 2007GRC_Electric Rev Req Model (2010 GRC) SF" xfId="1445"/>
    <cellStyle name="_DEM-WP(C) Costs not in AURORA 2007GRC_Final Order Electric EXHIBIT A-1" xfId="1446"/>
    <cellStyle name="_DEM-WP(C) Costs not in AURORA 2007GRC_NIM Summary" xfId="1447"/>
    <cellStyle name="_DEM-WP(C) Costs not in AURORA 2007GRC_NIM Summary 2" xfId="1448"/>
    <cellStyle name="_DEM-WP(C) Costs not in AURORA 2007GRC_Power Costs - Comparison bx Rbtl-Staff-Jt-PC" xfId="1449"/>
    <cellStyle name="_DEM-WP(C) Costs not in AURORA 2007GRC_Power Costs - Comparison bx Rbtl-Staff-Jt-PC 2" xfId="1450"/>
    <cellStyle name="_DEM-WP(C) Costs not in AURORA 2007GRC_Rebuttal Power Costs" xfId="1451"/>
    <cellStyle name="_DEM-WP(C) Costs not in AURORA 2007GRC_Rebuttal Power Costs 2" xfId="1452"/>
    <cellStyle name="_DEM-WP(C) Costs not in AURORA 2007GRC_TENASKA REGULATORY ASSET" xfId="1453"/>
    <cellStyle name="_DEM-WP(C) Costs not in AURORA 2007PCORC" xfId="1454"/>
    <cellStyle name="_DEM-WP(C) Costs not in AURORA 2007PCORC 2" xfId="1455"/>
    <cellStyle name="_DEM-WP(C) Costs not in AURORA 2007PCORC_NIM Summary" xfId="1456"/>
    <cellStyle name="_DEM-WP(C) Costs not in AURORA 2007PCORC_NIM Summary 2" xfId="1457"/>
    <cellStyle name="_DEM-WP(C) Costs not in AURORA 2007PCORC-5.07Update" xfId="1458"/>
    <cellStyle name="_DEM-WP(C) Costs not in AURORA 2007PCORC-5.07Update 2" xfId="1459"/>
    <cellStyle name="_DEM-WP(C) Costs not in AURORA 2007PCORC-5.07Update_16.37E Wild Horse Expansion DeferralRevwrkingfile SF" xfId="1460"/>
    <cellStyle name="_DEM-WP(C) Costs not in AURORA 2007PCORC-5.07Update_16.37E Wild Horse Expansion DeferralRevwrkingfile SF 2" xfId="1461"/>
    <cellStyle name="_DEM-WP(C) Costs not in AURORA 2007PCORC-5.07Update_2009 GRC Compl Filing - Exhibit D" xfId="1462"/>
    <cellStyle name="_DEM-WP(C) Costs not in AURORA 2007PCORC-5.07Update_2009 GRC Compl Filing - Exhibit D 2" xfId="1463"/>
    <cellStyle name="_DEM-WP(C) Costs not in AURORA 2007PCORC-5.07Update_Adj Bench DR 3 for Initial Briefs (Electric)" xfId="1464"/>
    <cellStyle name="_DEM-WP(C) Costs not in AURORA 2007PCORC-5.07Update_Adj Bench DR 3 for Initial Briefs (Electric) 2" xfId="1465"/>
    <cellStyle name="_DEM-WP(C) Costs not in AURORA 2007PCORC-5.07Update_Book1" xfId="1466"/>
    <cellStyle name="_DEM-WP(C) Costs not in AURORA 2007PCORC-5.07Update_Book2" xfId="1467"/>
    <cellStyle name="_DEM-WP(C) Costs not in AURORA 2007PCORC-5.07Update_Book2 2" xfId="1468"/>
    <cellStyle name="_DEM-WP(C) Costs not in AURORA 2007PCORC-5.07Update_Book4" xfId="1469"/>
    <cellStyle name="_DEM-WP(C) Costs not in AURORA 2007PCORC-5.07Update_Book4 2" xfId="1470"/>
    <cellStyle name="_DEM-WP(C) Costs not in AURORA 2007PCORC-5.07Update_DEM-WP(C) Production O&amp;M 2009GRC Rebuttal" xfId="1471"/>
    <cellStyle name="_DEM-WP(C) Costs not in AURORA 2007PCORC-5.07Update_DEM-WP(C) Production O&amp;M 2009GRC Rebuttal 2" xfId="1472"/>
    <cellStyle name="_DEM-WP(C) Costs not in AURORA 2007PCORC-5.07Update_DEM-WP(C) Production O&amp;M 2009GRC Rebuttal_Adj Bench DR 3 for Initial Briefs (Electric)" xfId="1473"/>
    <cellStyle name="_DEM-WP(C) Costs not in AURORA 2007PCORC-5.07Update_DEM-WP(C) Production O&amp;M 2009GRC Rebuttal_Adj Bench DR 3 for Initial Briefs (Electric) 2" xfId="1474"/>
    <cellStyle name="_DEM-WP(C) Costs not in AURORA 2007PCORC-5.07Update_DEM-WP(C) Production O&amp;M 2009GRC Rebuttal_Book2" xfId="1475"/>
    <cellStyle name="_DEM-WP(C) Costs not in AURORA 2007PCORC-5.07Update_DEM-WP(C) Production O&amp;M 2009GRC Rebuttal_Book2 2" xfId="1476"/>
    <cellStyle name="_DEM-WP(C) Costs not in AURORA 2007PCORC-5.07Update_DEM-WP(C) Production O&amp;M 2009GRC Rebuttal_Book2_Adj Bench DR 3 for Initial Briefs (Electric)" xfId="1477"/>
    <cellStyle name="_DEM-WP(C) Costs not in AURORA 2007PCORC-5.07Update_DEM-WP(C) Production O&amp;M 2009GRC Rebuttal_Book2_Adj Bench DR 3 for Initial Briefs (Electric) 2" xfId="1478"/>
    <cellStyle name="_DEM-WP(C) Costs not in AURORA 2007PCORC-5.07Update_DEM-WP(C) Production O&amp;M 2009GRC Rebuttal_Book2_Electric Rev Req Model (2009 GRC) Rebuttal" xfId="1479"/>
    <cellStyle name="_DEM-WP(C) Costs not in AURORA 2007PCORC-5.07Update_DEM-WP(C) Production O&amp;M 2009GRC Rebuttal_Book2_Electric Rev Req Model (2009 GRC) Rebuttal REmoval of New  WH Solar AdjustMI" xfId="1480"/>
    <cellStyle name="_DEM-WP(C) Costs not in AURORA 2007PCORC-5.07Update_DEM-WP(C) Production O&amp;M 2009GRC Rebuttal_Book2_Electric Rev Req Model (2009 GRC) Rebuttal REmoval of New  WH Solar AdjustMI 2" xfId="1481"/>
    <cellStyle name="_DEM-WP(C) Costs not in AURORA 2007PCORC-5.07Update_DEM-WP(C) Production O&amp;M 2009GRC Rebuttal_Book2_Electric Rev Req Model (2009 GRC) Revised 01-18-2010" xfId="1482"/>
    <cellStyle name="_DEM-WP(C) Costs not in AURORA 2007PCORC-5.07Update_DEM-WP(C) Production O&amp;M 2009GRC Rebuttal_Book2_Electric Rev Req Model (2009 GRC) Revised 01-18-2010 2" xfId="1483"/>
    <cellStyle name="_DEM-WP(C) Costs not in AURORA 2007PCORC-5.07Update_DEM-WP(C) Production O&amp;M 2009GRC Rebuttal_Book2_Final Order Electric EXHIBIT A-1" xfId="1484"/>
    <cellStyle name="_DEM-WP(C) Costs not in AURORA 2007PCORC-5.07Update_DEM-WP(C) Production O&amp;M 2009GRC Rebuttal_Electric Rev Req Model (2009 GRC) Rebuttal" xfId="1485"/>
    <cellStyle name="_DEM-WP(C) Costs not in AURORA 2007PCORC-5.07Update_DEM-WP(C) Production O&amp;M 2009GRC Rebuttal_Electric Rev Req Model (2009 GRC) Rebuttal REmoval of New  WH Solar AdjustMI" xfId="1486"/>
    <cellStyle name="_DEM-WP(C) Costs not in AURORA 2007PCORC-5.07Update_DEM-WP(C) Production O&amp;M 2009GRC Rebuttal_Electric Rev Req Model (2009 GRC) Rebuttal REmoval of New  WH Solar AdjustMI 2" xfId="1487"/>
    <cellStyle name="_DEM-WP(C) Costs not in AURORA 2007PCORC-5.07Update_DEM-WP(C) Production O&amp;M 2009GRC Rebuttal_Electric Rev Req Model (2009 GRC) Revised 01-18-2010" xfId="1488"/>
    <cellStyle name="_DEM-WP(C) Costs not in AURORA 2007PCORC-5.07Update_DEM-WP(C) Production O&amp;M 2009GRC Rebuttal_Electric Rev Req Model (2009 GRC) Revised 01-18-2010 2" xfId="1489"/>
    <cellStyle name="_DEM-WP(C) Costs not in AURORA 2007PCORC-5.07Update_DEM-WP(C) Production O&amp;M 2009GRC Rebuttal_Final Order Electric EXHIBIT A-1" xfId="1490"/>
    <cellStyle name="_DEM-WP(C) Costs not in AURORA 2007PCORC-5.07Update_DEM-WP(C) Production O&amp;M 2009GRC Rebuttal_Rebuttal Power Costs" xfId="1491"/>
    <cellStyle name="_DEM-WP(C) Costs not in AURORA 2007PCORC-5.07Update_DEM-WP(C) Production O&amp;M 2009GRC Rebuttal_Rebuttal Power Costs 2" xfId="1492"/>
    <cellStyle name="_DEM-WP(C) Costs not in AURORA 2007PCORC-5.07Update_DEM-WP(C) Production O&amp;M 2009GRC Rebuttal_Rebuttal Power Costs_Adj Bench DR 3 for Initial Briefs (Electric)" xfId="1493"/>
    <cellStyle name="_DEM-WP(C) Costs not in AURORA 2007PCORC-5.07Update_DEM-WP(C) Production O&amp;M 2009GRC Rebuttal_Rebuttal Power Costs_Adj Bench DR 3 for Initial Briefs (Electric) 2" xfId="1494"/>
    <cellStyle name="_DEM-WP(C) Costs not in AURORA 2007PCORC-5.07Update_DEM-WP(C) Production O&amp;M 2009GRC Rebuttal_Rebuttal Power Costs_Electric Rev Req Model (2009 GRC) Rebuttal" xfId="1495"/>
    <cellStyle name="_DEM-WP(C) Costs not in AURORA 2007PCORC-5.07Update_DEM-WP(C) Production O&amp;M 2009GRC Rebuttal_Rebuttal Power Costs_Electric Rev Req Model (2009 GRC) Rebuttal REmoval of New  WH Solar AdjustMI" xfId="1496"/>
    <cellStyle name="_DEM-WP(C) Costs not in AURORA 2007PCORC-5.07Update_DEM-WP(C) Production O&amp;M 2009GRC Rebuttal_Rebuttal Power Costs_Electric Rev Req Model (2009 GRC) Rebuttal REmoval of New  WH Solar AdjustMI 2" xfId="1497"/>
    <cellStyle name="_DEM-WP(C) Costs not in AURORA 2007PCORC-5.07Update_DEM-WP(C) Production O&amp;M 2009GRC Rebuttal_Rebuttal Power Costs_Electric Rev Req Model (2009 GRC) Revised 01-18-2010" xfId="1498"/>
    <cellStyle name="_DEM-WP(C) Costs not in AURORA 2007PCORC-5.07Update_DEM-WP(C) Production O&amp;M 2009GRC Rebuttal_Rebuttal Power Costs_Electric Rev Req Model (2009 GRC) Revised 01-18-2010 2" xfId="1499"/>
    <cellStyle name="_DEM-WP(C) Costs not in AURORA 2007PCORC-5.07Update_DEM-WP(C) Production O&amp;M 2009GRC Rebuttal_Rebuttal Power Costs_Final Order Electric EXHIBIT A-1" xfId="1500"/>
    <cellStyle name="_DEM-WP(C) Costs not in AURORA 2007PCORC-5.07Update_Electric Rev Req Model (2009 GRC) " xfId="1501"/>
    <cellStyle name="_DEM-WP(C) Costs not in AURORA 2007PCORC-5.07Update_Electric Rev Req Model (2009 GRC)  2" xfId="1502"/>
    <cellStyle name="_DEM-WP(C) Costs not in AURORA 2007PCORC-5.07Update_Electric Rev Req Model (2009 GRC) Rebuttal" xfId="1503"/>
    <cellStyle name="_DEM-WP(C) Costs not in AURORA 2007PCORC-5.07Update_Electric Rev Req Model (2009 GRC) Rebuttal REmoval of New  WH Solar AdjustMI" xfId="1504"/>
    <cellStyle name="_DEM-WP(C) Costs not in AURORA 2007PCORC-5.07Update_Electric Rev Req Model (2009 GRC) Rebuttal REmoval of New  WH Solar AdjustMI 2" xfId="1505"/>
    <cellStyle name="_DEM-WP(C) Costs not in AURORA 2007PCORC-5.07Update_Electric Rev Req Model (2009 GRC) Revised 01-18-2010" xfId="1506"/>
    <cellStyle name="_DEM-WP(C) Costs not in AURORA 2007PCORC-5.07Update_Electric Rev Req Model (2009 GRC) Revised 01-18-2010 2" xfId="1507"/>
    <cellStyle name="_DEM-WP(C) Costs not in AURORA 2007PCORC-5.07Update_Electric Rev Req Model (2010 GRC)" xfId="1508"/>
    <cellStyle name="_DEM-WP(C) Costs not in AURORA 2007PCORC-5.07Update_Electric Rev Req Model (2010 GRC) SF" xfId="1509"/>
    <cellStyle name="_DEM-WP(C) Costs not in AURORA 2007PCORC-5.07Update_Final Order Electric EXHIBIT A-1" xfId="1510"/>
    <cellStyle name="_DEM-WP(C) Costs not in AURORA 2007PCORC-5.07Update_NIM Summary" xfId="1511"/>
    <cellStyle name="_DEM-WP(C) Costs not in AURORA 2007PCORC-5.07Update_NIM Summary 09GRC" xfId="1512"/>
    <cellStyle name="_DEM-WP(C) Costs not in AURORA 2007PCORC-5.07Update_NIM Summary 09GRC 2" xfId="1513"/>
    <cellStyle name="_DEM-WP(C) Costs not in AURORA 2007PCORC-5.07Update_NIM Summary 09GRC_NIM Summary" xfId="1514"/>
    <cellStyle name="_DEM-WP(C) Costs not in AURORA 2007PCORC-5.07Update_NIM Summary 09GRC_NIM Summary 2" xfId="1515"/>
    <cellStyle name="_DEM-WP(C) Costs not in AURORA 2007PCORC-5.07Update_NIM Summary 2" xfId="1516"/>
    <cellStyle name="_DEM-WP(C) Costs not in AURORA 2007PCORC-5.07Update_Power Costs - Comparison bx Rbtl-Staff-Jt-PC" xfId="1517"/>
    <cellStyle name="_DEM-WP(C) Costs not in AURORA 2007PCORC-5.07Update_Power Costs - Comparison bx Rbtl-Staff-Jt-PC 2" xfId="1518"/>
    <cellStyle name="_DEM-WP(C) Costs not in AURORA 2007PCORC-5.07Update_Rebuttal Power Costs" xfId="1519"/>
    <cellStyle name="_DEM-WP(C) Costs not in AURORA 2007PCORC-5.07Update_Rebuttal Power Costs 2" xfId="1520"/>
    <cellStyle name="_DEM-WP(C) Costs not in AURORA 2007PCORC-5.07Update_TENASKA REGULATORY ASSET" xfId="1521"/>
    <cellStyle name="_DEM-WP(C) Prod O&amp;M 2007GRC" xfId="1522"/>
    <cellStyle name="_DEM-WP(C) Prod O&amp;M 2007GRC 2" xfId="1523"/>
    <cellStyle name="_DEM-WP(C) Prod O&amp;M 2007GRC_Adj Bench DR 3 for Initial Briefs (Electric)" xfId="1524"/>
    <cellStyle name="_DEM-WP(C) Prod O&amp;M 2007GRC_Adj Bench DR 3 for Initial Briefs (Electric) 2" xfId="1525"/>
    <cellStyle name="_DEM-WP(C) Prod O&amp;M 2007GRC_Book2" xfId="1526"/>
    <cellStyle name="_DEM-WP(C) Prod O&amp;M 2007GRC_Book2 2" xfId="1527"/>
    <cellStyle name="_DEM-WP(C) Prod O&amp;M 2007GRC_Book2_Adj Bench DR 3 for Initial Briefs (Electric)" xfId="1528"/>
    <cellStyle name="_DEM-WP(C) Prod O&amp;M 2007GRC_Book2_Adj Bench DR 3 for Initial Briefs (Electric) 2" xfId="1529"/>
    <cellStyle name="_DEM-WP(C) Prod O&amp;M 2007GRC_Book2_Electric Rev Req Model (2009 GRC) Rebuttal" xfId="1530"/>
    <cellStyle name="_DEM-WP(C) Prod O&amp;M 2007GRC_Book2_Electric Rev Req Model (2009 GRC) Rebuttal REmoval of New  WH Solar AdjustMI" xfId="1531"/>
    <cellStyle name="_DEM-WP(C) Prod O&amp;M 2007GRC_Book2_Electric Rev Req Model (2009 GRC) Rebuttal REmoval of New  WH Solar AdjustMI 2" xfId="1532"/>
    <cellStyle name="_DEM-WP(C) Prod O&amp;M 2007GRC_Book2_Electric Rev Req Model (2009 GRC) Revised 01-18-2010" xfId="1533"/>
    <cellStyle name="_DEM-WP(C) Prod O&amp;M 2007GRC_Book2_Electric Rev Req Model (2009 GRC) Revised 01-18-2010 2" xfId="1534"/>
    <cellStyle name="_DEM-WP(C) Prod O&amp;M 2007GRC_Book2_Final Order Electric EXHIBIT A-1" xfId="1535"/>
    <cellStyle name="_DEM-WP(C) Prod O&amp;M 2007GRC_Electric Rev Req Model (2009 GRC) Rebuttal" xfId="1536"/>
    <cellStyle name="_DEM-WP(C) Prod O&amp;M 2007GRC_Electric Rev Req Model (2009 GRC) Rebuttal REmoval of New  WH Solar AdjustMI" xfId="1537"/>
    <cellStyle name="_DEM-WP(C) Prod O&amp;M 2007GRC_Electric Rev Req Model (2009 GRC) Rebuttal REmoval of New  WH Solar AdjustMI 2" xfId="1538"/>
    <cellStyle name="_DEM-WP(C) Prod O&amp;M 2007GRC_Electric Rev Req Model (2009 GRC) Revised 01-18-2010" xfId="1539"/>
    <cellStyle name="_DEM-WP(C) Prod O&amp;M 2007GRC_Electric Rev Req Model (2009 GRC) Revised 01-18-2010 2" xfId="1540"/>
    <cellStyle name="_DEM-WP(C) Prod O&amp;M 2007GRC_Final Order Electric EXHIBIT A-1" xfId="1541"/>
    <cellStyle name="_DEM-WP(C) Prod O&amp;M 2007GRC_Rebuttal Power Costs" xfId="1542"/>
    <cellStyle name="_DEM-WP(C) Prod O&amp;M 2007GRC_Rebuttal Power Costs 2" xfId="1543"/>
    <cellStyle name="_DEM-WP(C) Prod O&amp;M 2007GRC_Rebuttal Power Costs_Adj Bench DR 3 for Initial Briefs (Electric)" xfId="1544"/>
    <cellStyle name="_DEM-WP(C) Prod O&amp;M 2007GRC_Rebuttal Power Costs_Adj Bench DR 3 for Initial Briefs (Electric) 2" xfId="1545"/>
    <cellStyle name="_DEM-WP(C) Prod O&amp;M 2007GRC_Rebuttal Power Costs_Electric Rev Req Model (2009 GRC) Rebuttal" xfId="1546"/>
    <cellStyle name="_DEM-WP(C) Prod O&amp;M 2007GRC_Rebuttal Power Costs_Electric Rev Req Model (2009 GRC) Rebuttal REmoval of New  WH Solar AdjustMI" xfId="1547"/>
    <cellStyle name="_DEM-WP(C) Prod O&amp;M 2007GRC_Rebuttal Power Costs_Electric Rev Req Model (2009 GRC) Rebuttal REmoval of New  WH Solar AdjustMI 2" xfId="1548"/>
    <cellStyle name="_DEM-WP(C) Prod O&amp;M 2007GRC_Rebuttal Power Costs_Electric Rev Req Model (2009 GRC) Revised 01-18-2010" xfId="1549"/>
    <cellStyle name="_DEM-WP(C) Prod O&amp;M 2007GRC_Rebuttal Power Costs_Electric Rev Req Model (2009 GRC) Revised 01-18-2010 2" xfId="1550"/>
    <cellStyle name="_DEM-WP(C) Prod O&amp;M 2007GRC_Rebuttal Power Costs_Final Order Electric EXHIBIT A-1" xfId="1551"/>
    <cellStyle name="_DEM-WP(C) Rate Year Sumas by Month Update Corrected" xfId="1552"/>
    <cellStyle name="_DEM-WP(C) Sumas Proforma 11.14.07" xfId="1553"/>
    <cellStyle name="_DEM-WP(C) Sumas Proforma 11.5.07" xfId="1554"/>
    <cellStyle name="_DEM-WP(C) Westside Hydro Data_051007" xfId="1555"/>
    <cellStyle name="_DEM-WP(C) Westside Hydro Data_051007 2" xfId="1556"/>
    <cellStyle name="_DEM-WP(C) Westside Hydro Data_051007_16.37E Wild Horse Expansion DeferralRevwrkingfile SF" xfId="1557"/>
    <cellStyle name="_DEM-WP(C) Westside Hydro Data_051007_16.37E Wild Horse Expansion DeferralRevwrkingfile SF 2" xfId="1558"/>
    <cellStyle name="_DEM-WP(C) Westside Hydro Data_051007_2009 GRC Compl Filing - Exhibit D" xfId="1559"/>
    <cellStyle name="_DEM-WP(C) Westside Hydro Data_051007_2009 GRC Compl Filing - Exhibit D 2" xfId="1560"/>
    <cellStyle name="_DEM-WP(C) Westside Hydro Data_051007_Adj Bench DR 3 for Initial Briefs (Electric)" xfId="1561"/>
    <cellStyle name="_DEM-WP(C) Westside Hydro Data_051007_Adj Bench DR 3 for Initial Briefs (Electric) 2" xfId="1562"/>
    <cellStyle name="_DEM-WP(C) Westside Hydro Data_051007_Book1" xfId="1563"/>
    <cellStyle name="_DEM-WP(C) Westside Hydro Data_051007_Book2" xfId="1564"/>
    <cellStyle name="_DEM-WP(C) Westside Hydro Data_051007_Book2 2" xfId="1565"/>
    <cellStyle name="_DEM-WP(C) Westside Hydro Data_051007_Book4" xfId="1566"/>
    <cellStyle name="_DEM-WP(C) Westside Hydro Data_051007_Book4 2" xfId="1567"/>
    <cellStyle name="_DEM-WP(C) Westside Hydro Data_051007_Electric Rev Req Model (2009 GRC) " xfId="1568"/>
    <cellStyle name="_DEM-WP(C) Westside Hydro Data_051007_Electric Rev Req Model (2009 GRC)  2" xfId="1569"/>
    <cellStyle name="_DEM-WP(C) Westside Hydro Data_051007_Electric Rev Req Model (2009 GRC) Rebuttal" xfId="1570"/>
    <cellStyle name="_DEM-WP(C) Westside Hydro Data_051007_Electric Rev Req Model (2009 GRC) Rebuttal REmoval of New  WH Solar AdjustMI" xfId="1571"/>
    <cellStyle name="_DEM-WP(C) Westside Hydro Data_051007_Electric Rev Req Model (2009 GRC) Rebuttal REmoval of New  WH Solar AdjustMI 2" xfId="1572"/>
    <cellStyle name="_DEM-WP(C) Westside Hydro Data_051007_Electric Rev Req Model (2009 GRC) Revised 01-18-2010" xfId="1573"/>
    <cellStyle name="_DEM-WP(C) Westside Hydro Data_051007_Electric Rev Req Model (2009 GRC) Revised 01-18-2010 2" xfId="1574"/>
    <cellStyle name="_DEM-WP(C) Westside Hydro Data_051007_Electric Rev Req Model (2010 GRC)" xfId="1575"/>
    <cellStyle name="_DEM-WP(C) Westside Hydro Data_051007_Electric Rev Req Model (2010 GRC) SF" xfId="1576"/>
    <cellStyle name="_DEM-WP(C) Westside Hydro Data_051007_Final Order Electric EXHIBIT A-1" xfId="1577"/>
    <cellStyle name="_DEM-WP(C) Westside Hydro Data_051007_NIM Summary" xfId="1578"/>
    <cellStyle name="_DEM-WP(C) Westside Hydro Data_051007_NIM Summary 2" xfId="1579"/>
    <cellStyle name="_DEM-WP(C) Westside Hydro Data_051007_Power Costs - Comparison bx Rbtl-Staff-Jt-PC" xfId="1580"/>
    <cellStyle name="_DEM-WP(C) Westside Hydro Data_051007_Power Costs - Comparison bx Rbtl-Staff-Jt-PC 2" xfId="1581"/>
    <cellStyle name="_DEM-WP(C) Westside Hydro Data_051007_Rebuttal Power Costs" xfId="1582"/>
    <cellStyle name="_DEM-WP(C) Westside Hydro Data_051007_Rebuttal Power Costs 2" xfId="1583"/>
    <cellStyle name="_DEM-WP(C) Westside Hydro Data_051007_TENASKA REGULATORY ASSET" xfId="1584"/>
    <cellStyle name="_Elec Peak Capacity Need_2008-2029_032709_Wind 5% Cap" xfId="1585"/>
    <cellStyle name="_Elec Peak Capacity Need_2008-2029_032709_Wind 5% Cap 2" xfId="1586"/>
    <cellStyle name="_Elec Peak Capacity Need_2008-2029_032709_Wind 5% Cap_NIM Summary" xfId="1587"/>
    <cellStyle name="_Elec Peak Capacity Need_2008-2029_032709_Wind 5% Cap_NIM Summary 2" xfId="1588"/>
    <cellStyle name="_Elec Peak Capacity Need_2008-2029_032709_Wind 5% Cap-ST-Adj-PJP1" xfId="1589"/>
    <cellStyle name="_Elec Peak Capacity Need_2008-2029_032709_Wind 5% Cap-ST-Adj-PJP1 2" xfId="1590"/>
    <cellStyle name="_Elec Peak Capacity Need_2008-2029_032709_Wind 5% Cap-ST-Adj-PJP1_NIM Summary" xfId="1591"/>
    <cellStyle name="_Elec Peak Capacity Need_2008-2029_032709_Wind 5% Cap-ST-Adj-PJP1_NIM Summary 2" xfId="1592"/>
    <cellStyle name="_Elec Peak Capacity Need_2008-2029_120908_Wind 5% Cap_Low" xfId="1593"/>
    <cellStyle name="_Elec Peak Capacity Need_2008-2029_120908_Wind 5% Cap_Low 2" xfId="1594"/>
    <cellStyle name="_Elec Peak Capacity Need_2008-2029_120908_Wind 5% Cap_Low_NIM Summary" xfId="1595"/>
    <cellStyle name="_Elec Peak Capacity Need_2008-2029_120908_Wind 5% Cap_Low_NIM Summary 2" xfId="1596"/>
    <cellStyle name="_Elec Peak Capacity Need_2008-2029_Wind 5% Cap_050809" xfId="1597"/>
    <cellStyle name="_Elec Peak Capacity Need_2008-2029_Wind 5% Cap_050809 2" xfId="1598"/>
    <cellStyle name="_Elec Peak Capacity Need_2008-2029_Wind 5% Cap_050809_NIM Summary" xfId="1599"/>
    <cellStyle name="_Elec Peak Capacity Need_2008-2029_Wind 5% Cap_050809_NIM Summary 2" xfId="1600"/>
    <cellStyle name="_x0013__Electric Rev Req Model (2009 GRC) " xfId="1601"/>
    <cellStyle name="_x0013__Electric Rev Req Model (2009 GRC)  2" xfId="1602"/>
    <cellStyle name="_x0013__Electric Rev Req Model (2009 GRC) Rebuttal" xfId="1603"/>
    <cellStyle name="_x0013__Electric Rev Req Model (2009 GRC) Rebuttal REmoval of New  WH Solar AdjustMI" xfId="1604"/>
    <cellStyle name="_x0013__Electric Rev Req Model (2009 GRC) Rebuttal REmoval of New  WH Solar AdjustMI 2" xfId="1605"/>
    <cellStyle name="_x0013__Electric Rev Req Model (2009 GRC) Revised 01-18-2010" xfId="1606"/>
    <cellStyle name="_x0013__Electric Rev Req Model (2009 GRC) Revised 01-18-2010 2" xfId="1607"/>
    <cellStyle name="_x0013__Electric Rev Req Model (2010 GRC)" xfId="1608"/>
    <cellStyle name="_x0013__Electric Rev Req Model (2010 GRC) SF" xfId="1609"/>
    <cellStyle name="_ENCOGEN_WBOOK" xfId="1610"/>
    <cellStyle name="_ENCOGEN_WBOOK 2" xfId="1611"/>
    <cellStyle name="_ENCOGEN_WBOOK_NIM Summary" xfId="1612"/>
    <cellStyle name="_ENCOGEN_WBOOK_NIM Summary 2" xfId="1613"/>
    <cellStyle name="_x0013__Final Order Electric EXHIBIT A-1" xfId="1614"/>
    <cellStyle name="_Fixed Gas Transport 1 19 09" xfId="1615"/>
    <cellStyle name="_Fixed Gas Transport 1 19 09 2" xfId="1616"/>
    <cellStyle name="_Fuel Prices 4-14" xfId="1617"/>
    <cellStyle name="_Fuel Prices 4-14 2" xfId="1618"/>
    <cellStyle name="_Fuel Prices 4-14 2 2" xfId="1619"/>
    <cellStyle name="_Fuel Prices 4-14 3" xfId="1620"/>
    <cellStyle name="_Fuel Prices 4-14_04 07E Wild Horse Wind Expansion (C) (2)" xfId="1621"/>
    <cellStyle name="_Fuel Prices 4-14_04 07E Wild Horse Wind Expansion (C) (2) 2" xfId="1622"/>
    <cellStyle name="_Fuel Prices 4-14_04 07E Wild Horse Wind Expansion (C) (2)_Adj Bench DR 3 for Initial Briefs (Electric)" xfId="1623"/>
    <cellStyle name="_Fuel Prices 4-14_04 07E Wild Horse Wind Expansion (C) (2)_Adj Bench DR 3 for Initial Briefs (Electric) 2" xfId="1624"/>
    <cellStyle name="_Fuel Prices 4-14_04 07E Wild Horse Wind Expansion (C) (2)_Book1" xfId="1625"/>
    <cellStyle name="_Fuel Prices 4-14_04 07E Wild Horse Wind Expansion (C) (2)_Electric Rev Req Model (2009 GRC) " xfId="1626"/>
    <cellStyle name="_Fuel Prices 4-14_04 07E Wild Horse Wind Expansion (C) (2)_Electric Rev Req Model (2009 GRC)  2" xfId="1627"/>
    <cellStyle name="_Fuel Prices 4-14_04 07E Wild Horse Wind Expansion (C) (2)_Electric Rev Req Model (2009 GRC) Rebuttal" xfId="1628"/>
    <cellStyle name="_Fuel Prices 4-14_04 07E Wild Horse Wind Expansion (C) (2)_Electric Rev Req Model (2009 GRC) Rebuttal REmoval of New  WH Solar AdjustMI" xfId="1629"/>
    <cellStyle name="_Fuel Prices 4-14_04 07E Wild Horse Wind Expansion (C) (2)_Electric Rev Req Model (2009 GRC) Rebuttal REmoval of New  WH Solar AdjustMI 2" xfId="1630"/>
    <cellStyle name="_Fuel Prices 4-14_04 07E Wild Horse Wind Expansion (C) (2)_Electric Rev Req Model (2009 GRC) Revised 01-18-2010" xfId="1631"/>
    <cellStyle name="_Fuel Prices 4-14_04 07E Wild Horse Wind Expansion (C) (2)_Electric Rev Req Model (2009 GRC) Revised 01-18-2010 2" xfId="1632"/>
    <cellStyle name="_Fuel Prices 4-14_04 07E Wild Horse Wind Expansion (C) (2)_Electric Rev Req Model (2010 GRC)" xfId="1633"/>
    <cellStyle name="_Fuel Prices 4-14_04 07E Wild Horse Wind Expansion (C) (2)_Electric Rev Req Model (2010 GRC) SF" xfId="1634"/>
    <cellStyle name="_Fuel Prices 4-14_04 07E Wild Horse Wind Expansion (C) (2)_Final Order Electric EXHIBIT A-1" xfId="1635"/>
    <cellStyle name="_Fuel Prices 4-14_04 07E Wild Horse Wind Expansion (C) (2)_TENASKA REGULATORY ASSET" xfId="1636"/>
    <cellStyle name="_Fuel Prices 4-14_16.37E Wild Horse Expansion DeferralRevwrkingfile SF" xfId="1637"/>
    <cellStyle name="_Fuel Prices 4-14_16.37E Wild Horse Expansion DeferralRevwrkingfile SF 2" xfId="1638"/>
    <cellStyle name="_Fuel Prices 4-14_2009 Compliance Filing PCA Exhibits for GRC" xfId="1639"/>
    <cellStyle name="_Fuel Prices 4-14_2009 GRC Compl Filing - Exhibit D" xfId="1640"/>
    <cellStyle name="_Fuel Prices 4-14_2009 GRC Compl Filing - Exhibit D 2" xfId="1641"/>
    <cellStyle name="_Fuel Prices 4-14_4 31 Regulatory Assets and Liabilities  7 06- Exhibit D" xfId="1642"/>
    <cellStyle name="_Fuel Prices 4-14_4 31 Regulatory Assets and Liabilities  7 06- Exhibit D 2" xfId="1643"/>
    <cellStyle name="_Fuel Prices 4-14_4 31 Regulatory Assets and Liabilities  7 06- Exhibit D_NIM Summary" xfId="1644"/>
    <cellStyle name="_Fuel Prices 4-14_4 31 Regulatory Assets and Liabilities  7 06- Exhibit D_NIM Summary 2" xfId="1645"/>
    <cellStyle name="_Fuel Prices 4-14_4 32 Regulatory Assets and Liabilities  7 06- Exhibit D" xfId="1646"/>
    <cellStyle name="_Fuel Prices 4-14_4 32 Regulatory Assets and Liabilities  7 06- Exhibit D 2" xfId="1647"/>
    <cellStyle name="_Fuel Prices 4-14_4 32 Regulatory Assets and Liabilities  7 06- Exhibit D_NIM Summary" xfId="1648"/>
    <cellStyle name="_Fuel Prices 4-14_4 32 Regulatory Assets and Liabilities  7 06- Exhibit D_NIM Summary 2" xfId="1649"/>
    <cellStyle name="_Fuel Prices 4-14_AURORA Total New" xfId="1650"/>
    <cellStyle name="_Fuel Prices 4-14_AURORA Total New 2" xfId="1651"/>
    <cellStyle name="_Fuel Prices 4-14_Book2" xfId="1652"/>
    <cellStyle name="_Fuel Prices 4-14_Book2 2" xfId="1653"/>
    <cellStyle name="_Fuel Prices 4-14_Book2_Adj Bench DR 3 for Initial Briefs (Electric)" xfId="1654"/>
    <cellStyle name="_Fuel Prices 4-14_Book2_Adj Bench DR 3 for Initial Briefs (Electric) 2" xfId="1655"/>
    <cellStyle name="_Fuel Prices 4-14_Book2_Electric Rev Req Model (2009 GRC) Rebuttal" xfId="1656"/>
    <cellStyle name="_Fuel Prices 4-14_Book2_Electric Rev Req Model (2009 GRC) Rebuttal REmoval of New  WH Solar AdjustMI" xfId="1657"/>
    <cellStyle name="_Fuel Prices 4-14_Book2_Electric Rev Req Model (2009 GRC) Rebuttal REmoval of New  WH Solar AdjustMI 2" xfId="1658"/>
    <cellStyle name="_Fuel Prices 4-14_Book2_Electric Rev Req Model (2009 GRC) Revised 01-18-2010" xfId="1659"/>
    <cellStyle name="_Fuel Prices 4-14_Book2_Electric Rev Req Model (2009 GRC) Revised 01-18-2010 2" xfId="1660"/>
    <cellStyle name="_Fuel Prices 4-14_Book2_Final Order Electric EXHIBIT A-1" xfId="1661"/>
    <cellStyle name="_Fuel Prices 4-14_Book4" xfId="1662"/>
    <cellStyle name="_Fuel Prices 4-14_Book4 2" xfId="1663"/>
    <cellStyle name="_Fuel Prices 4-14_Book9" xfId="1664"/>
    <cellStyle name="_Fuel Prices 4-14_Book9 2" xfId="1665"/>
    <cellStyle name="_Fuel Prices 4-14_Exh A-1 resulting from UE-112050 effective Jan 1 2012" xfId="1666"/>
    <cellStyle name="_Fuel Prices 4-14_Exh G - Klamath Peaker PPA fr C Locke 2-12" xfId="1667"/>
    <cellStyle name="_Fuel Prices 4-14_Exhibit A-1 effective 4-1-11 fr S Free 12-11" xfId="1668"/>
    <cellStyle name="_Fuel Prices 4-14_NIM Summary" xfId="1669"/>
    <cellStyle name="_Fuel Prices 4-14_NIM Summary 09GRC" xfId="1670"/>
    <cellStyle name="_Fuel Prices 4-14_NIM Summary 09GRC 2" xfId="1671"/>
    <cellStyle name="_Fuel Prices 4-14_NIM Summary 2" xfId="1672"/>
    <cellStyle name="_Fuel Prices 4-14_PCA 10 -  Exhibit D Dec 2011" xfId="1673"/>
    <cellStyle name="_Fuel Prices 4-14_PCA 10 -  Exhibit D from A Kellogg Jan 2011" xfId="1674"/>
    <cellStyle name="_Fuel Prices 4-14_PCA 10 -  Exhibit D from A Kellogg July 2011" xfId="1675"/>
    <cellStyle name="_Fuel Prices 4-14_PCA 10 -  Exhibit D from S Free Rcv'd 12-11" xfId="1676"/>
    <cellStyle name="_Fuel Prices 4-14_PCA 11 -  Exhibit D Apr 2012 fr A Kellogg v2" xfId="1677"/>
    <cellStyle name="_Fuel Prices 4-14_PCA 11 -  Exhibit D Jan 2012 fr A Kellogg" xfId="1678"/>
    <cellStyle name="_Fuel Prices 4-14_PCA 11 -  Exhibit D Jan 2012 WF" xfId="1679"/>
    <cellStyle name="_Fuel Prices 4-14_PCA 9 -  Exhibit D April 2010" xfId="1680"/>
    <cellStyle name="_Fuel Prices 4-14_PCA 9 -  Exhibit D April 2010 (3)" xfId="1681"/>
    <cellStyle name="_Fuel Prices 4-14_PCA 9 -  Exhibit D April 2010 (3) 2" xfId="1682"/>
    <cellStyle name="_Fuel Prices 4-14_PCA 9 -  Exhibit D Nov 2010" xfId="1683"/>
    <cellStyle name="_Fuel Prices 4-14_PCA 9 - Exhibit D at August 2010" xfId="1684"/>
    <cellStyle name="_Fuel Prices 4-14_PCA 9 - Exhibit D June 2010 GRC" xfId="1685"/>
    <cellStyle name="_Fuel Prices 4-14_Power Costs - Comparison bx Rbtl-Staff-Jt-PC" xfId="1686"/>
    <cellStyle name="_Fuel Prices 4-14_Power Costs - Comparison bx Rbtl-Staff-Jt-PC 2" xfId="1687"/>
    <cellStyle name="_Fuel Prices 4-14_Power Costs - Comparison bx Rbtl-Staff-Jt-PC_Adj Bench DR 3 for Initial Briefs (Electric)" xfId="1688"/>
    <cellStyle name="_Fuel Prices 4-14_Power Costs - Comparison bx Rbtl-Staff-Jt-PC_Adj Bench DR 3 for Initial Briefs (Electric) 2" xfId="1689"/>
    <cellStyle name="_Fuel Prices 4-14_Power Costs - Comparison bx Rbtl-Staff-Jt-PC_Electric Rev Req Model (2009 GRC) Rebuttal" xfId="1690"/>
    <cellStyle name="_Fuel Prices 4-14_Power Costs - Comparison bx Rbtl-Staff-Jt-PC_Electric Rev Req Model (2009 GRC) Rebuttal REmoval of New  WH Solar AdjustMI" xfId="1691"/>
    <cellStyle name="_Fuel Prices 4-14_Power Costs - Comparison bx Rbtl-Staff-Jt-PC_Electric Rev Req Model (2009 GRC) Rebuttal REmoval of New  WH Solar AdjustMI 2" xfId="1692"/>
    <cellStyle name="_Fuel Prices 4-14_Power Costs - Comparison bx Rbtl-Staff-Jt-PC_Electric Rev Req Model (2009 GRC) Revised 01-18-2010" xfId="1693"/>
    <cellStyle name="_Fuel Prices 4-14_Power Costs - Comparison bx Rbtl-Staff-Jt-PC_Electric Rev Req Model (2009 GRC) Revised 01-18-2010 2" xfId="1694"/>
    <cellStyle name="_Fuel Prices 4-14_Power Costs - Comparison bx Rbtl-Staff-Jt-PC_Final Order Electric EXHIBIT A-1" xfId="1695"/>
    <cellStyle name="_Fuel Prices 4-14_Rebuttal Power Costs" xfId="1696"/>
    <cellStyle name="_Fuel Prices 4-14_Rebuttal Power Costs 2" xfId="1697"/>
    <cellStyle name="_Fuel Prices 4-14_Rebuttal Power Costs_Adj Bench DR 3 for Initial Briefs (Electric)" xfId="1698"/>
    <cellStyle name="_Fuel Prices 4-14_Rebuttal Power Costs_Adj Bench DR 3 for Initial Briefs (Electric) 2" xfId="1699"/>
    <cellStyle name="_Fuel Prices 4-14_Rebuttal Power Costs_Electric Rev Req Model (2009 GRC) Rebuttal" xfId="1700"/>
    <cellStyle name="_Fuel Prices 4-14_Rebuttal Power Costs_Electric Rev Req Model (2009 GRC) Rebuttal REmoval of New  WH Solar AdjustMI" xfId="1701"/>
    <cellStyle name="_Fuel Prices 4-14_Rebuttal Power Costs_Electric Rev Req Model (2009 GRC) Rebuttal REmoval of New  WH Solar AdjustMI 2" xfId="1702"/>
    <cellStyle name="_Fuel Prices 4-14_Rebuttal Power Costs_Electric Rev Req Model (2009 GRC) Revised 01-18-2010" xfId="1703"/>
    <cellStyle name="_Fuel Prices 4-14_Rebuttal Power Costs_Electric Rev Req Model (2009 GRC) Revised 01-18-2010 2" xfId="1704"/>
    <cellStyle name="_Fuel Prices 4-14_Rebuttal Power Costs_Final Order Electric EXHIBIT A-1" xfId="1705"/>
    <cellStyle name="_Fuel Prices 4-14_revised april pca for Annette" xfId="1706"/>
    <cellStyle name="_Fuel Prices 4-14_Wind Integration 10GRC" xfId="1707"/>
    <cellStyle name="_Fuel Prices 4-14_Wind Integration 10GRC 2" xfId="1708"/>
    <cellStyle name="_Gas Transportation Charges_2009GRC_120308" xfId="1709"/>
    <cellStyle name="_Gas Transportation Charges_2009GRC_120308 2" xfId="1710"/>
    <cellStyle name="_Gas Transportation Charges_2009GRC_120308_DEM-WP(C) Costs Not In AURORA 2010GRC As Filed" xfId="1711"/>
    <cellStyle name="_Gas Transportation Charges_2009GRC_120308_NIM Summary" xfId="1712"/>
    <cellStyle name="_Gas Transportation Charges_2009GRC_120308_NIM Summary 09GRC" xfId="1713"/>
    <cellStyle name="_Gas Transportation Charges_2009GRC_120308_NIM Summary 09GRC 2" xfId="1714"/>
    <cellStyle name="_Gas Transportation Charges_2009GRC_120308_NIM Summary 2" xfId="1715"/>
    <cellStyle name="_Gas Transportation Charges_2009GRC_120308_PCA 9 -  Exhibit D April 2010 (3)" xfId="1716"/>
    <cellStyle name="_Gas Transportation Charges_2009GRC_120308_PCA 9 -  Exhibit D April 2010 (3) 2" xfId="1717"/>
    <cellStyle name="_Gas Transportation Charges_2009GRC_120308_Reconciliation" xfId="1718"/>
    <cellStyle name="_Gas Transportation Charges_2009GRC_120308_Wind Integration 10GRC" xfId="1719"/>
    <cellStyle name="_Gas Transportation Charges_2009GRC_120308_Wind Integration 10GRC 2" xfId="1720"/>
    <cellStyle name="_Monthly Fixed Input" xfId="1721"/>
    <cellStyle name="_Monthly Fixed Input 2" xfId="1722"/>
    <cellStyle name="_Monthly Fixed Input_NIM Summary" xfId="1723"/>
    <cellStyle name="_Monthly Fixed Input_NIM Summary 2" xfId="1724"/>
    <cellStyle name="_NIM 06 Base Case Current Trends" xfId="1725"/>
    <cellStyle name="_NIM 06 Base Case Current Trends 2" xfId="1726"/>
    <cellStyle name="_NIM 06 Base Case Current Trends_Adj Bench DR 3 for Initial Briefs (Electric)" xfId="1727"/>
    <cellStyle name="_NIM 06 Base Case Current Trends_Adj Bench DR 3 for Initial Briefs (Electric) 2" xfId="1728"/>
    <cellStyle name="_NIM 06 Base Case Current Trends_Book1" xfId="1729"/>
    <cellStyle name="_NIM 06 Base Case Current Trends_Book2" xfId="1730"/>
    <cellStyle name="_NIM 06 Base Case Current Trends_Book2 2" xfId="1731"/>
    <cellStyle name="_NIM 06 Base Case Current Trends_Book2_Adj Bench DR 3 for Initial Briefs (Electric)" xfId="1732"/>
    <cellStyle name="_NIM 06 Base Case Current Trends_Book2_Adj Bench DR 3 for Initial Briefs (Electric) 2" xfId="1733"/>
    <cellStyle name="_NIM 06 Base Case Current Trends_Book2_Electric Rev Req Model (2009 GRC) Rebuttal" xfId="1734"/>
    <cellStyle name="_NIM 06 Base Case Current Trends_Book2_Electric Rev Req Model (2009 GRC) Rebuttal REmoval of New  WH Solar AdjustMI" xfId="1735"/>
    <cellStyle name="_NIM 06 Base Case Current Trends_Book2_Electric Rev Req Model (2009 GRC) Rebuttal REmoval of New  WH Solar AdjustMI 2" xfId="1736"/>
    <cellStyle name="_NIM 06 Base Case Current Trends_Book2_Electric Rev Req Model (2009 GRC) Revised 01-18-2010" xfId="1737"/>
    <cellStyle name="_NIM 06 Base Case Current Trends_Book2_Electric Rev Req Model (2009 GRC) Revised 01-18-2010 2" xfId="1738"/>
    <cellStyle name="_NIM 06 Base Case Current Trends_Book2_Final Order Electric EXHIBIT A-1" xfId="1739"/>
    <cellStyle name="_NIM 06 Base Case Current Trends_Electric Rev Req Model (2009 GRC) " xfId="1740"/>
    <cellStyle name="_NIM 06 Base Case Current Trends_Electric Rev Req Model (2009 GRC)  2" xfId="1741"/>
    <cellStyle name="_NIM 06 Base Case Current Trends_Electric Rev Req Model (2009 GRC) Rebuttal" xfId="1742"/>
    <cellStyle name="_NIM 06 Base Case Current Trends_Electric Rev Req Model (2009 GRC) Rebuttal REmoval of New  WH Solar AdjustMI" xfId="1743"/>
    <cellStyle name="_NIM 06 Base Case Current Trends_Electric Rev Req Model (2009 GRC) Rebuttal REmoval of New  WH Solar AdjustMI 2" xfId="1744"/>
    <cellStyle name="_NIM 06 Base Case Current Trends_Electric Rev Req Model (2009 GRC) Revised 01-18-2010" xfId="1745"/>
    <cellStyle name="_NIM 06 Base Case Current Trends_Electric Rev Req Model (2009 GRC) Revised 01-18-2010 2" xfId="1746"/>
    <cellStyle name="_NIM 06 Base Case Current Trends_Electric Rev Req Model (2010 GRC)" xfId="1747"/>
    <cellStyle name="_NIM 06 Base Case Current Trends_Electric Rev Req Model (2010 GRC) SF" xfId="1748"/>
    <cellStyle name="_NIM 06 Base Case Current Trends_Final Order Electric EXHIBIT A-1" xfId="1749"/>
    <cellStyle name="_NIM 06 Base Case Current Trends_NIM Summary" xfId="1750"/>
    <cellStyle name="_NIM 06 Base Case Current Trends_NIM Summary 2" xfId="1751"/>
    <cellStyle name="_NIM 06 Base Case Current Trends_Rebuttal Power Costs" xfId="1752"/>
    <cellStyle name="_NIM 06 Base Case Current Trends_Rebuttal Power Costs 2" xfId="1753"/>
    <cellStyle name="_NIM 06 Base Case Current Trends_Rebuttal Power Costs_Adj Bench DR 3 for Initial Briefs (Electric)" xfId="1754"/>
    <cellStyle name="_NIM 06 Base Case Current Trends_Rebuttal Power Costs_Adj Bench DR 3 for Initial Briefs (Electric) 2" xfId="1755"/>
    <cellStyle name="_NIM 06 Base Case Current Trends_Rebuttal Power Costs_Electric Rev Req Model (2009 GRC) Rebuttal" xfId="1756"/>
    <cellStyle name="_NIM 06 Base Case Current Trends_Rebuttal Power Costs_Electric Rev Req Model (2009 GRC) Rebuttal REmoval of New  WH Solar AdjustMI" xfId="1757"/>
    <cellStyle name="_NIM 06 Base Case Current Trends_Rebuttal Power Costs_Electric Rev Req Model (2009 GRC) Rebuttal REmoval of New  WH Solar AdjustMI 2" xfId="1758"/>
    <cellStyle name="_NIM 06 Base Case Current Trends_Rebuttal Power Costs_Electric Rev Req Model (2009 GRC) Revised 01-18-2010" xfId="1759"/>
    <cellStyle name="_NIM 06 Base Case Current Trends_Rebuttal Power Costs_Electric Rev Req Model (2009 GRC) Revised 01-18-2010 2" xfId="1760"/>
    <cellStyle name="_NIM 06 Base Case Current Trends_Rebuttal Power Costs_Final Order Electric EXHIBIT A-1" xfId="1761"/>
    <cellStyle name="_NIM 06 Base Case Current Trends_TENASKA REGULATORY ASSET" xfId="1762"/>
    <cellStyle name="_NIM Summary 09GRC" xfId="1763"/>
    <cellStyle name="_NIM Summary 09GRC 2" xfId="1764"/>
    <cellStyle name="_NIM Summary 09GRC_NIM Summary" xfId="1765"/>
    <cellStyle name="_NIM Summary 09GRC_NIM Summary 2" xfId="1766"/>
    <cellStyle name="_PC DRAFT 10 15 07" xfId="1767"/>
    <cellStyle name="_PCA 7 - Exhibit D update 9_30_2008" xfId="1768"/>
    <cellStyle name="_PCA 7 - Exhibit D update 9_30_2008_NIM Summary" xfId="1769"/>
    <cellStyle name="_PCA 7 - Exhibit D update 9_30_2008_NIM Summary 2" xfId="1770"/>
    <cellStyle name="_PCA 7 - Exhibit D update 9_30_2008_Transmission Workbook for May BOD" xfId="1771"/>
    <cellStyle name="_PCA 7 - Exhibit D update 9_30_2008_Transmission Workbook for May BOD 2" xfId="1772"/>
    <cellStyle name="_PCA 7 - Exhibit D update 9_30_2008_Wind Integration 10GRC" xfId="1773"/>
    <cellStyle name="_PCA 7 - Exhibit D update 9_30_2008_Wind Integration 10GRC 2" xfId="1774"/>
    <cellStyle name="_Portfolio SPlan Base Case.xls Chart 1" xfId="1775"/>
    <cellStyle name="_Portfolio SPlan Base Case.xls Chart 1 2" xfId="1776"/>
    <cellStyle name="_Portfolio SPlan Base Case.xls Chart 1_Adj Bench DR 3 for Initial Briefs (Electric)" xfId="1777"/>
    <cellStyle name="_Portfolio SPlan Base Case.xls Chart 1_Adj Bench DR 3 for Initial Briefs (Electric) 2" xfId="1778"/>
    <cellStyle name="_Portfolio SPlan Base Case.xls Chart 1_Book1" xfId="1779"/>
    <cellStyle name="_Portfolio SPlan Base Case.xls Chart 1_Book2" xfId="1780"/>
    <cellStyle name="_Portfolio SPlan Base Case.xls Chart 1_Book2 2" xfId="1781"/>
    <cellStyle name="_Portfolio SPlan Base Case.xls Chart 1_Book2_Adj Bench DR 3 for Initial Briefs (Electric)" xfId="1782"/>
    <cellStyle name="_Portfolio SPlan Base Case.xls Chart 1_Book2_Adj Bench DR 3 for Initial Briefs (Electric) 2" xfId="1783"/>
    <cellStyle name="_Portfolio SPlan Base Case.xls Chart 1_Book2_Electric Rev Req Model (2009 GRC) Rebuttal" xfId="1784"/>
    <cellStyle name="_Portfolio SPlan Base Case.xls Chart 1_Book2_Electric Rev Req Model (2009 GRC) Rebuttal REmoval of New  WH Solar AdjustMI" xfId="1785"/>
    <cellStyle name="_Portfolio SPlan Base Case.xls Chart 1_Book2_Electric Rev Req Model (2009 GRC) Rebuttal REmoval of New  WH Solar AdjustMI 2" xfId="1786"/>
    <cellStyle name="_Portfolio SPlan Base Case.xls Chart 1_Book2_Electric Rev Req Model (2009 GRC) Revised 01-18-2010" xfId="1787"/>
    <cellStyle name="_Portfolio SPlan Base Case.xls Chart 1_Book2_Electric Rev Req Model (2009 GRC) Revised 01-18-2010 2" xfId="1788"/>
    <cellStyle name="_Portfolio SPlan Base Case.xls Chart 1_Book2_Final Order Electric EXHIBIT A-1" xfId="1789"/>
    <cellStyle name="_Portfolio SPlan Base Case.xls Chart 1_Electric Rev Req Model (2009 GRC) " xfId="1790"/>
    <cellStyle name="_Portfolio SPlan Base Case.xls Chart 1_Electric Rev Req Model (2009 GRC)  2" xfId="1791"/>
    <cellStyle name="_Portfolio SPlan Base Case.xls Chart 1_Electric Rev Req Model (2009 GRC) Rebuttal" xfId="1792"/>
    <cellStyle name="_Portfolio SPlan Base Case.xls Chart 1_Electric Rev Req Model (2009 GRC) Rebuttal REmoval of New  WH Solar AdjustMI" xfId="1793"/>
    <cellStyle name="_Portfolio SPlan Base Case.xls Chart 1_Electric Rev Req Model (2009 GRC) Rebuttal REmoval of New  WH Solar AdjustMI 2" xfId="1794"/>
    <cellStyle name="_Portfolio SPlan Base Case.xls Chart 1_Electric Rev Req Model (2009 GRC) Revised 01-18-2010" xfId="1795"/>
    <cellStyle name="_Portfolio SPlan Base Case.xls Chart 1_Electric Rev Req Model (2009 GRC) Revised 01-18-2010 2" xfId="1796"/>
    <cellStyle name="_Portfolio SPlan Base Case.xls Chart 1_Electric Rev Req Model (2010 GRC)" xfId="1797"/>
    <cellStyle name="_Portfolio SPlan Base Case.xls Chart 1_Electric Rev Req Model (2010 GRC) SF" xfId="1798"/>
    <cellStyle name="_Portfolio SPlan Base Case.xls Chart 1_Final Order Electric EXHIBIT A-1" xfId="1799"/>
    <cellStyle name="_Portfolio SPlan Base Case.xls Chart 1_NIM Summary" xfId="1800"/>
    <cellStyle name="_Portfolio SPlan Base Case.xls Chart 1_NIM Summary 2" xfId="1801"/>
    <cellStyle name="_Portfolio SPlan Base Case.xls Chart 1_Rebuttal Power Costs" xfId="1802"/>
    <cellStyle name="_Portfolio SPlan Base Case.xls Chart 1_Rebuttal Power Costs 2" xfId="1803"/>
    <cellStyle name="_Portfolio SPlan Base Case.xls Chart 1_Rebuttal Power Costs_Adj Bench DR 3 for Initial Briefs (Electric)" xfId="1804"/>
    <cellStyle name="_Portfolio SPlan Base Case.xls Chart 1_Rebuttal Power Costs_Adj Bench DR 3 for Initial Briefs (Electric) 2" xfId="1805"/>
    <cellStyle name="_Portfolio SPlan Base Case.xls Chart 1_Rebuttal Power Costs_Electric Rev Req Model (2009 GRC) Rebuttal" xfId="1806"/>
    <cellStyle name="_Portfolio SPlan Base Case.xls Chart 1_Rebuttal Power Costs_Electric Rev Req Model (2009 GRC) Rebuttal REmoval of New  WH Solar AdjustMI" xfId="1807"/>
    <cellStyle name="_Portfolio SPlan Base Case.xls Chart 1_Rebuttal Power Costs_Electric Rev Req Model (2009 GRC) Rebuttal REmoval of New  WH Solar AdjustMI 2" xfId="1808"/>
    <cellStyle name="_Portfolio SPlan Base Case.xls Chart 1_Rebuttal Power Costs_Electric Rev Req Model (2009 GRC) Revised 01-18-2010" xfId="1809"/>
    <cellStyle name="_Portfolio SPlan Base Case.xls Chart 1_Rebuttal Power Costs_Electric Rev Req Model (2009 GRC) Revised 01-18-2010 2" xfId="1810"/>
    <cellStyle name="_Portfolio SPlan Base Case.xls Chart 1_Rebuttal Power Costs_Final Order Electric EXHIBIT A-1" xfId="1811"/>
    <cellStyle name="_Portfolio SPlan Base Case.xls Chart 1_TENASKA REGULATORY ASSET" xfId="1812"/>
    <cellStyle name="_Portfolio SPlan Base Case.xls Chart 2" xfId="1813"/>
    <cellStyle name="_Portfolio SPlan Base Case.xls Chart 2 2" xfId="1814"/>
    <cellStyle name="_Portfolio SPlan Base Case.xls Chart 2_Adj Bench DR 3 for Initial Briefs (Electric)" xfId="1815"/>
    <cellStyle name="_Portfolio SPlan Base Case.xls Chart 2_Adj Bench DR 3 for Initial Briefs (Electric) 2" xfId="1816"/>
    <cellStyle name="_Portfolio SPlan Base Case.xls Chart 2_Book1" xfId="1817"/>
    <cellStyle name="_Portfolio SPlan Base Case.xls Chart 2_Book2" xfId="1818"/>
    <cellStyle name="_Portfolio SPlan Base Case.xls Chart 2_Book2 2" xfId="1819"/>
    <cellStyle name="_Portfolio SPlan Base Case.xls Chart 2_Book2_Adj Bench DR 3 for Initial Briefs (Electric)" xfId="1820"/>
    <cellStyle name="_Portfolio SPlan Base Case.xls Chart 2_Book2_Adj Bench DR 3 for Initial Briefs (Electric) 2" xfId="1821"/>
    <cellStyle name="_Portfolio SPlan Base Case.xls Chart 2_Book2_Electric Rev Req Model (2009 GRC) Rebuttal" xfId="1822"/>
    <cellStyle name="_Portfolio SPlan Base Case.xls Chart 2_Book2_Electric Rev Req Model (2009 GRC) Rebuttal REmoval of New  WH Solar AdjustMI" xfId="1823"/>
    <cellStyle name="_Portfolio SPlan Base Case.xls Chart 2_Book2_Electric Rev Req Model (2009 GRC) Rebuttal REmoval of New  WH Solar AdjustMI 2" xfId="1824"/>
    <cellStyle name="_Portfolio SPlan Base Case.xls Chart 2_Book2_Electric Rev Req Model (2009 GRC) Revised 01-18-2010" xfId="1825"/>
    <cellStyle name="_Portfolio SPlan Base Case.xls Chart 2_Book2_Electric Rev Req Model (2009 GRC) Revised 01-18-2010 2" xfId="1826"/>
    <cellStyle name="_Portfolio SPlan Base Case.xls Chart 2_Book2_Final Order Electric EXHIBIT A-1" xfId="1827"/>
    <cellStyle name="_Portfolio SPlan Base Case.xls Chart 2_Electric Rev Req Model (2009 GRC) " xfId="1828"/>
    <cellStyle name="_Portfolio SPlan Base Case.xls Chart 2_Electric Rev Req Model (2009 GRC)  2" xfId="1829"/>
    <cellStyle name="_Portfolio SPlan Base Case.xls Chart 2_Electric Rev Req Model (2009 GRC) Rebuttal" xfId="1830"/>
    <cellStyle name="_Portfolio SPlan Base Case.xls Chart 2_Electric Rev Req Model (2009 GRC) Rebuttal REmoval of New  WH Solar AdjustMI" xfId="1831"/>
    <cellStyle name="_Portfolio SPlan Base Case.xls Chart 2_Electric Rev Req Model (2009 GRC) Rebuttal REmoval of New  WH Solar AdjustMI 2" xfId="1832"/>
    <cellStyle name="_Portfolio SPlan Base Case.xls Chart 2_Electric Rev Req Model (2009 GRC) Revised 01-18-2010" xfId="1833"/>
    <cellStyle name="_Portfolio SPlan Base Case.xls Chart 2_Electric Rev Req Model (2009 GRC) Revised 01-18-2010 2" xfId="1834"/>
    <cellStyle name="_Portfolio SPlan Base Case.xls Chart 2_Electric Rev Req Model (2010 GRC)" xfId="1835"/>
    <cellStyle name="_Portfolio SPlan Base Case.xls Chart 2_Electric Rev Req Model (2010 GRC) SF" xfId="1836"/>
    <cellStyle name="_Portfolio SPlan Base Case.xls Chart 2_Final Order Electric EXHIBIT A-1" xfId="1837"/>
    <cellStyle name="_Portfolio SPlan Base Case.xls Chart 2_NIM Summary" xfId="1838"/>
    <cellStyle name="_Portfolio SPlan Base Case.xls Chart 2_NIM Summary 2" xfId="1839"/>
    <cellStyle name="_Portfolio SPlan Base Case.xls Chart 2_Rebuttal Power Costs" xfId="1840"/>
    <cellStyle name="_Portfolio SPlan Base Case.xls Chart 2_Rebuttal Power Costs 2" xfId="1841"/>
    <cellStyle name="_Portfolio SPlan Base Case.xls Chart 2_Rebuttal Power Costs_Adj Bench DR 3 for Initial Briefs (Electric)" xfId="1842"/>
    <cellStyle name="_Portfolio SPlan Base Case.xls Chart 2_Rebuttal Power Costs_Adj Bench DR 3 for Initial Briefs (Electric) 2" xfId="1843"/>
    <cellStyle name="_Portfolio SPlan Base Case.xls Chart 2_Rebuttal Power Costs_Electric Rev Req Model (2009 GRC) Rebuttal" xfId="1844"/>
    <cellStyle name="_Portfolio SPlan Base Case.xls Chart 2_Rebuttal Power Costs_Electric Rev Req Model (2009 GRC) Rebuttal REmoval of New  WH Solar AdjustMI" xfId="1845"/>
    <cellStyle name="_Portfolio SPlan Base Case.xls Chart 2_Rebuttal Power Costs_Electric Rev Req Model (2009 GRC) Rebuttal REmoval of New  WH Solar AdjustMI 2" xfId="1846"/>
    <cellStyle name="_Portfolio SPlan Base Case.xls Chart 2_Rebuttal Power Costs_Electric Rev Req Model (2009 GRC) Revised 01-18-2010" xfId="1847"/>
    <cellStyle name="_Portfolio SPlan Base Case.xls Chart 2_Rebuttal Power Costs_Electric Rev Req Model (2009 GRC) Revised 01-18-2010 2" xfId="1848"/>
    <cellStyle name="_Portfolio SPlan Base Case.xls Chart 2_Rebuttal Power Costs_Final Order Electric EXHIBIT A-1" xfId="1849"/>
    <cellStyle name="_Portfolio SPlan Base Case.xls Chart 2_TENASKA REGULATORY ASSET" xfId="1850"/>
    <cellStyle name="_Portfolio SPlan Base Case.xls Chart 3" xfId="1851"/>
    <cellStyle name="_Portfolio SPlan Base Case.xls Chart 3 2" xfId="1852"/>
    <cellStyle name="_Portfolio SPlan Base Case.xls Chart 3_Adj Bench DR 3 for Initial Briefs (Electric)" xfId="1853"/>
    <cellStyle name="_Portfolio SPlan Base Case.xls Chart 3_Adj Bench DR 3 for Initial Briefs (Electric) 2" xfId="1854"/>
    <cellStyle name="_Portfolio SPlan Base Case.xls Chart 3_Book1" xfId="1855"/>
    <cellStyle name="_Portfolio SPlan Base Case.xls Chart 3_Book2" xfId="1856"/>
    <cellStyle name="_Portfolio SPlan Base Case.xls Chart 3_Book2 2" xfId="1857"/>
    <cellStyle name="_Portfolio SPlan Base Case.xls Chart 3_Book2_Adj Bench DR 3 for Initial Briefs (Electric)" xfId="1858"/>
    <cellStyle name="_Portfolio SPlan Base Case.xls Chart 3_Book2_Adj Bench DR 3 for Initial Briefs (Electric) 2" xfId="1859"/>
    <cellStyle name="_Portfolio SPlan Base Case.xls Chart 3_Book2_Electric Rev Req Model (2009 GRC) Rebuttal" xfId="1860"/>
    <cellStyle name="_Portfolio SPlan Base Case.xls Chart 3_Book2_Electric Rev Req Model (2009 GRC) Rebuttal REmoval of New  WH Solar AdjustMI" xfId="1861"/>
    <cellStyle name="_Portfolio SPlan Base Case.xls Chart 3_Book2_Electric Rev Req Model (2009 GRC) Rebuttal REmoval of New  WH Solar AdjustMI 2" xfId="1862"/>
    <cellStyle name="_Portfolio SPlan Base Case.xls Chart 3_Book2_Electric Rev Req Model (2009 GRC) Revised 01-18-2010" xfId="1863"/>
    <cellStyle name="_Portfolio SPlan Base Case.xls Chart 3_Book2_Electric Rev Req Model (2009 GRC) Revised 01-18-2010 2" xfId="1864"/>
    <cellStyle name="_Portfolio SPlan Base Case.xls Chart 3_Book2_Final Order Electric EXHIBIT A-1" xfId="1865"/>
    <cellStyle name="_Portfolio SPlan Base Case.xls Chart 3_Electric Rev Req Model (2009 GRC) " xfId="1866"/>
    <cellStyle name="_Portfolio SPlan Base Case.xls Chart 3_Electric Rev Req Model (2009 GRC)  2" xfId="1867"/>
    <cellStyle name="_Portfolio SPlan Base Case.xls Chart 3_Electric Rev Req Model (2009 GRC) Rebuttal" xfId="1868"/>
    <cellStyle name="_Portfolio SPlan Base Case.xls Chart 3_Electric Rev Req Model (2009 GRC) Rebuttal REmoval of New  WH Solar AdjustMI" xfId="1869"/>
    <cellStyle name="_Portfolio SPlan Base Case.xls Chart 3_Electric Rev Req Model (2009 GRC) Rebuttal REmoval of New  WH Solar AdjustMI 2" xfId="1870"/>
    <cellStyle name="_Portfolio SPlan Base Case.xls Chart 3_Electric Rev Req Model (2009 GRC) Revised 01-18-2010" xfId="1871"/>
    <cellStyle name="_Portfolio SPlan Base Case.xls Chart 3_Electric Rev Req Model (2009 GRC) Revised 01-18-2010 2" xfId="1872"/>
    <cellStyle name="_Portfolio SPlan Base Case.xls Chart 3_Electric Rev Req Model (2010 GRC)" xfId="1873"/>
    <cellStyle name="_Portfolio SPlan Base Case.xls Chart 3_Electric Rev Req Model (2010 GRC) SF" xfId="1874"/>
    <cellStyle name="_Portfolio SPlan Base Case.xls Chart 3_Final Order Electric EXHIBIT A-1" xfId="1875"/>
    <cellStyle name="_Portfolio SPlan Base Case.xls Chart 3_NIM Summary" xfId="1876"/>
    <cellStyle name="_Portfolio SPlan Base Case.xls Chart 3_NIM Summary 2" xfId="1877"/>
    <cellStyle name="_Portfolio SPlan Base Case.xls Chart 3_Rebuttal Power Costs" xfId="1878"/>
    <cellStyle name="_Portfolio SPlan Base Case.xls Chart 3_Rebuttal Power Costs 2" xfId="1879"/>
    <cellStyle name="_Portfolio SPlan Base Case.xls Chart 3_Rebuttal Power Costs_Adj Bench DR 3 for Initial Briefs (Electric)" xfId="1880"/>
    <cellStyle name="_Portfolio SPlan Base Case.xls Chart 3_Rebuttal Power Costs_Adj Bench DR 3 for Initial Briefs (Electric) 2" xfId="1881"/>
    <cellStyle name="_Portfolio SPlan Base Case.xls Chart 3_Rebuttal Power Costs_Electric Rev Req Model (2009 GRC) Rebuttal" xfId="1882"/>
    <cellStyle name="_Portfolio SPlan Base Case.xls Chart 3_Rebuttal Power Costs_Electric Rev Req Model (2009 GRC) Rebuttal REmoval of New  WH Solar AdjustMI" xfId="1883"/>
    <cellStyle name="_Portfolio SPlan Base Case.xls Chart 3_Rebuttal Power Costs_Electric Rev Req Model (2009 GRC) Rebuttal REmoval of New  WH Solar AdjustMI 2" xfId="1884"/>
    <cellStyle name="_Portfolio SPlan Base Case.xls Chart 3_Rebuttal Power Costs_Electric Rev Req Model (2009 GRC) Revised 01-18-2010" xfId="1885"/>
    <cellStyle name="_Portfolio SPlan Base Case.xls Chart 3_Rebuttal Power Costs_Electric Rev Req Model (2009 GRC) Revised 01-18-2010 2" xfId="1886"/>
    <cellStyle name="_Portfolio SPlan Base Case.xls Chart 3_Rebuttal Power Costs_Final Order Electric EXHIBIT A-1" xfId="1887"/>
    <cellStyle name="_Portfolio SPlan Base Case.xls Chart 3_TENASKA REGULATORY ASSET" xfId="1888"/>
    <cellStyle name="_Power Cost Value Copy 11.30.05 gas 1.09.06 AURORA at 1.10.06" xfId="1889"/>
    <cellStyle name="_Power Cost Value Copy 11.30.05 gas 1.09.06 AURORA at 1.10.06 2" xfId="1890"/>
    <cellStyle name="_Power Cost Value Copy 11.30.05 gas 1.09.06 AURORA at 1.10.06 2 2" xfId="1891"/>
    <cellStyle name="_Power Cost Value Copy 11.30.05 gas 1.09.06 AURORA at 1.10.06 3" xfId="1892"/>
    <cellStyle name="_Power Cost Value Copy 11.30.05 gas 1.09.06 AURORA at 1.10.06_04 07E Wild Horse Wind Expansion (C) (2)" xfId="1893"/>
    <cellStyle name="_Power Cost Value Copy 11.30.05 gas 1.09.06 AURORA at 1.10.06_04 07E Wild Horse Wind Expansion (C) (2) 2" xfId="1894"/>
    <cellStyle name="_Power Cost Value Copy 11.30.05 gas 1.09.06 AURORA at 1.10.06_04 07E Wild Horse Wind Expansion (C) (2)_Adj Bench DR 3 for Initial Briefs (Electric)" xfId="1895"/>
    <cellStyle name="_Power Cost Value Copy 11.30.05 gas 1.09.06 AURORA at 1.10.06_04 07E Wild Horse Wind Expansion (C) (2)_Adj Bench DR 3 for Initial Briefs (Electric) 2" xfId="1896"/>
    <cellStyle name="_Power Cost Value Copy 11.30.05 gas 1.09.06 AURORA at 1.10.06_04 07E Wild Horse Wind Expansion (C) (2)_Book1" xfId="1897"/>
    <cellStyle name="_Power Cost Value Copy 11.30.05 gas 1.09.06 AURORA at 1.10.06_04 07E Wild Horse Wind Expansion (C) (2)_Electric Rev Req Model (2009 GRC) " xfId="1898"/>
    <cellStyle name="_Power Cost Value Copy 11.30.05 gas 1.09.06 AURORA at 1.10.06_04 07E Wild Horse Wind Expansion (C) (2)_Electric Rev Req Model (2009 GRC)  2" xfId="1899"/>
    <cellStyle name="_Power Cost Value Copy 11.30.05 gas 1.09.06 AURORA at 1.10.06_04 07E Wild Horse Wind Expansion (C) (2)_Electric Rev Req Model (2009 GRC) Rebuttal" xfId="1900"/>
    <cellStyle name="_Power Cost Value Copy 11.30.05 gas 1.09.06 AURORA at 1.10.06_04 07E Wild Horse Wind Expansion (C) (2)_Electric Rev Req Model (2009 GRC) Rebuttal REmoval of New  WH Solar AdjustMI" xfId="1901"/>
    <cellStyle name="_Power Cost Value Copy 11.30.05 gas 1.09.06 AURORA at 1.10.06_04 07E Wild Horse Wind Expansion (C) (2)_Electric Rev Req Model (2009 GRC) Revised 01-18-2010" xfId="1902"/>
    <cellStyle name="_Power Cost Value Copy 11.30.05 gas 1.09.06 AURORA at 1.10.06_04 07E Wild Horse Wind Expansion (C) (2)_Electric Rev Req Model (2010 GRC)" xfId="1903"/>
    <cellStyle name="_Power Cost Value Copy 11.30.05 gas 1.09.06 AURORA at 1.10.06_04 07E Wild Horse Wind Expansion (C) (2)_Electric Rev Req Model (2010 GRC) SF" xfId="1904"/>
    <cellStyle name="_Power Cost Value Copy 11.30.05 gas 1.09.06 AURORA at 1.10.06_04 07E Wild Horse Wind Expansion (C) (2)_Final Order Electric EXHIBIT A-1" xfId="1905"/>
    <cellStyle name="_Power Cost Value Copy 11.30.05 gas 1.09.06 AURORA at 1.10.06_04 07E Wild Horse Wind Expansion (C) (2)_TENASKA REGULATORY ASSET" xfId="1906"/>
    <cellStyle name="_Power Cost Value Copy 11.30.05 gas 1.09.06 AURORA at 1.10.06_16.37E Wild Horse Expansion DeferralRevwrkingfile SF" xfId="1907"/>
    <cellStyle name="_Power Cost Value Copy 11.30.05 gas 1.09.06 AURORA at 1.10.06_2009 Compliance Filing PCA Exhibits for GRC" xfId="1908"/>
    <cellStyle name="_Power Cost Value Copy 11.30.05 gas 1.09.06 AURORA at 1.10.06_2009 GRC Compl Filing - Exhibit D" xfId="1909"/>
    <cellStyle name="_Power Cost Value Copy 11.30.05 gas 1.09.06 AURORA at 1.10.06_4 31 Regulatory Assets and Liabilities  7 06- Exhibit D" xfId="1910"/>
    <cellStyle name="_Power Cost Value Copy 11.30.05 gas 1.09.06 AURORA at 1.10.06_4 31 Regulatory Assets and Liabilities  7 06- Exhibit D_NIM Summary" xfId="1911"/>
    <cellStyle name="_Power Cost Value Copy 11.30.05 gas 1.09.06 AURORA at 1.10.06_4 32 Regulatory Assets and Liabilities  7 06- Exhibit D" xfId="1912"/>
    <cellStyle name="_Power Cost Value Copy 11.30.05 gas 1.09.06 AURORA at 1.10.06_4 32 Regulatory Assets and Liabilities  7 06- Exhibit D_NIM Summary" xfId="1913"/>
    <cellStyle name="_Power Cost Value Copy 11.30.05 gas 1.09.06 AURORA at 1.10.06_Book2" xfId="1914"/>
    <cellStyle name="_Power Cost Value Copy 11.30.05 gas 1.09.06 AURORA at 1.10.06_Book2_Adj Bench DR 3 for Initial Briefs (Electric)" xfId="1915"/>
    <cellStyle name="_Power Cost Value Copy 11.30.05 gas 1.09.06 AURORA at 1.10.06_Book2_Electric Rev Req Model (2009 GRC) Rebuttal" xfId="1916"/>
    <cellStyle name="_Power Cost Value Copy 11.30.05 gas 1.09.06 AURORA at 1.10.06_Book2_Electric Rev Req Model (2009 GRC) Rebuttal REmoval of New  WH Solar AdjustMI" xfId="1917"/>
    <cellStyle name="_Power Cost Value Copy 11.30.05 gas 1.09.06 AURORA at 1.10.06_Book2_Electric Rev Req Model (2009 GRC) Revised 01-18-2010" xfId="1918"/>
    <cellStyle name="_Power Cost Value Copy 11.30.05 gas 1.09.06 AURORA at 1.10.06_Book2_Final Order Electric EXHIBIT A-1" xfId="1919"/>
    <cellStyle name="_Power Cost Value Copy 11.30.05 gas 1.09.06 AURORA at 1.10.06_Book4" xfId="1920"/>
    <cellStyle name="_Power Cost Value Copy 11.30.05 gas 1.09.06 AURORA at 1.10.06_Book9" xfId="1921"/>
    <cellStyle name="_Power Cost Value Copy 11.30.05 gas 1.09.06 AURORA at 1.10.06_Check the Interest Calculation" xfId="1922"/>
    <cellStyle name="_Power Cost Value Copy 11.30.05 gas 1.09.06 AURORA at 1.10.06_Check the Interest Calculation_Scenario 1 REC vs PTC Offset" xfId="1923"/>
    <cellStyle name="_Power Cost Value Copy 11.30.05 gas 1.09.06 AURORA at 1.10.06_Check the Interest Calculation_Scenario 3" xfId="1924"/>
    <cellStyle name="_Power Cost Value Copy 11.30.05 gas 1.09.06 AURORA at 1.10.06_Exh A-1 resulting from UE-112050 effective Jan 1 2012" xfId="1925"/>
    <cellStyle name="_Power Cost Value Copy 11.30.05 gas 1.09.06 AURORA at 1.10.06_Exh G - Klamath Peaker PPA fr C Locke 2-12" xfId="1926"/>
    <cellStyle name="_Power Cost Value Copy 11.30.05 gas 1.09.06 AURORA at 1.10.06_Exhibit A-1 effective 4-1-11 fr S Free 12-11" xfId="1927"/>
    <cellStyle name="_Power Cost Value Copy 11.30.05 gas 1.09.06 AURORA at 1.10.06_Exhibit D fr R Gho 12-31-08" xfId="1928"/>
    <cellStyle name="_Power Cost Value Copy 11.30.05 gas 1.09.06 AURORA at 1.10.06_Exhibit D fr R Gho 12-31-08 v2" xfId="1929"/>
    <cellStyle name="_Power Cost Value Copy 11.30.05 gas 1.09.06 AURORA at 1.10.06_Exhibit D fr R Gho 12-31-08 v2_NIM Summary" xfId="1930"/>
    <cellStyle name="_Power Cost Value Copy 11.30.05 gas 1.09.06 AURORA at 1.10.06_Exhibit D fr R Gho 12-31-08_NIM Summary" xfId="1931"/>
    <cellStyle name="_Power Cost Value Copy 11.30.05 gas 1.09.06 AURORA at 1.10.06_Hopkins Ridge Prepaid Tran - Interest Earned RY 12ME Feb  '11" xfId="1932"/>
    <cellStyle name="_Power Cost Value Copy 11.30.05 gas 1.09.06 AURORA at 1.10.06_Hopkins Ridge Prepaid Tran - Interest Earned RY 12ME Feb  '11_NIM Summary" xfId="1933"/>
    <cellStyle name="_Power Cost Value Copy 11.30.05 gas 1.09.06 AURORA at 1.10.06_Hopkins Ridge Prepaid Tran - Interest Earned RY 12ME Feb  '11_Transmission Workbook for May BOD" xfId="1934"/>
    <cellStyle name="_Power Cost Value Copy 11.30.05 gas 1.09.06 AURORA at 1.10.06_NIM Summary" xfId="1935"/>
    <cellStyle name="_Power Cost Value Copy 11.30.05 gas 1.09.06 AURORA at 1.10.06_NIM Summary 09GRC" xfId="1936"/>
    <cellStyle name="_Power Cost Value Copy 11.30.05 gas 1.09.06 AURORA at 1.10.06_PCA 10 -  Exhibit D Dec 2011" xfId="1937"/>
    <cellStyle name="_Power Cost Value Copy 11.30.05 gas 1.09.06 AURORA at 1.10.06_PCA 10 -  Exhibit D from A Kellogg Jan 2011" xfId="1938"/>
    <cellStyle name="_Power Cost Value Copy 11.30.05 gas 1.09.06 AURORA at 1.10.06_PCA 10 -  Exhibit D from A Kellogg July 2011" xfId="1939"/>
    <cellStyle name="_Power Cost Value Copy 11.30.05 gas 1.09.06 AURORA at 1.10.06_PCA 10 -  Exhibit D from S Free Rcv'd 12-11" xfId="1940"/>
    <cellStyle name="_Power Cost Value Copy 11.30.05 gas 1.09.06 AURORA at 1.10.06_PCA 11 -  Exhibit D Apr 2012 fr A Kellogg v2" xfId="1941"/>
    <cellStyle name="_Power Cost Value Copy 11.30.05 gas 1.09.06 AURORA at 1.10.06_PCA 11 -  Exhibit D Jan 2012 fr A Kellogg" xfId="1942"/>
    <cellStyle name="_Power Cost Value Copy 11.30.05 gas 1.09.06 AURORA at 1.10.06_PCA 11 -  Exhibit D Jan 2012 WF" xfId="1943"/>
    <cellStyle name="_Power Cost Value Copy 11.30.05 gas 1.09.06 AURORA at 1.10.06_PCA 7 - Exhibit D update 11_30_08 (2)" xfId="1944"/>
    <cellStyle name="_Power Cost Value Copy 11.30.05 gas 1.09.06 AURORA at 1.10.06_PCA 7 - Exhibit D update 11_30_08 (2)_NIM Summary" xfId="1945"/>
    <cellStyle name="_Power Cost Value Copy 11.30.05 gas 1.09.06 AURORA at 1.10.06_PCA 8 - Exhibit D update 12_31_09" xfId="1946"/>
    <cellStyle name="_Power Cost Value Copy 11.30.05 gas 1.09.06 AURORA at 1.10.06_PCA 9 -  Exhibit D April 2010" xfId="1947"/>
    <cellStyle name="_Power Cost Value Copy 11.30.05 gas 1.09.06 AURORA at 1.10.06_PCA 9 -  Exhibit D April 2010 (3)" xfId="1948"/>
    <cellStyle name="_Power Cost Value Copy 11.30.05 gas 1.09.06 AURORA at 1.10.06_PCA 9 -  Exhibit D Feb 2010" xfId="1949"/>
    <cellStyle name="_Power Cost Value Copy 11.30.05 gas 1.09.06 AURORA at 1.10.06_PCA 9 -  Exhibit D Feb 2010 v2" xfId="1950"/>
    <cellStyle name="_Power Cost Value Copy 11.30.05 gas 1.09.06 AURORA at 1.10.06_PCA 9 -  Exhibit D Feb 2010 WF" xfId="1951"/>
    <cellStyle name="_Power Cost Value Copy 11.30.05 gas 1.09.06 AURORA at 1.10.06_PCA 9 -  Exhibit D Jan 2010" xfId="1952"/>
    <cellStyle name="_Power Cost Value Copy 11.30.05 gas 1.09.06 AURORA at 1.10.06_PCA 9 -  Exhibit D March 2010 (2)" xfId="1953"/>
    <cellStyle name="_Power Cost Value Copy 11.30.05 gas 1.09.06 AURORA at 1.10.06_PCA 9 -  Exhibit D Nov 2010" xfId="1954"/>
    <cellStyle name="_Power Cost Value Copy 11.30.05 gas 1.09.06 AURORA at 1.10.06_PCA 9 - Exhibit D at August 2010" xfId="1955"/>
    <cellStyle name="_Power Cost Value Copy 11.30.05 gas 1.09.06 AURORA at 1.10.06_PCA 9 - Exhibit D June 2010 GRC" xfId="1956"/>
    <cellStyle name="_Power Cost Value Copy 11.30.05 gas 1.09.06 AURORA at 1.10.06_Power Costs - Comparison bx Rbtl-Staff-Jt-PC" xfId="1957"/>
    <cellStyle name="_Power Cost Value Copy 11.30.05 gas 1.09.06 AURORA at 1.10.06_Power Costs - Comparison bx Rbtl-Staff-Jt-PC_Adj Bench DR 3 for Initial Briefs (Electric)" xfId="1958"/>
    <cellStyle name="_Power Cost Value Copy 11.30.05 gas 1.09.06 AURORA at 1.10.06_Power Costs - Comparison bx Rbtl-Staff-Jt-PC_Electric Rev Req Model (2009 GRC) Rebuttal" xfId="1959"/>
    <cellStyle name="_Power Cost Value Copy 11.30.05 gas 1.09.06 AURORA at 1.10.06_Power Costs - Comparison bx Rbtl-Staff-Jt-PC_Electric Rev Req Model (2009 GRC) Rebuttal REmoval of New  WH Solar AdjustMI" xfId="1960"/>
    <cellStyle name="_Power Cost Value Copy 11.30.05 gas 1.09.06 AURORA at 1.10.06_Power Costs - Comparison bx Rbtl-Staff-Jt-PC_Electric Rev Req Model (2009 GRC) Revised 01-18-2010" xfId="1961"/>
    <cellStyle name="_Power Cost Value Copy 11.30.05 gas 1.09.06 AURORA at 1.10.06_Power Costs - Comparison bx Rbtl-Staff-Jt-PC_Final Order Electric EXHIBIT A-1" xfId="1962"/>
    <cellStyle name="_Power Cost Value Copy 11.30.05 gas 1.09.06 AURORA at 1.10.06_Rebuttal Power Costs" xfId="1963"/>
    <cellStyle name="_Power Cost Value Copy 11.30.05 gas 1.09.06 AURORA at 1.10.06_Rebuttal Power Costs_Adj Bench DR 3 for Initial Briefs (Electric)" xfId="1964"/>
    <cellStyle name="_Power Cost Value Copy 11.30.05 gas 1.09.06 AURORA at 1.10.06_Rebuttal Power Costs_Electric Rev Req Model (2009 GRC) Rebuttal" xfId="1965"/>
    <cellStyle name="_Power Cost Value Copy 11.30.05 gas 1.09.06 AURORA at 1.10.06_Rebuttal Power Costs_Electric Rev Req Model (2009 GRC) Rebuttal REmoval of New  WH Solar AdjustMI" xfId="1966"/>
    <cellStyle name="_Power Cost Value Copy 11.30.05 gas 1.09.06 AURORA at 1.10.06_Rebuttal Power Costs_Electric Rev Req Model (2009 GRC) Revised 01-18-2010" xfId="1967"/>
    <cellStyle name="_Power Cost Value Copy 11.30.05 gas 1.09.06 AURORA at 1.10.06_Rebuttal Power Costs_Final Order Electric EXHIBIT A-1" xfId="1968"/>
    <cellStyle name="_Power Cost Value Copy 11.30.05 gas 1.09.06 AURORA at 1.10.06_revised april pca for Annette" xfId="1969"/>
    <cellStyle name="_Power Cost Value Copy 11.30.05 gas 1.09.06 AURORA at 1.10.06_Transmission Workbook for May BOD" xfId="1970"/>
    <cellStyle name="_Power Cost Value Copy 11.30.05 gas 1.09.06 AURORA at 1.10.06_Wind Integration 10GRC" xfId="1971"/>
    <cellStyle name="_Power Costs Rate Year 11-13-07" xfId="1972"/>
    <cellStyle name="_Price Output" xfId="1973"/>
    <cellStyle name="_Price Output_NIM Summary" xfId="1974"/>
    <cellStyle name="_Price Output_Wind Integration 10GRC" xfId="1975"/>
    <cellStyle name="_Prices" xfId="1976"/>
    <cellStyle name="_Prices_NIM Summary" xfId="1977"/>
    <cellStyle name="_Prices_Wind Integration 10GRC" xfId="1978"/>
    <cellStyle name="_x0013__Rebuttal Power Costs" xfId="1979"/>
    <cellStyle name="_x0013__Rebuttal Power Costs_Adj Bench DR 3 for Initial Briefs (Electric)" xfId="1980"/>
    <cellStyle name="_x0013__Rebuttal Power Costs_Electric Rev Req Model (2009 GRC) Rebuttal" xfId="1981"/>
    <cellStyle name="_x0013__Rebuttal Power Costs_Electric Rev Req Model (2009 GRC) Rebuttal REmoval of New  WH Solar AdjustMI" xfId="1982"/>
    <cellStyle name="_x0013__Rebuttal Power Costs_Electric Rev Req Model (2009 GRC) Revised 01-18-2010" xfId="1983"/>
    <cellStyle name="_x0013__Rebuttal Power Costs_Final Order Electric EXHIBIT A-1" xfId="1984"/>
    <cellStyle name="_recommendation" xfId="1985"/>
    <cellStyle name="_recommendation_DEM-WP(C) Wind Integration Summary 2010GRC" xfId="1986"/>
    <cellStyle name="_recommendation_NIM Summary" xfId="1987"/>
    <cellStyle name="_Recon to Darrin's 5.11.05 proforma" xfId="1988"/>
    <cellStyle name="_Recon to Darrin's 5.11.05 proforma 2" xfId="1989"/>
    <cellStyle name="_Recon to Darrin's 5.11.05 proforma_(C) WHE Proforma with ITC cash grant 10 Yr Amort_for deferral_102809" xfId="1990"/>
    <cellStyle name="_Recon to Darrin's 5.11.05 proforma_(C) WHE Proforma with ITC cash grant 10 Yr Amort_for deferral_102809_16.07E Wild Horse Wind Expansionwrkingfile" xfId="1991"/>
    <cellStyle name="_Recon to Darrin's 5.11.05 proforma_(C) WHE Proforma with ITC cash grant 10 Yr Amort_for deferral_102809_16.07E Wild Horse Wind Expansionwrkingfile SF" xfId="1992"/>
    <cellStyle name="_Recon to Darrin's 5.11.05 proforma_(C) WHE Proforma with ITC cash grant 10 Yr Amort_for deferral_102809_16.37E Wild Horse Expansion DeferralRevwrkingfile SF" xfId="1993"/>
    <cellStyle name="_Recon to Darrin's 5.11.05 proforma_(C) WHE Proforma with ITC cash grant 10 Yr Amort_for rebuttal_120709" xfId="1994"/>
    <cellStyle name="_Recon to Darrin's 5.11.05 proforma_04.07E Wild Horse Wind Expansion" xfId="1995"/>
    <cellStyle name="_Recon to Darrin's 5.11.05 proforma_04.07E Wild Horse Wind Expansion_16.07E Wild Horse Wind Expansionwrkingfile" xfId="1996"/>
    <cellStyle name="_Recon to Darrin's 5.11.05 proforma_04.07E Wild Horse Wind Expansion_16.07E Wild Horse Wind Expansionwrkingfile SF" xfId="1997"/>
    <cellStyle name="_Recon to Darrin's 5.11.05 proforma_04.07E Wild Horse Wind Expansion_16.37E Wild Horse Expansion DeferralRevwrkingfile SF" xfId="1998"/>
    <cellStyle name="_Recon to Darrin's 5.11.05 proforma_16.07E Wild Horse Wind Expansionwrkingfile" xfId="1999"/>
    <cellStyle name="_Recon to Darrin's 5.11.05 proforma_16.07E Wild Horse Wind Expansionwrkingfile SF" xfId="2000"/>
    <cellStyle name="_Recon to Darrin's 5.11.05 proforma_16.37E Wild Horse Expansion DeferralRevwrkingfile SF" xfId="2001"/>
    <cellStyle name="_Recon to Darrin's 5.11.05 proforma_2009 Compliance Filing PCA Exhibits for GRC" xfId="2002"/>
    <cellStyle name="_Recon to Darrin's 5.11.05 proforma_2009 GRC Compl Filing - Exhibit D" xfId="2003"/>
    <cellStyle name="_Recon to Darrin's 5.11.05 proforma_4 31 Regulatory Assets and Liabilities  7 06- Exhibit D" xfId="2004"/>
    <cellStyle name="_Recon to Darrin's 5.11.05 proforma_4 31 Regulatory Assets and Liabilities  7 06- Exhibit D_NIM Summary" xfId="2005"/>
    <cellStyle name="_Recon to Darrin's 5.11.05 proforma_4 32 Regulatory Assets and Liabilities  7 06- Exhibit D" xfId="2006"/>
    <cellStyle name="_Recon to Darrin's 5.11.05 proforma_4 32 Regulatory Assets and Liabilities  7 06- Exhibit D_NIM Summary" xfId="2007"/>
    <cellStyle name="_Recon to Darrin's 5.11.05 proforma_Book2" xfId="2008"/>
    <cellStyle name="_Recon to Darrin's 5.11.05 proforma_Book2_Adj Bench DR 3 for Initial Briefs (Electric)" xfId="2009"/>
    <cellStyle name="_Recon to Darrin's 5.11.05 proforma_Book2_Electric Rev Req Model (2009 GRC) Rebuttal" xfId="2010"/>
    <cellStyle name="_Recon to Darrin's 5.11.05 proforma_Book2_Electric Rev Req Model (2009 GRC) Rebuttal REmoval of New  WH Solar AdjustMI" xfId="2011"/>
    <cellStyle name="_Recon to Darrin's 5.11.05 proforma_Book2_Electric Rev Req Model (2009 GRC) Revised 01-18-2010" xfId="2012"/>
    <cellStyle name="_Recon to Darrin's 5.11.05 proforma_Book2_Final Order Electric EXHIBIT A-1" xfId="2013"/>
    <cellStyle name="_Recon to Darrin's 5.11.05 proforma_Book4" xfId="2014"/>
    <cellStyle name="_Recon to Darrin's 5.11.05 proforma_Book9" xfId="2015"/>
    <cellStyle name="_Recon to Darrin's 5.11.05 proforma_Check the Interest Calculation" xfId="2016"/>
    <cellStyle name="_Recon to Darrin's 5.11.05 proforma_Check the Interest Calculation_Scenario 1 REC vs PTC Offset" xfId="2017"/>
    <cellStyle name="_Recon to Darrin's 5.11.05 proforma_Check the Interest Calculation_Scenario 3" xfId="2018"/>
    <cellStyle name="_Recon to Darrin's 5.11.05 proforma_Exh A-1 resulting from UE-112050 effective Jan 1 2012" xfId="2019"/>
    <cellStyle name="_Recon to Darrin's 5.11.05 proforma_Exhibit A-1 effective 4-1-11 fr S Free 12-11" xfId="2020"/>
    <cellStyle name="_Recon to Darrin's 5.11.05 proforma_Exhibit D fr R Gho 12-31-08" xfId="2021"/>
    <cellStyle name="_Recon to Darrin's 5.11.05 proforma_Exhibit D fr R Gho 12-31-08 v2" xfId="2022"/>
    <cellStyle name="_Recon to Darrin's 5.11.05 proforma_Exhibit D fr R Gho 12-31-08 v2_NIM Summary" xfId="2023"/>
    <cellStyle name="_Recon to Darrin's 5.11.05 proforma_Exhibit D fr R Gho 12-31-08_NIM Summary" xfId="2024"/>
    <cellStyle name="_Recon to Darrin's 5.11.05 proforma_Hopkins Ridge Prepaid Tran - Interest Earned RY 12ME Feb  '11" xfId="2025"/>
    <cellStyle name="_Recon to Darrin's 5.11.05 proforma_Hopkins Ridge Prepaid Tran - Interest Earned RY 12ME Feb  '11_NIM Summary" xfId="2026"/>
    <cellStyle name="_Recon to Darrin's 5.11.05 proforma_Hopkins Ridge Prepaid Tran - Interest Earned RY 12ME Feb  '11_Transmission Workbook for May BOD" xfId="2027"/>
    <cellStyle name="_Recon to Darrin's 5.11.05 proforma_NIM Summary" xfId="2028"/>
    <cellStyle name="_Recon to Darrin's 5.11.05 proforma_NIM Summary 09GRC" xfId="2029"/>
    <cellStyle name="_Recon to Darrin's 5.11.05 proforma_PCA 10 -  Exhibit D Dec 2011" xfId="2030"/>
    <cellStyle name="_Recon to Darrin's 5.11.05 proforma_PCA 10 -  Exhibit D from A Kellogg Jan 2011" xfId="2031"/>
    <cellStyle name="_Recon to Darrin's 5.11.05 proforma_PCA 10 -  Exhibit D from A Kellogg July 2011" xfId="2032"/>
    <cellStyle name="_Recon to Darrin's 5.11.05 proforma_PCA 10 -  Exhibit D from S Free Rcv'd 12-11" xfId="2033"/>
    <cellStyle name="_Recon to Darrin's 5.11.05 proforma_PCA 11 -  Exhibit D Apr 2012 fr A Kellogg v2" xfId="2034"/>
    <cellStyle name="_Recon to Darrin's 5.11.05 proforma_PCA 11 -  Exhibit D Jan 2012 fr A Kellogg" xfId="2035"/>
    <cellStyle name="_Recon to Darrin's 5.11.05 proforma_PCA 11 -  Exhibit D Jan 2012 WF" xfId="2036"/>
    <cellStyle name="_Recon to Darrin's 5.11.05 proforma_PCA 7 - Exhibit D update 11_30_08 (2)" xfId="2037"/>
    <cellStyle name="_Recon to Darrin's 5.11.05 proforma_PCA 7 - Exhibit D update 11_30_08 (2)_NIM Summary" xfId="2038"/>
    <cellStyle name="_Recon to Darrin's 5.11.05 proforma_PCA 8 - Exhibit D update 12_31_09" xfId="2039"/>
    <cellStyle name="_Recon to Darrin's 5.11.05 proforma_PCA 9 -  Exhibit D April 2010" xfId="2040"/>
    <cellStyle name="_Recon to Darrin's 5.11.05 proforma_PCA 9 -  Exhibit D April 2010 (3)" xfId="2041"/>
    <cellStyle name="_Recon to Darrin's 5.11.05 proforma_PCA 9 -  Exhibit D Feb 2010" xfId="2042"/>
    <cellStyle name="_Recon to Darrin's 5.11.05 proforma_PCA 9 -  Exhibit D Feb 2010 v2" xfId="2043"/>
    <cellStyle name="_Recon to Darrin's 5.11.05 proforma_PCA 9 -  Exhibit D Feb 2010 WF" xfId="2044"/>
    <cellStyle name="_Recon to Darrin's 5.11.05 proforma_PCA 9 -  Exhibit D Jan 2010" xfId="2045"/>
    <cellStyle name="_Recon to Darrin's 5.11.05 proforma_PCA 9 -  Exhibit D March 2010 (2)" xfId="2046"/>
    <cellStyle name="_Recon to Darrin's 5.11.05 proforma_PCA 9 -  Exhibit D Nov 2010" xfId="2047"/>
    <cellStyle name="_Recon to Darrin's 5.11.05 proforma_PCA 9 - Exhibit D at August 2010" xfId="2048"/>
    <cellStyle name="_Recon to Darrin's 5.11.05 proforma_PCA 9 - Exhibit D June 2010 GRC" xfId="2049"/>
    <cellStyle name="_Recon to Darrin's 5.11.05 proforma_Power Costs - Comparison bx Rbtl-Staff-Jt-PC" xfId="2050"/>
    <cellStyle name="_Recon to Darrin's 5.11.05 proforma_Power Costs - Comparison bx Rbtl-Staff-Jt-PC_Adj Bench DR 3 for Initial Briefs (Electric)" xfId="2051"/>
    <cellStyle name="_Recon to Darrin's 5.11.05 proforma_Power Costs - Comparison bx Rbtl-Staff-Jt-PC_Electric Rev Req Model (2009 GRC) Rebuttal" xfId="2052"/>
    <cellStyle name="_Recon to Darrin's 5.11.05 proforma_Power Costs - Comparison bx Rbtl-Staff-Jt-PC_Electric Rev Req Model (2009 GRC) Rebuttal REmoval of New  WH Solar AdjustMI" xfId="2053"/>
    <cellStyle name="_Recon to Darrin's 5.11.05 proforma_Power Costs - Comparison bx Rbtl-Staff-Jt-PC_Electric Rev Req Model (2009 GRC) Revised 01-18-2010" xfId="2054"/>
    <cellStyle name="_Recon to Darrin's 5.11.05 proforma_Power Costs - Comparison bx Rbtl-Staff-Jt-PC_Final Order Electric EXHIBIT A-1" xfId="2055"/>
    <cellStyle name="_Recon to Darrin's 5.11.05 proforma_Rebuttal Power Costs" xfId="2056"/>
    <cellStyle name="_Recon to Darrin's 5.11.05 proforma_Rebuttal Power Costs_Adj Bench DR 3 for Initial Briefs (Electric)" xfId="2057"/>
    <cellStyle name="_Recon to Darrin's 5.11.05 proforma_Rebuttal Power Costs_Electric Rev Req Model (2009 GRC) Rebuttal" xfId="2058"/>
    <cellStyle name="_Recon to Darrin's 5.11.05 proforma_Rebuttal Power Costs_Electric Rev Req Model (2009 GRC) Rebuttal REmoval of New  WH Solar AdjustMI" xfId="2059"/>
    <cellStyle name="_Recon to Darrin's 5.11.05 proforma_Rebuttal Power Costs_Electric Rev Req Model (2009 GRC) Revised 01-18-2010" xfId="2060"/>
    <cellStyle name="_Recon to Darrin's 5.11.05 proforma_Rebuttal Power Costs_Final Order Electric EXHIBIT A-1" xfId="2061"/>
    <cellStyle name="_Recon to Darrin's 5.11.05 proforma_revised april pca for Annette" xfId="2062"/>
    <cellStyle name="_Recon to Darrin's 5.11.05 proforma_Transmission Workbook for May BOD" xfId="2063"/>
    <cellStyle name="_Recon to Darrin's 5.11.05 proforma_Wind Integration 10GRC" xfId="2064"/>
    <cellStyle name="_x0013__Scenario 1 REC vs PTC Offset" xfId="2065"/>
    <cellStyle name="_x0013__Scenario 3" xfId="2066"/>
    <cellStyle name="_Sumas Proforma - 11-09-07" xfId="2067"/>
    <cellStyle name="_Sumas Property Taxes v1" xfId="2068"/>
    <cellStyle name="_Tenaska Comparison" xfId="2069"/>
    <cellStyle name="_Tenaska Comparison 2" xfId="2070"/>
    <cellStyle name="_Tenaska Comparison_(C) WHE Proforma with ITC cash grant 10 Yr Amort_for deferral_102809" xfId="2071"/>
    <cellStyle name="_Tenaska Comparison_(C) WHE Proforma with ITC cash grant 10 Yr Amort_for deferral_102809_16.07E Wild Horse Wind Expansionwrkingfile" xfId="2072"/>
    <cellStyle name="_Tenaska Comparison_(C) WHE Proforma with ITC cash grant 10 Yr Amort_for deferral_102809_16.07E Wild Horse Wind Expansionwrkingfile SF" xfId="2073"/>
    <cellStyle name="_Tenaska Comparison_(C) WHE Proforma with ITC cash grant 10 Yr Amort_for deferral_102809_16.37E Wild Horse Expansion DeferralRevwrkingfile SF" xfId="2074"/>
    <cellStyle name="_Tenaska Comparison_(C) WHE Proforma with ITC cash grant 10 Yr Amort_for rebuttal_120709" xfId="2075"/>
    <cellStyle name="_Tenaska Comparison_04.07E Wild Horse Wind Expansion" xfId="2076"/>
    <cellStyle name="_Tenaska Comparison_04.07E Wild Horse Wind Expansion_16.07E Wild Horse Wind Expansionwrkingfile" xfId="2077"/>
    <cellStyle name="_Tenaska Comparison_04.07E Wild Horse Wind Expansion_16.07E Wild Horse Wind Expansionwrkingfile SF" xfId="2078"/>
    <cellStyle name="_Tenaska Comparison_04.07E Wild Horse Wind Expansion_16.37E Wild Horse Expansion DeferralRevwrkingfile SF" xfId="2079"/>
    <cellStyle name="_Tenaska Comparison_16.07E Wild Horse Wind Expansionwrkingfile" xfId="2080"/>
    <cellStyle name="_Tenaska Comparison_16.07E Wild Horse Wind Expansionwrkingfile SF" xfId="2081"/>
    <cellStyle name="_Tenaska Comparison_16.37E Wild Horse Expansion DeferralRevwrkingfile SF" xfId="2082"/>
    <cellStyle name="_Tenaska Comparison_2009 Compliance Filing PCA Exhibits for GRC" xfId="2083"/>
    <cellStyle name="_Tenaska Comparison_2009 GRC Compl Filing - Exhibit D" xfId="2084"/>
    <cellStyle name="_Tenaska Comparison_4 31 Regulatory Assets and Liabilities  7 06- Exhibit D" xfId="2085"/>
    <cellStyle name="_Tenaska Comparison_4 31 Regulatory Assets and Liabilities  7 06- Exhibit D_NIM Summary" xfId="2086"/>
    <cellStyle name="_Tenaska Comparison_4 32 Regulatory Assets and Liabilities  7 06- Exhibit D" xfId="2087"/>
    <cellStyle name="_Tenaska Comparison_4 32 Regulatory Assets and Liabilities  7 06- Exhibit D_NIM Summary" xfId="2088"/>
    <cellStyle name="_Tenaska Comparison_Book2" xfId="2089"/>
    <cellStyle name="_Tenaska Comparison_Book2_Adj Bench DR 3 for Initial Briefs (Electric)" xfId="2090"/>
    <cellStyle name="_Tenaska Comparison_Book2_Electric Rev Req Model (2009 GRC) Rebuttal" xfId="2091"/>
    <cellStyle name="_Tenaska Comparison_Book2_Electric Rev Req Model (2009 GRC) Rebuttal REmoval of New  WH Solar AdjustMI" xfId="2092"/>
    <cellStyle name="_Tenaska Comparison_Book2_Electric Rev Req Model (2009 GRC) Revised 01-18-2010" xfId="2093"/>
    <cellStyle name="_Tenaska Comparison_Book2_Final Order Electric EXHIBIT A-1" xfId="2094"/>
    <cellStyle name="_Tenaska Comparison_Book4" xfId="2095"/>
    <cellStyle name="_Tenaska Comparison_Book9" xfId="2096"/>
    <cellStyle name="_Tenaska Comparison_Exh A-1 resulting from UE-112050 effective Jan 1 2012" xfId="2097"/>
    <cellStyle name="_Tenaska Comparison_Exhibit A-1 effective 4-1-11 fr S Free 12-11" xfId="2098"/>
    <cellStyle name="_Tenaska Comparison_NIM Summary" xfId="2099"/>
    <cellStyle name="_Tenaska Comparison_NIM Summary 09GRC" xfId="2100"/>
    <cellStyle name="_Tenaska Comparison_PCA 10 -  Exhibit D Dec 2011" xfId="2101"/>
    <cellStyle name="_Tenaska Comparison_PCA 10 -  Exhibit D from A Kellogg Jan 2011" xfId="2102"/>
    <cellStyle name="_Tenaska Comparison_PCA 10 -  Exhibit D from A Kellogg July 2011" xfId="2103"/>
    <cellStyle name="_Tenaska Comparison_PCA 10 -  Exhibit D from S Free Rcv'd 12-11" xfId="2104"/>
    <cellStyle name="_Tenaska Comparison_PCA 11 -  Exhibit D Apr 2012 fr A Kellogg v2" xfId="2105"/>
    <cellStyle name="_Tenaska Comparison_PCA 11 -  Exhibit D Jan 2012 fr A Kellogg" xfId="2106"/>
    <cellStyle name="_Tenaska Comparison_PCA 11 -  Exhibit D Jan 2012 WF" xfId="2107"/>
    <cellStyle name="_Tenaska Comparison_PCA 9 -  Exhibit D April 2010" xfId="2108"/>
    <cellStyle name="_Tenaska Comparison_PCA 9 -  Exhibit D April 2010 (3)" xfId="2109"/>
    <cellStyle name="_Tenaska Comparison_PCA 9 -  Exhibit D Nov 2010" xfId="2110"/>
    <cellStyle name="_Tenaska Comparison_PCA 9 - Exhibit D at August 2010" xfId="2111"/>
    <cellStyle name="_Tenaska Comparison_PCA 9 - Exhibit D June 2010 GRC" xfId="2112"/>
    <cellStyle name="_Tenaska Comparison_Power Costs - Comparison bx Rbtl-Staff-Jt-PC" xfId="2113"/>
    <cellStyle name="_Tenaska Comparison_Power Costs - Comparison bx Rbtl-Staff-Jt-PC_Adj Bench DR 3 for Initial Briefs (Electric)" xfId="2114"/>
    <cellStyle name="_Tenaska Comparison_Power Costs - Comparison bx Rbtl-Staff-Jt-PC_Electric Rev Req Model (2009 GRC) Rebuttal" xfId="2115"/>
    <cellStyle name="_Tenaska Comparison_Power Costs - Comparison bx Rbtl-Staff-Jt-PC_Electric Rev Req Model (2009 GRC) Rebuttal REmoval of New  WH Solar AdjustMI" xfId="2116"/>
    <cellStyle name="_Tenaska Comparison_Power Costs - Comparison bx Rbtl-Staff-Jt-PC_Electric Rev Req Model (2009 GRC) Revised 01-18-2010" xfId="2117"/>
    <cellStyle name="_Tenaska Comparison_Power Costs - Comparison bx Rbtl-Staff-Jt-PC_Final Order Electric EXHIBIT A-1" xfId="2118"/>
    <cellStyle name="_Tenaska Comparison_Rebuttal Power Costs" xfId="2119"/>
    <cellStyle name="_Tenaska Comparison_Rebuttal Power Costs_Adj Bench DR 3 for Initial Briefs (Electric)" xfId="2120"/>
    <cellStyle name="_Tenaska Comparison_Rebuttal Power Costs_Electric Rev Req Model (2009 GRC) Rebuttal" xfId="2121"/>
    <cellStyle name="_Tenaska Comparison_Rebuttal Power Costs_Electric Rev Req Model (2009 GRC) Rebuttal REmoval of New  WH Solar AdjustMI" xfId="2122"/>
    <cellStyle name="_Tenaska Comparison_Rebuttal Power Costs_Electric Rev Req Model (2009 GRC) Revised 01-18-2010" xfId="2123"/>
    <cellStyle name="_Tenaska Comparison_Rebuttal Power Costs_Final Order Electric EXHIBIT A-1" xfId="2124"/>
    <cellStyle name="_Tenaska Comparison_revised april pca for Annette" xfId="2125"/>
    <cellStyle name="_Tenaska Comparison_Transmission Workbook for May BOD" xfId="2126"/>
    <cellStyle name="_Tenaska Comparison_Wind Integration 10GRC" xfId="2127"/>
    <cellStyle name="_x0013__TENASKA REGULATORY ASSET" xfId="2128"/>
    <cellStyle name="_Value Copy 11 30 05 gas 12 09 05 AURORA at 12 14 05" xfId="2129"/>
    <cellStyle name="_Value Copy 11 30 05 gas 12 09 05 AURORA at 12 14 05 2" xfId="2130"/>
    <cellStyle name="_Value Copy 11 30 05 gas 12 09 05 AURORA at 12 14 05_04 07E Wild Horse Wind Expansion (C) (2)" xfId="2131"/>
    <cellStyle name="_Value Copy 11 30 05 gas 12 09 05 AURORA at 12 14 05_04 07E Wild Horse Wind Expansion (C) (2)_Adj Bench DR 3 for Initial Briefs (Electric)" xfId="2132"/>
    <cellStyle name="_Value Copy 11 30 05 gas 12 09 05 AURORA at 12 14 05_04 07E Wild Horse Wind Expansion (C) (2)_Book1" xfId="2133"/>
    <cellStyle name="_Value Copy 11 30 05 gas 12 09 05 AURORA at 12 14 05_04 07E Wild Horse Wind Expansion (C) (2)_Electric Rev Req Model (2009 GRC) " xfId="2134"/>
    <cellStyle name="_Value Copy 11 30 05 gas 12 09 05 AURORA at 12 14 05_04 07E Wild Horse Wind Expansion (C) (2)_Electric Rev Req Model (2009 GRC) Rebuttal" xfId="2135"/>
    <cellStyle name="_Value Copy 11 30 05 gas 12 09 05 AURORA at 12 14 05_04 07E Wild Horse Wind Expansion (C) (2)_Electric Rev Req Model (2009 GRC) Rebuttal REmoval of New  WH Solar AdjustMI" xfId="2136"/>
    <cellStyle name="_Value Copy 11 30 05 gas 12 09 05 AURORA at 12 14 05_04 07E Wild Horse Wind Expansion (C) (2)_Electric Rev Req Model (2009 GRC) Revised 01-18-2010" xfId="2137"/>
    <cellStyle name="_Value Copy 11 30 05 gas 12 09 05 AURORA at 12 14 05_04 07E Wild Horse Wind Expansion (C) (2)_Electric Rev Req Model (2010 GRC)" xfId="2138"/>
    <cellStyle name="_Value Copy 11 30 05 gas 12 09 05 AURORA at 12 14 05_04 07E Wild Horse Wind Expansion (C) (2)_Electric Rev Req Model (2010 GRC) SF" xfId="2139"/>
    <cellStyle name="_Value Copy 11 30 05 gas 12 09 05 AURORA at 12 14 05_04 07E Wild Horse Wind Expansion (C) (2)_Final Order Electric EXHIBIT A-1" xfId="2140"/>
    <cellStyle name="_Value Copy 11 30 05 gas 12 09 05 AURORA at 12 14 05_04 07E Wild Horse Wind Expansion (C) (2)_TENASKA REGULATORY ASSET" xfId="2141"/>
    <cellStyle name="_Value Copy 11 30 05 gas 12 09 05 AURORA at 12 14 05_16.37E Wild Horse Expansion DeferralRevwrkingfile SF" xfId="2142"/>
    <cellStyle name="_Value Copy 11 30 05 gas 12 09 05 AURORA at 12 14 05_2009 Compliance Filing PCA Exhibits for GRC" xfId="2143"/>
    <cellStyle name="_Value Copy 11 30 05 gas 12 09 05 AURORA at 12 14 05_2009 GRC Compl Filing - Exhibit D" xfId="2144"/>
    <cellStyle name="_Value Copy 11 30 05 gas 12 09 05 AURORA at 12 14 05_4 31 Regulatory Assets and Liabilities  7 06- Exhibit D" xfId="2145"/>
    <cellStyle name="_Value Copy 11 30 05 gas 12 09 05 AURORA at 12 14 05_4 31 Regulatory Assets and Liabilities  7 06- Exhibit D_NIM Summary" xfId="2146"/>
    <cellStyle name="_Value Copy 11 30 05 gas 12 09 05 AURORA at 12 14 05_4 32 Regulatory Assets and Liabilities  7 06- Exhibit D" xfId="2147"/>
    <cellStyle name="_Value Copy 11 30 05 gas 12 09 05 AURORA at 12 14 05_4 32 Regulatory Assets and Liabilities  7 06- Exhibit D_NIM Summary" xfId="2148"/>
    <cellStyle name="_Value Copy 11 30 05 gas 12 09 05 AURORA at 12 14 05_Book2" xfId="2149"/>
    <cellStyle name="_Value Copy 11 30 05 gas 12 09 05 AURORA at 12 14 05_Book2_Adj Bench DR 3 for Initial Briefs (Electric)" xfId="2150"/>
    <cellStyle name="_Value Copy 11 30 05 gas 12 09 05 AURORA at 12 14 05_Book2_Electric Rev Req Model (2009 GRC) Rebuttal" xfId="2151"/>
    <cellStyle name="_Value Copy 11 30 05 gas 12 09 05 AURORA at 12 14 05_Book2_Electric Rev Req Model (2009 GRC) Rebuttal REmoval of New  WH Solar AdjustMI" xfId="2152"/>
    <cellStyle name="_Value Copy 11 30 05 gas 12 09 05 AURORA at 12 14 05_Book2_Electric Rev Req Model (2009 GRC) Revised 01-18-2010" xfId="2153"/>
    <cellStyle name="_Value Copy 11 30 05 gas 12 09 05 AURORA at 12 14 05_Book2_Final Order Electric EXHIBIT A-1" xfId="2154"/>
    <cellStyle name="_Value Copy 11 30 05 gas 12 09 05 AURORA at 12 14 05_Book4" xfId="2155"/>
    <cellStyle name="_Value Copy 11 30 05 gas 12 09 05 AURORA at 12 14 05_Book9" xfId="2156"/>
    <cellStyle name="_Value Copy 11 30 05 gas 12 09 05 AURORA at 12 14 05_Check the Interest Calculation" xfId="2157"/>
    <cellStyle name="_Value Copy 11 30 05 gas 12 09 05 AURORA at 12 14 05_Check the Interest Calculation_Scenario 1 REC vs PTC Offset" xfId="2158"/>
    <cellStyle name="_Value Copy 11 30 05 gas 12 09 05 AURORA at 12 14 05_Check the Interest Calculation_Scenario 3" xfId="2159"/>
    <cellStyle name="_Value Copy 11 30 05 gas 12 09 05 AURORA at 12 14 05_Exh A-1 resulting from UE-112050 effective Jan 1 2012" xfId="2160"/>
    <cellStyle name="_Value Copy 11 30 05 gas 12 09 05 AURORA at 12 14 05_Exhibit A-1 effective 4-1-11 fr S Free 12-11" xfId="2161"/>
    <cellStyle name="_Value Copy 11 30 05 gas 12 09 05 AURORA at 12 14 05_Exhibit D fr R Gho 12-31-08" xfId="2162"/>
    <cellStyle name="_Value Copy 11 30 05 gas 12 09 05 AURORA at 12 14 05_Exhibit D fr R Gho 12-31-08 v2" xfId="2163"/>
    <cellStyle name="_Value Copy 11 30 05 gas 12 09 05 AURORA at 12 14 05_Exhibit D fr R Gho 12-31-08 v2_NIM Summary" xfId="2164"/>
    <cellStyle name="_Value Copy 11 30 05 gas 12 09 05 AURORA at 12 14 05_Exhibit D fr R Gho 12-31-08_NIM Summary" xfId="2165"/>
    <cellStyle name="_Value Copy 11 30 05 gas 12 09 05 AURORA at 12 14 05_Hopkins Ridge Prepaid Tran - Interest Earned RY 12ME Feb  '11" xfId="2166"/>
    <cellStyle name="_Value Copy 11 30 05 gas 12 09 05 AURORA at 12 14 05_Hopkins Ridge Prepaid Tran - Interest Earned RY 12ME Feb  '11_NIM Summary" xfId="2167"/>
    <cellStyle name="_Value Copy 11 30 05 gas 12 09 05 AURORA at 12 14 05_Hopkins Ridge Prepaid Tran - Interest Earned RY 12ME Feb  '11_Transmission Workbook for May BOD" xfId="2168"/>
    <cellStyle name="_Value Copy 11 30 05 gas 12 09 05 AURORA at 12 14 05_NIM Summary" xfId="2169"/>
    <cellStyle name="_Value Copy 11 30 05 gas 12 09 05 AURORA at 12 14 05_NIM Summary 09GRC" xfId="2170"/>
    <cellStyle name="_Value Copy 11 30 05 gas 12 09 05 AURORA at 12 14 05_PCA 10 -  Exhibit D Dec 2011" xfId="2171"/>
    <cellStyle name="_Value Copy 11 30 05 gas 12 09 05 AURORA at 12 14 05_PCA 10 -  Exhibit D from A Kellogg Jan 2011" xfId="2172"/>
    <cellStyle name="_Value Copy 11 30 05 gas 12 09 05 AURORA at 12 14 05_PCA 10 -  Exhibit D from A Kellogg July 2011" xfId="2173"/>
    <cellStyle name="_Value Copy 11 30 05 gas 12 09 05 AURORA at 12 14 05_PCA 10 -  Exhibit D from S Free Rcv'd 12-11" xfId="2174"/>
    <cellStyle name="_Value Copy 11 30 05 gas 12 09 05 AURORA at 12 14 05_PCA 11 -  Exhibit D Apr 2012 fr A Kellogg v2" xfId="2175"/>
    <cellStyle name="_Value Copy 11 30 05 gas 12 09 05 AURORA at 12 14 05_PCA 11 -  Exhibit D Jan 2012 fr A Kellogg" xfId="2176"/>
    <cellStyle name="_Value Copy 11 30 05 gas 12 09 05 AURORA at 12 14 05_PCA 11 -  Exhibit D Jan 2012 WF" xfId="2177"/>
    <cellStyle name="_Value Copy 11 30 05 gas 12 09 05 AURORA at 12 14 05_PCA 7 - Exhibit D update 11_30_08 (2)" xfId="2178"/>
    <cellStyle name="_Value Copy 11 30 05 gas 12 09 05 AURORA at 12 14 05_PCA 7 - Exhibit D update 11_30_08 (2)_NIM Summary" xfId="2179"/>
    <cellStyle name="_Value Copy 11 30 05 gas 12 09 05 AURORA at 12 14 05_PCA 8 - Exhibit D update 12_31_09" xfId="2180"/>
    <cellStyle name="_Value Copy 11 30 05 gas 12 09 05 AURORA at 12 14 05_PCA 9 -  Exhibit D April 2010" xfId="2181"/>
    <cellStyle name="_Value Copy 11 30 05 gas 12 09 05 AURORA at 12 14 05_PCA 9 -  Exhibit D April 2010 (3)" xfId="2182"/>
    <cellStyle name="_Value Copy 11 30 05 gas 12 09 05 AURORA at 12 14 05_PCA 9 -  Exhibit D Feb 2010" xfId="2183"/>
    <cellStyle name="_Value Copy 11 30 05 gas 12 09 05 AURORA at 12 14 05_PCA 9 -  Exhibit D Feb 2010 v2" xfId="2184"/>
    <cellStyle name="_Value Copy 11 30 05 gas 12 09 05 AURORA at 12 14 05_PCA 9 -  Exhibit D Feb 2010 WF" xfId="2185"/>
    <cellStyle name="_Value Copy 11 30 05 gas 12 09 05 AURORA at 12 14 05_PCA 9 -  Exhibit D Jan 2010" xfId="2186"/>
    <cellStyle name="_Value Copy 11 30 05 gas 12 09 05 AURORA at 12 14 05_PCA 9 -  Exhibit D March 2010 (2)" xfId="2187"/>
    <cellStyle name="_Value Copy 11 30 05 gas 12 09 05 AURORA at 12 14 05_PCA 9 -  Exhibit D Nov 2010" xfId="2188"/>
    <cellStyle name="_Value Copy 11 30 05 gas 12 09 05 AURORA at 12 14 05_PCA 9 - Exhibit D at August 2010" xfId="2189"/>
    <cellStyle name="_Value Copy 11 30 05 gas 12 09 05 AURORA at 12 14 05_PCA 9 - Exhibit D June 2010 GRC" xfId="2190"/>
    <cellStyle name="_Value Copy 11 30 05 gas 12 09 05 AURORA at 12 14 05_Power Costs - Comparison bx Rbtl-Staff-Jt-PC" xfId="2191"/>
    <cellStyle name="_Value Copy 11 30 05 gas 12 09 05 AURORA at 12 14 05_Power Costs - Comparison bx Rbtl-Staff-Jt-PC_Adj Bench DR 3 for Initial Briefs (Electric)" xfId="2192"/>
    <cellStyle name="_Value Copy 11 30 05 gas 12 09 05 AURORA at 12 14 05_Power Costs - Comparison bx Rbtl-Staff-Jt-PC_Electric Rev Req Model (2009 GRC) Rebuttal" xfId="2193"/>
    <cellStyle name="_Value Copy 11 30 05 gas 12 09 05 AURORA at 12 14 05_Power Costs - Comparison bx Rbtl-Staff-Jt-PC_Electric Rev Req Model (2009 GRC) Rebuttal REmoval of New  WH Solar AdjustMI" xfId="2194"/>
    <cellStyle name="_Value Copy 11 30 05 gas 12 09 05 AURORA at 12 14 05_Power Costs - Comparison bx Rbtl-Staff-Jt-PC_Electric Rev Req Model (2009 GRC) Revised 01-18-2010" xfId="2195"/>
    <cellStyle name="_Value Copy 11 30 05 gas 12 09 05 AURORA at 12 14 05_Power Costs - Comparison bx Rbtl-Staff-Jt-PC_Final Order Electric EXHIBIT A-1" xfId="2196"/>
    <cellStyle name="_Value Copy 11 30 05 gas 12 09 05 AURORA at 12 14 05_Rebuttal Power Costs" xfId="2197"/>
    <cellStyle name="_Value Copy 11 30 05 gas 12 09 05 AURORA at 12 14 05_Rebuttal Power Costs_Adj Bench DR 3 for Initial Briefs (Electric)" xfId="2198"/>
    <cellStyle name="_Value Copy 11 30 05 gas 12 09 05 AURORA at 12 14 05_Rebuttal Power Costs_Electric Rev Req Model (2009 GRC) Rebuttal" xfId="2199"/>
    <cellStyle name="_Value Copy 11 30 05 gas 12 09 05 AURORA at 12 14 05_Rebuttal Power Costs_Electric Rev Req Model (2009 GRC) Rebuttal REmoval of New  WH Solar AdjustMI" xfId="2200"/>
    <cellStyle name="_Value Copy 11 30 05 gas 12 09 05 AURORA at 12 14 05_Rebuttal Power Costs_Electric Rev Req Model (2009 GRC) Revised 01-18-2010" xfId="2201"/>
    <cellStyle name="_Value Copy 11 30 05 gas 12 09 05 AURORA at 12 14 05_Rebuttal Power Costs_Final Order Electric EXHIBIT A-1" xfId="2202"/>
    <cellStyle name="_Value Copy 11 30 05 gas 12 09 05 AURORA at 12 14 05_revised april pca for Annette" xfId="2203"/>
    <cellStyle name="_Value Copy 11 30 05 gas 12 09 05 AURORA at 12 14 05_Transmission Workbook for May BOD" xfId="2204"/>
    <cellStyle name="_Value Copy 11 30 05 gas 12 09 05 AURORA at 12 14 05_Wind Integration 10GRC" xfId="2205"/>
    <cellStyle name="_VC 2007GRC PC 10312007" xfId="2206"/>
    <cellStyle name="_VC 6.15.06 update on 06GRC power costs.xls Chart 1" xfId="2207"/>
    <cellStyle name="_VC 6.15.06 update on 06GRC power costs.xls Chart 1 2" xfId="2208"/>
    <cellStyle name="_VC 6.15.06 update on 06GRC power costs.xls Chart 1_04 07E Wild Horse Wind Expansion (C) (2)" xfId="2209"/>
    <cellStyle name="_VC 6.15.06 update on 06GRC power costs.xls Chart 1_04 07E Wild Horse Wind Expansion (C) (2)_Adj Bench DR 3 for Initial Briefs (Electric)" xfId="2210"/>
    <cellStyle name="_VC 6.15.06 update on 06GRC power costs.xls Chart 1_04 07E Wild Horse Wind Expansion (C) (2)_Book1" xfId="2211"/>
    <cellStyle name="_VC 6.15.06 update on 06GRC power costs.xls Chart 1_04 07E Wild Horse Wind Expansion (C) (2)_Electric Rev Req Model (2009 GRC) " xfId="2212"/>
    <cellStyle name="_VC 6.15.06 update on 06GRC power costs.xls Chart 1_04 07E Wild Horse Wind Expansion (C) (2)_Electric Rev Req Model (2009 GRC) Rebuttal" xfId="2213"/>
    <cellStyle name="_VC 6.15.06 update on 06GRC power costs.xls Chart 1_04 07E Wild Horse Wind Expansion (C) (2)_Electric Rev Req Model (2009 GRC) Rebuttal REmoval of New  WH Solar AdjustMI" xfId="2214"/>
    <cellStyle name="_VC 6.15.06 update on 06GRC power costs.xls Chart 1_04 07E Wild Horse Wind Expansion (C) (2)_Electric Rev Req Model (2009 GRC) Revised 01-18-2010" xfId="2215"/>
    <cellStyle name="_VC 6.15.06 update on 06GRC power costs.xls Chart 1_04 07E Wild Horse Wind Expansion (C) (2)_Electric Rev Req Model (2010 GRC)" xfId="2216"/>
    <cellStyle name="_VC 6.15.06 update on 06GRC power costs.xls Chart 1_04 07E Wild Horse Wind Expansion (C) (2)_Electric Rev Req Model (2010 GRC) SF" xfId="2217"/>
    <cellStyle name="_VC 6.15.06 update on 06GRC power costs.xls Chart 1_04 07E Wild Horse Wind Expansion (C) (2)_Final Order Electric EXHIBIT A-1" xfId="2218"/>
    <cellStyle name="_VC 6.15.06 update on 06GRC power costs.xls Chart 1_04 07E Wild Horse Wind Expansion (C) (2)_TENASKA REGULATORY ASSET" xfId="2219"/>
    <cellStyle name="_VC 6.15.06 update on 06GRC power costs.xls Chart 1_16.37E Wild Horse Expansion DeferralRevwrkingfile SF" xfId="2220"/>
    <cellStyle name="_VC 6.15.06 update on 06GRC power costs.xls Chart 1_2009 Compliance Filing PCA Exhibits for GRC" xfId="2221"/>
    <cellStyle name="_VC 6.15.06 update on 06GRC power costs.xls Chart 1_2009 GRC Compl Filing - Exhibit D" xfId="2222"/>
    <cellStyle name="_VC 6.15.06 update on 06GRC power costs.xls Chart 1_4 31 Regulatory Assets and Liabilities  7 06- Exhibit D" xfId="2223"/>
    <cellStyle name="_VC 6.15.06 update on 06GRC power costs.xls Chart 1_4 31 Regulatory Assets and Liabilities  7 06- Exhibit D_NIM Summary" xfId="2224"/>
    <cellStyle name="_VC 6.15.06 update on 06GRC power costs.xls Chart 1_4 32 Regulatory Assets and Liabilities  7 06- Exhibit D" xfId="2225"/>
    <cellStyle name="_VC 6.15.06 update on 06GRC power costs.xls Chart 1_4 32 Regulatory Assets and Liabilities  7 06- Exhibit D_NIM Summary" xfId="2226"/>
    <cellStyle name="_VC 6.15.06 update on 06GRC power costs.xls Chart 1_Book2" xfId="2227"/>
    <cellStyle name="_VC 6.15.06 update on 06GRC power costs.xls Chart 1_Book2_Adj Bench DR 3 for Initial Briefs (Electric)" xfId="2228"/>
    <cellStyle name="_VC 6.15.06 update on 06GRC power costs.xls Chart 1_Book2_Electric Rev Req Model (2009 GRC) Rebuttal" xfId="2229"/>
    <cellStyle name="_VC 6.15.06 update on 06GRC power costs.xls Chart 1_Book2_Electric Rev Req Model (2009 GRC) Rebuttal REmoval of New  WH Solar AdjustMI" xfId="2230"/>
    <cellStyle name="_VC 6.15.06 update on 06GRC power costs.xls Chart 1_Book2_Electric Rev Req Model (2009 GRC) Revised 01-18-2010" xfId="2231"/>
    <cellStyle name="_VC 6.15.06 update on 06GRC power costs.xls Chart 1_Book2_Final Order Electric EXHIBIT A-1" xfId="2232"/>
    <cellStyle name="_VC 6.15.06 update on 06GRC power costs.xls Chart 1_Book4" xfId="2233"/>
    <cellStyle name="_VC 6.15.06 update on 06GRC power costs.xls Chart 1_Book9" xfId="2234"/>
    <cellStyle name="_VC 6.15.06 update on 06GRC power costs.xls Chart 1_Exh A-1 resulting from UE-112050 effective Jan 1 2012" xfId="2235"/>
    <cellStyle name="_VC 6.15.06 update on 06GRC power costs.xls Chart 1_Exhibit A-1 effective 4-1-11 fr S Free 12-11" xfId="2236"/>
    <cellStyle name="_VC 6.15.06 update on 06GRC power costs.xls Chart 1_NIM Summary" xfId="2237"/>
    <cellStyle name="_VC 6.15.06 update on 06GRC power costs.xls Chart 1_NIM Summary 09GRC" xfId="2238"/>
    <cellStyle name="_VC 6.15.06 update on 06GRC power costs.xls Chart 1_PCA 10 -  Exhibit D Dec 2011" xfId="2239"/>
    <cellStyle name="_VC 6.15.06 update on 06GRC power costs.xls Chart 1_PCA 10 -  Exhibit D from A Kellogg Jan 2011" xfId="2240"/>
    <cellStyle name="_VC 6.15.06 update on 06GRC power costs.xls Chart 1_PCA 10 -  Exhibit D from A Kellogg July 2011" xfId="2241"/>
    <cellStyle name="_VC 6.15.06 update on 06GRC power costs.xls Chart 1_PCA 10 -  Exhibit D from S Free Rcv'd 12-11" xfId="2242"/>
    <cellStyle name="_VC 6.15.06 update on 06GRC power costs.xls Chart 1_PCA 11 -  Exhibit D Apr 2012 fr A Kellogg v2" xfId="2243"/>
    <cellStyle name="_VC 6.15.06 update on 06GRC power costs.xls Chart 1_PCA 11 -  Exhibit D Jan 2012 fr A Kellogg" xfId="2244"/>
    <cellStyle name="_VC 6.15.06 update on 06GRC power costs.xls Chart 1_PCA 11 -  Exhibit D Jan 2012 WF" xfId="2245"/>
    <cellStyle name="_VC 6.15.06 update on 06GRC power costs.xls Chart 1_PCA 9 -  Exhibit D April 2010" xfId="2246"/>
    <cellStyle name="_VC 6.15.06 update on 06GRC power costs.xls Chart 1_PCA 9 -  Exhibit D April 2010 (3)" xfId="2247"/>
    <cellStyle name="_VC 6.15.06 update on 06GRC power costs.xls Chart 1_PCA 9 -  Exhibit D Nov 2010" xfId="2248"/>
    <cellStyle name="_VC 6.15.06 update on 06GRC power costs.xls Chart 1_PCA 9 - Exhibit D at August 2010" xfId="2249"/>
    <cellStyle name="_VC 6.15.06 update on 06GRC power costs.xls Chart 1_PCA 9 - Exhibit D June 2010 GRC" xfId="2250"/>
    <cellStyle name="_VC 6.15.06 update on 06GRC power costs.xls Chart 1_Power Costs - Comparison bx Rbtl-Staff-Jt-PC" xfId="2251"/>
    <cellStyle name="_VC 6.15.06 update on 06GRC power costs.xls Chart 1_Power Costs - Comparison bx Rbtl-Staff-Jt-PC_Adj Bench DR 3 for Initial Briefs (Electric)" xfId="2252"/>
    <cellStyle name="_VC 6.15.06 update on 06GRC power costs.xls Chart 1_Power Costs - Comparison bx Rbtl-Staff-Jt-PC_Electric Rev Req Model (2009 GRC) Rebuttal" xfId="2253"/>
    <cellStyle name="_VC 6.15.06 update on 06GRC power costs.xls Chart 1_Power Costs - Comparison bx Rbtl-Staff-Jt-PC_Electric Rev Req Model (2009 GRC) Rebuttal REmoval of New  WH Solar AdjustMI" xfId="2254"/>
    <cellStyle name="_VC 6.15.06 update on 06GRC power costs.xls Chart 1_Power Costs - Comparison bx Rbtl-Staff-Jt-PC_Electric Rev Req Model (2009 GRC) Revised 01-18-2010" xfId="2255"/>
    <cellStyle name="_VC 6.15.06 update on 06GRC power costs.xls Chart 1_Power Costs - Comparison bx Rbtl-Staff-Jt-PC_Final Order Electric EXHIBIT A-1" xfId="2256"/>
    <cellStyle name="_VC 6.15.06 update on 06GRC power costs.xls Chart 1_Rebuttal Power Costs" xfId="2257"/>
    <cellStyle name="_VC 6.15.06 update on 06GRC power costs.xls Chart 1_Rebuttal Power Costs_Adj Bench DR 3 for Initial Briefs (Electric)" xfId="2258"/>
    <cellStyle name="_VC 6.15.06 update on 06GRC power costs.xls Chart 1_Rebuttal Power Costs_Electric Rev Req Model (2009 GRC) Rebuttal" xfId="2259"/>
    <cellStyle name="_VC 6.15.06 update on 06GRC power costs.xls Chart 1_Rebuttal Power Costs_Electric Rev Req Model (2009 GRC) Rebuttal REmoval of New  WH Solar AdjustMI" xfId="2260"/>
    <cellStyle name="_VC 6.15.06 update on 06GRC power costs.xls Chart 1_Rebuttal Power Costs_Electric Rev Req Model (2009 GRC) Revised 01-18-2010" xfId="2261"/>
    <cellStyle name="_VC 6.15.06 update on 06GRC power costs.xls Chart 1_Rebuttal Power Costs_Final Order Electric EXHIBIT A-1" xfId="2262"/>
    <cellStyle name="_VC 6.15.06 update on 06GRC power costs.xls Chart 1_revised april pca for Annette" xfId="2263"/>
    <cellStyle name="_VC 6.15.06 update on 06GRC power costs.xls Chart 1_Wind Integration 10GRC" xfId="2264"/>
    <cellStyle name="_VC 6.15.06 update on 06GRC power costs.xls Chart 2" xfId="2265"/>
    <cellStyle name="_VC 6.15.06 update on 06GRC power costs.xls Chart 2 2" xfId="2266"/>
    <cellStyle name="_VC 6.15.06 update on 06GRC power costs.xls Chart 2_04 07E Wild Horse Wind Expansion (C) (2)" xfId="2267"/>
    <cellStyle name="_VC 6.15.06 update on 06GRC power costs.xls Chart 2_04 07E Wild Horse Wind Expansion (C) (2)_Adj Bench DR 3 for Initial Briefs (Electric)" xfId="2268"/>
    <cellStyle name="_VC 6.15.06 update on 06GRC power costs.xls Chart 2_04 07E Wild Horse Wind Expansion (C) (2)_Book1" xfId="2269"/>
    <cellStyle name="_VC 6.15.06 update on 06GRC power costs.xls Chart 2_04 07E Wild Horse Wind Expansion (C) (2)_Electric Rev Req Model (2009 GRC) " xfId="2270"/>
    <cellStyle name="_VC 6.15.06 update on 06GRC power costs.xls Chart 2_04 07E Wild Horse Wind Expansion (C) (2)_Electric Rev Req Model (2009 GRC) Rebuttal" xfId="2271"/>
    <cellStyle name="_VC 6.15.06 update on 06GRC power costs.xls Chart 2_04 07E Wild Horse Wind Expansion (C) (2)_Electric Rev Req Model (2009 GRC) Rebuttal REmoval of New  WH Solar AdjustMI" xfId="2272"/>
    <cellStyle name="_VC 6.15.06 update on 06GRC power costs.xls Chart 2_04 07E Wild Horse Wind Expansion (C) (2)_Electric Rev Req Model (2009 GRC) Revised 01-18-2010" xfId="2273"/>
    <cellStyle name="_VC 6.15.06 update on 06GRC power costs.xls Chart 2_04 07E Wild Horse Wind Expansion (C) (2)_Electric Rev Req Model (2010 GRC)" xfId="2274"/>
    <cellStyle name="_VC 6.15.06 update on 06GRC power costs.xls Chart 2_04 07E Wild Horse Wind Expansion (C) (2)_Electric Rev Req Model (2010 GRC) SF" xfId="2275"/>
    <cellStyle name="_VC 6.15.06 update on 06GRC power costs.xls Chart 2_04 07E Wild Horse Wind Expansion (C) (2)_Final Order Electric EXHIBIT A-1" xfId="2276"/>
    <cellStyle name="_VC 6.15.06 update on 06GRC power costs.xls Chart 2_04 07E Wild Horse Wind Expansion (C) (2)_TENASKA REGULATORY ASSET" xfId="2277"/>
    <cellStyle name="_VC 6.15.06 update on 06GRC power costs.xls Chart 2_16.37E Wild Horse Expansion DeferralRevwrkingfile SF" xfId="2278"/>
    <cellStyle name="_VC 6.15.06 update on 06GRC power costs.xls Chart 2_2009 Compliance Filing PCA Exhibits for GRC" xfId="2279"/>
    <cellStyle name="_VC 6.15.06 update on 06GRC power costs.xls Chart 2_2009 GRC Compl Filing - Exhibit D" xfId="2280"/>
    <cellStyle name="_VC 6.15.06 update on 06GRC power costs.xls Chart 2_4 31 Regulatory Assets and Liabilities  7 06- Exhibit D" xfId="2281"/>
    <cellStyle name="_VC 6.15.06 update on 06GRC power costs.xls Chart 2_4 31 Regulatory Assets and Liabilities  7 06- Exhibit D_NIM Summary" xfId="2282"/>
    <cellStyle name="_VC 6.15.06 update on 06GRC power costs.xls Chart 2_4 32 Regulatory Assets and Liabilities  7 06- Exhibit D" xfId="2283"/>
    <cellStyle name="_VC 6.15.06 update on 06GRC power costs.xls Chart 2_4 32 Regulatory Assets and Liabilities  7 06- Exhibit D_NIM Summary" xfId="2284"/>
    <cellStyle name="_VC 6.15.06 update on 06GRC power costs.xls Chart 2_Book2" xfId="2285"/>
    <cellStyle name="_VC 6.15.06 update on 06GRC power costs.xls Chart 2_Book2_Adj Bench DR 3 for Initial Briefs (Electric)" xfId="2286"/>
    <cellStyle name="_VC 6.15.06 update on 06GRC power costs.xls Chart 2_Book2_Electric Rev Req Model (2009 GRC) Rebuttal" xfId="2287"/>
    <cellStyle name="_VC 6.15.06 update on 06GRC power costs.xls Chart 2_Book2_Electric Rev Req Model (2009 GRC) Rebuttal REmoval of New  WH Solar AdjustMI" xfId="2288"/>
    <cellStyle name="_VC 6.15.06 update on 06GRC power costs.xls Chart 2_Book2_Electric Rev Req Model (2009 GRC) Revised 01-18-2010" xfId="2289"/>
    <cellStyle name="_VC 6.15.06 update on 06GRC power costs.xls Chart 2_Book2_Final Order Electric EXHIBIT A-1" xfId="2290"/>
    <cellStyle name="_VC 6.15.06 update on 06GRC power costs.xls Chart 2_Book4" xfId="2291"/>
    <cellStyle name="_VC 6.15.06 update on 06GRC power costs.xls Chart 2_Book9" xfId="2292"/>
    <cellStyle name="_VC 6.15.06 update on 06GRC power costs.xls Chart 2_Exh A-1 resulting from UE-112050 effective Jan 1 2012" xfId="2293"/>
    <cellStyle name="_VC 6.15.06 update on 06GRC power costs.xls Chart 2_Exhibit A-1 effective 4-1-11 fr S Free 12-11" xfId="2294"/>
    <cellStyle name="_VC 6.15.06 update on 06GRC power costs.xls Chart 2_NIM Summary" xfId="2295"/>
    <cellStyle name="_VC 6.15.06 update on 06GRC power costs.xls Chart 2_NIM Summary 09GRC" xfId="2296"/>
    <cellStyle name="_VC 6.15.06 update on 06GRC power costs.xls Chart 2_PCA 10 -  Exhibit D Dec 2011" xfId="2297"/>
    <cellStyle name="_VC 6.15.06 update on 06GRC power costs.xls Chart 2_PCA 10 -  Exhibit D from A Kellogg Jan 2011" xfId="2298"/>
    <cellStyle name="_VC 6.15.06 update on 06GRC power costs.xls Chart 2_PCA 10 -  Exhibit D from A Kellogg July 2011" xfId="2299"/>
    <cellStyle name="_VC 6.15.06 update on 06GRC power costs.xls Chart 2_PCA 10 -  Exhibit D from S Free Rcv'd 12-11" xfId="2300"/>
    <cellStyle name="_VC 6.15.06 update on 06GRC power costs.xls Chart 2_PCA 11 -  Exhibit D Apr 2012 fr A Kellogg v2" xfId="2301"/>
    <cellStyle name="_VC 6.15.06 update on 06GRC power costs.xls Chart 2_PCA 11 -  Exhibit D Jan 2012 fr A Kellogg" xfId="2302"/>
    <cellStyle name="_VC 6.15.06 update on 06GRC power costs.xls Chart 2_PCA 11 -  Exhibit D Jan 2012 WF" xfId="2303"/>
    <cellStyle name="_VC 6.15.06 update on 06GRC power costs.xls Chart 2_PCA 9 -  Exhibit D April 2010" xfId="2304"/>
    <cellStyle name="_VC 6.15.06 update on 06GRC power costs.xls Chart 2_PCA 9 -  Exhibit D April 2010 (3)" xfId="2305"/>
    <cellStyle name="_VC 6.15.06 update on 06GRC power costs.xls Chart 2_PCA 9 -  Exhibit D Nov 2010" xfId="2306"/>
    <cellStyle name="_VC 6.15.06 update on 06GRC power costs.xls Chart 2_PCA 9 - Exhibit D at August 2010" xfId="2307"/>
    <cellStyle name="_VC 6.15.06 update on 06GRC power costs.xls Chart 2_PCA 9 - Exhibit D June 2010 GRC" xfId="2308"/>
    <cellStyle name="_VC 6.15.06 update on 06GRC power costs.xls Chart 2_Power Costs - Comparison bx Rbtl-Staff-Jt-PC" xfId="2309"/>
    <cellStyle name="_VC 6.15.06 update on 06GRC power costs.xls Chart 2_Power Costs - Comparison bx Rbtl-Staff-Jt-PC_Adj Bench DR 3 for Initial Briefs (Electric)" xfId="2310"/>
    <cellStyle name="_VC 6.15.06 update on 06GRC power costs.xls Chart 2_Power Costs - Comparison bx Rbtl-Staff-Jt-PC_Electric Rev Req Model (2009 GRC) Rebuttal" xfId="2311"/>
    <cellStyle name="_VC 6.15.06 update on 06GRC power costs.xls Chart 2_Power Costs - Comparison bx Rbtl-Staff-Jt-PC_Electric Rev Req Model (2009 GRC) Rebuttal REmoval of New  WH Solar AdjustMI" xfId="2312"/>
    <cellStyle name="_VC 6.15.06 update on 06GRC power costs.xls Chart 2_Power Costs - Comparison bx Rbtl-Staff-Jt-PC_Electric Rev Req Model (2009 GRC) Revised 01-18-2010" xfId="2313"/>
    <cellStyle name="_VC 6.15.06 update on 06GRC power costs.xls Chart 2_Power Costs - Comparison bx Rbtl-Staff-Jt-PC_Final Order Electric EXHIBIT A-1" xfId="2314"/>
    <cellStyle name="_VC 6.15.06 update on 06GRC power costs.xls Chart 2_Rebuttal Power Costs" xfId="2315"/>
    <cellStyle name="_VC 6.15.06 update on 06GRC power costs.xls Chart 2_Rebuttal Power Costs_Adj Bench DR 3 for Initial Briefs (Electric)" xfId="2316"/>
    <cellStyle name="_VC 6.15.06 update on 06GRC power costs.xls Chart 2_Rebuttal Power Costs_Electric Rev Req Model (2009 GRC) Rebuttal" xfId="2317"/>
    <cellStyle name="_VC 6.15.06 update on 06GRC power costs.xls Chart 2_Rebuttal Power Costs_Electric Rev Req Model (2009 GRC) Rebuttal REmoval of New  WH Solar AdjustMI" xfId="2318"/>
    <cellStyle name="_VC 6.15.06 update on 06GRC power costs.xls Chart 2_Rebuttal Power Costs_Electric Rev Req Model (2009 GRC) Revised 01-18-2010" xfId="2319"/>
    <cellStyle name="_VC 6.15.06 update on 06GRC power costs.xls Chart 2_Rebuttal Power Costs_Final Order Electric EXHIBIT A-1" xfId="2320"/>
    <cellStyle name="_VC 6.15.06 update on 06GRC power costs.xls Chart 2_revised april pca for Annette" xfId="2321"/>
    <cellStyle name="_VC 6.15.06 update on 06GRC power costs.xls Chart 2_Wind Integration 10GRC" xfId="2322"/>
    <cellStyle name="_VC 6.15.06 update on 06GRC power costs.xls Chart 3" xfId="2323"/>
    <cellStyle name="_VC 6.15.06 update on 06GRC power costs.xls Chart 3 2" xfId="2324"/>
    <cellStyle name="_VC 6.15.06 update on 06GRC power costs.xls Chart 3_04 07E Wild Horse Wind Expansion (C) (2)" xfId="2325"/>
    <cellStyle name="_VC 6.15.06 update on 06GRC power costs.xls Chart 3_04 07E Wild Horse Wind Expansion (C) (2)_Adj Bench DR 3 for Initial Briefs (Electric)" xfId="2326"/>
    <cellStyle name="_VC 6.15.06 update on 06GRC power costs.xls Chart 3_04 07E Wild Horse Wind Expansion (C) (2)_Book1" xfId="2327"/>
    <cellStyle name="_VC 6.15.06 update on 06GRC power costs.xls Chart 3_04 07E Wild Horse Wind Expansion (C) (2)_Electric Rev Req Model (2009 GRC) " xfId="2328"/>
    <cellStyle name="_VC 6.15.06 update on 06GRC power costs.xls Chart 3_04 07E Wild Horse Wind Expansion (C) (2)_Electric Rev Req Model (2009 GRC) Rebuttal" xfId="2329"/>
    <cellStyle name="_VC 6.15.06 update on 06GRC power costs.xls Chart 3_04 07E Wild Horse Wind Expansion (C) (2)_Electric Rev Req Model (2009 GRC) Rebuttal REmoval of New  WH Solar AdjustMI" xfId="2330"/>
    <cellStyle name="_VC 6.15.06 update on 06GRC power costs.xls Chart 3_04 07E Wild Horse Wind Expansion (C) (2)_Electric Rev Req Model (2009 GRC) Revised 01-18-2010" xfId="2331"/>
    <cellStyle name="_VC 6.15.06 update on 06GRC power costs.xls Chart 3_04 07E Wild Horse Wind Expansion (C) (2)_Electric Rev Req Model (2010 GRC)" xfId="2332"/>
    <cellStyle name="_VC 6.15.06 update on 06GRC power costs.xls Chart 3_04 07E Wild Horse Wind Expansion (C) (2)_Electric Rev Req Model (2010 GRC) SF" xfId="2333"/>
    <cellStyle name="_VC 6.15.06 update on 06GRC power costs.xls Chart 3_04 07E Wild Horse Wind Expansion (C) (2)_Final Order Electric EXHIBIT A-1" xfId="2334"/>
    <cellStyle name="_VC 6.15.06 update on 06GRC power costs.xls Chart 3_04 07E Wild Horse Wind Expansion (C) (2)_TENASKA REGULATORY ASSET" xfId="2335"/>
    <cellStyle name="_VC 6.15.06 update on 06GRC power costs.xls Chart 3_16.37E Wild Horse Expansion DeferralRevwrkingfile SF" xfId="2336"/>
    <cellStyle name="_VC 6.15.06 update on 06GRC power costs.xls Chart 3_2009 Compliance Filing PCA Exhibits for GRC" xfId="2337"/>
    <cellStyle name="_VC 6.15.06 update on 06GRC power costs.xls Chart 3_2009 GRC Compl Filing - Exhibit D" xfId="2338"/>
    <cellStyle name="_VC 6.15.06 update on 06GRC power costs.xls Chart 3_4 31 Regulatory Assets and Liabilities  7 06- Exhibit D" xfId="2339"/>
    <cellStyle name="_VC 6.15.06 update on 06GRC power costs.xls Chart 3_4 31 Regulatory Assets and Liabilities  7 06- Exhibit D_NIM Summary" xfId="2340"/>
    <cellStyle name="_VC 6.15.06 update on 06GRC power costs.xls Chart 3_4 32 Regulatory Assets and Liabilities  7 06- Exhibit D" xfId="2341"/>
    <cellStyle name="_VC 6.15.06 update on 06GRC power costs.xls Chart 3_4 32 Regulatory Assets and Liabilities  7 06- Exhibit D_NIM Summary" xfId="2342"/>
    <cellStyle name="_VC 6.15.06 update on 06GRC power costs.xls Chart 3_Book2" xfId="2343"/>
    <cellStyle name="_VC 6.15.06 update on 06GRC power costs.xls Chart 3_Book2_Adj Bench DR 3 for Initial Briefs (Electric)" xfId="2344"/>
    <cellStyle name="_VC 6.15.06 update on 06GRC power costs.xls Chart 3_Book2_Electric Rev Req Model (2009 GRC) Rebuttal" xfId="2345"/>
    <cellStyle name="_VC 6.15.06 update on 06GRC power costs.xls Chart 3_Book2_Electric Rev Req Model (2009 GRC) Rebuttal REmoval of New  WH Solar AdjustMI" xfId="2346"/>
    <cellStyle name="_VC 6.15.06 update on 06GRC power costs.xls Chart 3_Book2_Electric Rev Req Model (2009 GRC) Revised 01-18-2010" xfId="2347"/>
    <cellStyle name="_VC 6.15.06 update on 06GRC power costs.xls Chart 3_Book2_Final Order Electric EXHIBIT A-1" xfId="2348"/>
    <cellStyle name="_VC 6.15.06 update on 06GRC power costs.xls Chart 3_Book4" xfId="2349"/>
    <cellStyle name="_VC 6.15.06 update on 06GRC power costs.xls Chart 3_Book9" xfId="2350"/>
    <cellStyle name="_VC 6.15.06 update on 06GRC power costs.xls Chart 3_Exh A-1 resulting from UE-112050 effective Jan 1 2012" xfId="2351"/>
    <cellStyle name="_VC 6.15.06 update on 06GRC power costs.xls Chart 3_Exhibit A-1 effective 4-1-11 fr S Free 12-11" xfId="2352"/>
    <cellStyle name="_VC 6.15.06 update on 06GRC power costs.xls Chart 3_NIM Summary" xfId="2353"/>
    <cellStyle name="_VC 6.15.06 update on 06GRC power costs.xls Chart 3_NIM Summary 09GRC" xfId="2354"/>
    <cellStyle name="_VC 6.15.06 update on 06GRC power costs.xls Chart 3_PCA 10 -  Exhibit D Dec 2011" xfId="2355"/>
    <cellStyle name="_VC 6.15.06 update on 06GRC power costs.xls Chart 3_PCA 10 -  Exhibit D from A Kellogg Jan 2011" xfId="2356"/>
    <cellStyle name="_VC 6.15.06 update on 06GRC power costs.xls Chart 3_PCA 10 -  Exhibit D from A Kellogg July 2011" xfId="2357"/>
    <cellStyle name="_VC 6.15.06 update on 06GRC power costs.xls Chart 3_PCA 10 -  Exhibit D from S Free Rcv'd 12-11" xfId="2358"/>
    <cellStyle name="_VC 6.15.06 update on 06GRC power costs.xls Chart 3_PCA 11 -  Exhibit D Apr 2012 fr A Kellogg v2" xfId="2359"/>
    <cellStyle name="_VC 6.15.06 update on 06GRC power costs.xls Chart 3_PCA 11 -  Exhibit D Jan 2012 fr A Kellogg" xfId="2360"/>
    <cellStyle name="_VC 6.15.06 update on 06GRC power costs.xls Chart 3_PCA 11 -  Exhibit D Jan 2012 WF" xfId="2361"/>
    <cellStyle name="_VC 6.15.06 update on 06GRC power costs.xls Chart 3_PCA 9 -  Exhibit D April 2010" xfId="2362"/>
    <cellStyle name="_VC 6.15.06 update on 06GRC power costs.xls Chart 3_PCA 9 -  Exhibit D April 2010 (3)" xfId="2363"/>
    <cellStyle name="_VC 6.15.06 update on 06GRC power costs.xls Chart 3_PCA 9 -  Exhibit D Nov 2010" xfId="2364"/>
    <cellStyle name="_VC 6.15.06 update on 06GRC power costs.xls Chart 3_PCA 9 - Exhibit D at August 2010" xfId="2365"/>
    <cellStyle name="_VC 6.15.06 update on 06GRC power costs.xls Chart 3_PCA 9 - Exhibit D June 2010 GRC" xfId="2366"/>
    <cellStyle name="_VC 6.15.06 update on 06GRC power costs.xls Chart 3_Power Costs - Comparison bx Rbtl-Staff-Jt-PC" xfId="2367"/>
    <cellStyle name="_VC 6.15.06 update on 06GRC power costs.xls Chart 3_Power Costs - Comparison bx Rbtl-Staff-Jt-PC_Adj Bench DR 3 for Initial Briefs (Electric)" xfId="2368"/>
    <cellStyle name="_VC 6.15.06 update on 06GRC power costs.xls Chart 3_Power Costs - Comparison bx Rbtl-Staff-Jt-PC_Electric Rev Req Model (2009 GRC) Rebuttal" xfId="2369"/>
    <cellStyle name="_VC 6.15.06 update on 06GRC power costs.xls Chart 3_Power Costs - Comparison bx Rbtl-Staff-Jt-PC_Electric Rev Req Model (2009 GRC) Rebuttal REmoval of New  WH Solar AdjustMI" xfId="2370"/>
    <cellStyle name="_VC 6.15.06 update on 06GRC power costs.xls Chart 3_Power Costs - Comparison bx Rbtl-Staff-Jt-PC_Electric Rev Req Model (2009 GRC) Revised 01-18-2010" xfId="2371"/>
    <cellStyle name="_VC 6.15.06 update on 06GRC power costs.xls Chart 3_Power Costs - Comparison bx Rbtl-Staff-Jt-PC_Final Order Electric EXHIBIT A-1" xfId="2372"/>
    <cellStyle name="_VC 6.15.06 update on 06GRC power costs.xls Chart 3_Rebuttal Power Costs" xfId="2373"/>
    <cellStyle name="_VC 6.15.06 update on 06GRC power costs.xls Chart 3_Rebuttal Power Costs_Adj Bench DR 3 for Initial Briefs (Electric)" xfId="2374"/>
    <cellStyle name="_VC 6.15.06 update on 06GRC power costs.xls Chart 3_Rebuttal Power Costs_Electric Rev Req Model (2009 GRC) Rebuttal" xfId="2375"/>
    <cellStyle name="_VC 6.15.06 update on 06GRC power costs.xls Chart 3_Rebuttal Power Costs_Electric Rev Req Model (2009 GRC) Rebuttal REmoval of New  WH Solar AdjustMI" xfId="2376"/>
    <cellStyle name="_VC 6.15.06 update on 06GRC power costs.xls Chart 3_Rebuttal Power Costs_Electric Rev Req Model (2009 GRC) Revised 01-18-2010" xfId="2377"/>
    <cellStyle name="_VC 6.15.06 update on 06GRC power costs.xls Chart 3_Rebuttal Power Costs_Final Order Electric EXHIBIT A-1" xfId="2378"/>
    <cellStyle name="_VC 6.15.06 update on 06GRC power costs.xls Chart 3_revised april pca for Annette" xfId="2379"/>
    <cellStyle name="_VC 6.15.06 update on 06GRC power costs.xls Chart 3_Wind Integration 10GRC" xfId="2380"/>
    <cellStyle name="_Worksheet" xfId="2381"/>
    <cellStyle name="_Worksheet_NIM Summary" xfId="2382"/>
    <cellStyle name="_Worksheet_Transmission Workbook for May BOD" xfId="2383"/>
    <cellStyle name="_Worksheet_Wind Integration 10GRC" xfId="2384"/>
    <cellStyle name="0,0_x000d__x000a_NA_x000d__x000a_" xfId="2385"/>
    <cellStyle name="20% - Accent1 2" xfId="2386"/>
    <cellStyle name="20% - Accent1 2 2" xfId="2387"/>
    <cellStyle name="20% - Accent1 2_2009 GRC Compl Filing - Exhibit D" xfId="2388"/>
    <cellStyle name="20% - Accent1 3" xfId="2389"/>
    <cellStyle name="20% - Accent2 2" xfId="2390"/>
    <cellStyle name="20% - Accent2 2 2" xfId="2391"/>
    <cellStyle name="20% - Accent2 2_2009 GRC Compl Filing - Exhibit D" xfId="2392"/>
    <cellStyle name="20% - Accent2 3" xfId="2393"/>
    <cellStyle name="20% - Accent3 2" xfId="2394"/>
    <cellStyle name="20% - Accent3 2 2" xfId="2395"/>
    <cellStyle name="20% - Accent3 2_2009 GRC Compl Filing - Exhibit D" xfId="2396"/>
    <cellStyle name="20% - Accent3 3" xfId="2397"/>
    <cellStyle name="20% - Accent4 2" xfId="2398"/>
    <cellStyle name="20% - Accent4 2 2" xfId="2399"/>
    <cellStyle name="20% - Accent4 2_2009 GRC Compl Filing - Exhibit D" xfId="2400"/>
    <cellStyle name="20% - Accent4 3" xfId="2401"/>
    <cellStyle name="20% - Accent5 2" xfId="2402"/>
    <cellStyle name="20% - Accent5 2 2" xfId="2403"/>
    <cellStyle name="20% - Accent5 2_2009 GRC Compl Filing - Exhibit D" xfId="2404"/>
    <cellStyle name="20% - Accent5 3" xfId="2405"/>
    <cellStyle name="20% - Accent6 2" xfId="2406"/>
    <cellStyle name="20% - Accent6 2 2" xfId="2407"/>
    <cellStyle name="20% - Accent6 2_2009 GRC Compl Filing - Exhibit D" xfId="2408"/>
    <cellStyle name="20% - Accent6 3" xfId="2409"/>
    <cellStyle name="40% - Accent1 2" xfId="2410"/>
    <cellStyle name="40% - Accent1 2 2" xfId="2411"/>
    <cellStyle name="40% - Accent1 2_2009 GRC Compl Filing - Exhibit D" xfId="2412"/>
    <cellStyle name="40% - Accent1 3" xfId="2413"/>
    <cellStyle name="40% - Accent2 2" xfId="2414"/>
    <cellStyle name="40% - Accent2 2 2" xfId="2415"/>
    <cellStyle name="40% - Accent2 2_2009 GRC Compl Filing - Exhibit D" xfId="2416"/>
    <cellStyle name="40% - Accent2 3" xfId="2417"/>
    <cellStyle name="40% - Accent3 2" xfId="2418"/>
    <cellStyle name="40% - Accent3 2 2" xfId="2419"/>
    <cellStyle name="40% - Accent3 2_2009 GRC Compl Filing - Exhibit D" xfId="2420"/>
    <cellStyle name="40% - Accent3 3" xfId="2421"/>
    <cellStyle name="40% - Accent4 2" xfId="2422"/>
    <cellStyle name="40% - Accent4 2 2" xfId="2423"/>
    <cellStyle name="40% - Accent4 2_2009 GRC Compl Filing - Exhibit D" xfId="2424"/>
    <cellStyle name="40% - Accent4 3" xfId="2425"/>
    <cellStyle name="40% - Accent5 2" xfId="2426"/>
    <cellStyle name="40% - Accent5 2 2" xfId="2427"/>
    <cellStyle name="40% - Accent5 2_2009 GRC Compl Filing - Exhibit D" xfId="2428"/>
    <cellStyle name="40% - Accent5 3" xfId="2429"/>
    <cellStyle name="40% - Accent6 2" xfId="2430"/>
    <cellStyle name="40% - Accent6 2 2" xfId="2431"/>
    <cellStyle name="40% - Accent6 2_2009 GRC Compl Filing - Exhibit D" xfId="2432"/>
    <cellStyle name="40% - Accent6 3" xfId="2433"/>
    <cellStyle name="60% - Accent1 2 2" xfId="2434"/>
    <cellStyle name="60% - Accent2 2 2" xfId="2435"/>
    <cellStyle name="60% - Accent3 2 2" xfId="2436"/>
    <cellStyle name="60% - Accent4 2 2" xfId="2437"/>
    <cellStyle name="60% - Accent5 2 2" xfId="2438"/>
    <cellStyle name="60% - Accent6 2 2" xfId="2439"/>
    <cellStyle name="Accent1 - 20%" xfId="2440"/>
    <cellStyle name="Accent1 - 40%" xfId="2441"/>
    <cellStyle name="Accent1 - 60%" xfId="2442"/>
    <cellStyle name="Accent1 2 2" xfId="2443"/>
    <cellStyle name="Accent2 - 20%" xfId="2444"/>
    <cellStyle name="Accent2 - 40%" xfId="2445"/>
    <cellStyle name="Accent2 - 60%" xfId="2446"/>
    <cellStyle name="Accent2 2 2" xfId="2447"/>
    <cellStyle name="Accent3 - 20%" xfId="2448"/>
    <cellStyle name="Accent3 - 40%" xfId="2449"/>
    <cellStyle name="Accent3 - 60%" xfId="2450"/>
    <cellStyle name="Accent3 2 2" xfId="2451"/>
    <cellStyle name="Accent4 - 20%" xfId="2452"/>
    <cellStyle name="Accent4 - 40%" xfId="2453"/>
    <cellStyle name="Accent4 - 60%" xfId="2454"/>
    <cellStyle name="Accent4 2 2" xfId="2455"/>
    <cellStyle name="Accent5 - 20%" xfId="2456"/>
    <cellStyle name="Accent5 - 40%" xfId="2457"/>
    <cellStyle name="Accent5 - 60%" xfId="2458"/>
    <cellStyle name="Accent5 2 2" xfId="2459"/>
    <cellStyle name="Accent6 - 20%" xfId="2460"/>
    <cellStyle name="Accent6 - 40%" xfId="2461"/>
    <cellStyle name="Accent6 - 60%" xfId="2462"/>
    <cellStyle name="Accent6 2 2" xfId="2463"/>
    <cellStyle name="Bad 2 2" xfId="2464"/>
    <cellStyle name="Calc Currency (0)" xfId="2465"/>
    <cellStyle name="Calculation 2" xfId="2466"/>
    <cellStyle name="Calculation 2 2" xfId="2467"/>
    <cellStyle name="Calculation 3" xfId="2468"/>
    <cellStyle name="Calculation 9" xfId="2469"/>
    <cellStyle name="Check Cell 2 2" xfId="2470"/>
    <cellStyle name="CheckCell" xfId="2471"/>
    <cellStyle name="Comma" xfId="1" builtinId="3"/>
    <cellStyle name="Comma 10" xfId="2472"/>
    <cellStyle name="Comma 10 2" xfId="2473"/>
    <cellStyle name="Comma 11" xfId="2474"/>
    <cellStyle name="Comma 12" xfId="2475"/>
    <cellStyle name="Comma 13" xfId="2476"/>
    <cellStyle name="Comma 14" xfId="2477"/>
    <cellStyle name="Comma 15" xfId="2478"/>
    <cellStyle name="Comma 16" xfId="2479"/>
    <cellStyle name="Comma 16 2" xfId="2480"/>
    <cellStyle name="Comma 17" xfId="2481"/>
    <cellStyle name="Comma 18" xfId="2482"/>
    <cellStyle name="Comma 18 2" xfId="2483"/>
    <cellStyle name="Comma 19" xfId="2484"/>
    <cellStyle name="Comma 2" xfId="2485"/>
    <cellStyle name="Comma 2 2" xfId="2486"/>
    <cellStyle name="Comma 2 2 2" xfId="2487"/>
    <cellStyle name="Comma 2 3" xfId="2488"/>
    <cellStyle name="Comma 2 4" xfId="2489"/>
    <cellStyle name="Comma 2 5" xfId="2490"/>
    <cellStyle name="Comma 2 6" xfId="2491"/>
    <cellStyle name="Comma 2 7" xfId="2492"/>
    <cellStyle name="Comma 2 8" xfId="2493"/>
    <cellStyle name="Comma 2_DEM-WP(C) Costs Not In AURORA 2010GRC As Filed" xfId="2494"/>
    <cellStyle name="Comma 20" xfId="2495"/>
    <cellStyle name="Comma 26" xfId="2496"/>
    <cellStyle name="Comma 27" xfId="2497"/>
    <cellStyle name="Comma 28" xfId="2498"/>
    <cellStyle name="Comma 3" xfId="2499"/>
    <cellStyle name="Comma 3 2" xfId="2500"/>
    <cellStyle name="Comma 4" xfId="2501"/>
    <cellStyle name="Comma 4 2" xfId="2502"/>
    <cellStyle name="Comma 5" xfId="2503"/>
    <cellStyle name="Comma 5 2" xfId="2504"/>
    <cellStyle name="Comma 6" xfId="2505"/>
    <cellStyle name="Comma 6 2" xfId="2506"/>
    <cellStyle name="Comma 7" xfId="2507"/>
    <cellStyle name="Comma 8" xfId="2508"/>
    <cellStyle name="Comma 9" xfId="2509"/>
    <cellStyle name="Comma0" xfId="2510"/>
    <cellStyle name="Comma0 - Style2" xfId="2511"/>
    <cellStyle name="Comma0 - Style4" xfId="2512"/>
    <cellStyle name="Comma0 - Style5" xfId="2513"/>
    <cellStyle name="Comma0 2" xfId="2514"/>
    <cellStyle name="Comma0 3" xfId="2515"/>
    <cellStyle name="Comma0 4" xfId="2516"/>
    <cellStyle name="Comma0_00COS Ind Allocators" xfId="2517"/>
    <cellStyle name="Comma1 - Style1" xfId="2518"/>
    <cellStyle name="Copied" xfId="2519"/>
    <cellStyle name="COST1" xfId="2520"/>
    <cellStyle name="Curren - Style1" xfId="2521"/>
    <cellStyle name="Curren - Style2" xfId="2522"/>
    <cellStyle name="Curren - Style5" xfId="2523"/>
    <cellStyle name="Curren - Style6" xfId="2524"/>
    <cellStyle name="Currency" xfId="2" builtinId="4"/>
    <cellStyle name="Currency 10" xfId="2525"/>
    <cellStyle name="Currency 11" xfId="2526"/>
    <cellStyle name="Currency 12" xfId="2527"/>
    <cellStyle name="Currency 12 2" xfId="2528"/>
    <cellStyle name="Currency 12 3" xfId="2529"/>
    <cellStyle name="Currency 12 4" xfId="2530"/>
    <cellStyle name="Currency 13" xfId="2531"/>
    <cellStyle name="Currency 13 2" xfId="2532"/>
    <cellStyle name="Currency 13 3" xfId="2533"/>
    <cellStyle name="Currency 14" xfId="2534"/>
    <cellStyle name="Currency 15" xfId="2535"/>
    <cellStyle name="Currency 16" xfId="2536"/>
    <cellStyle name="Currency 17" xfId="2537"/>
    <cellStyle name="Currency 2" xfId="2538"/>
    <cellStyle name="Currency 2 2" xfId="2539"/>
    <cellStyle name="Currency 2 3" xfId="2540"/>
    <cellStyle name="Currency 2 4" xfId="2541"/>
    <cellStyle name="Currency 2 5" xfId="2542"/>
    <cellStyle name="Currency 2 6" xfId="2543"/>
    <cellStyle name="Currency 2 7" xfId="2544"/>
    <cellStyle name="Currency 2 8" xfId="2545"/>
    <cellStyle name="Currency 3" xfId="2546"/>
    <cellStyle name="Currency 3 2" xfId="2547"/>
    <cellStyle name="Currency 4" xfId="2548"/>
    <cellStyle name="Currency 4 2" xfId="2549"/>
    <cellStyle name="Currency 4_2009 GRC Compliance Filing (Electric) for Exh A-1" xfId="2550"/>
    <cellStyle name="Currency 5" xfId="2551"/>
    <cellStyle name="Currency 6" xfId="2552"/>
    <cellStyle name="Currency 7" xfId="2553"/>
    <cellStyle name="Currency 8" xfId="2554"/>
    <cellStyle name="Currency 9" xfId="2555"/>
    <cellStyle name="Currency0" xfId="2556"/>
    <cellStyle name="Currency0 2" xfId="2557"/>
    <cellStyle name="Date" xfId="2558"/>
    <cellStyle name="Date 2" xfId="2559"/>
    <cellStyle name="Date 3" xfId="2560"/>
    <cellStyle name="Date 4" xfId="2561"/>
    <cellStyle name="Emphasis 1" xfId="2562"/>
    <cellStyle name="Emphasis 2" xfId="2563"/>
    <cellStyle name="Emphasis 3" xfId="2564"/>
    <cellStyle name="Entered" xfId="2565"/>
    <cellStyle name="Entered 2" xfId="2566"/>
    <cellStyle name="Entered_JHS-4" xfId="2567"/>
    <cellStyle name="Euro" xfId="2568"/>
    <cellStyle name="Euro 2" xfId="2569"/>
    <cellStyle name="Explanatory Text 2 2" xfId="2570"/>
    <cellStyle name="Fixed" xfId="2571"/>
    <cellStyle name="Fixed3 - Style3" xfId="2572"/>
    <cellStyle name="Good 2 2" xfId="2573"/>
    <cellStyle name="Grey" xfId="2574"/>
    <cellStyle name="Grey 2" xfId="2575"/>
    <cellStyle name="Grey 3" xfId="2576"/>
    <cellStyle name="Grey 4" xfId="2577"/>
    <cellStyle name="Grey_(C) WHE Proforma with ITC cash grant 10 Yr Amort_for deferral_102809" xfId="2578"/>
    <cellStyle name="Header1" xfId="2579"/>
    <cellStyle name="Header2" xfId="2580"/>
    <cellStyle name="Heading 1 2" xfId="2581"/>
    <cellStyle name="Heading 1 2 2" xfId="2582"/>
    <cellStyle name="Heading 1 3" xfId="2583"/>
    <cellStyle name="Heading 1 4" xfId="2584"/>
    <cellStyle name="Heading 1 9" xfId="2585"/>
    <cellStyle name="Heading 2 2" xfId="2586"/>
    <cellStyle name="Heading 2 2 2" xfId="2587"/>
    <cellStyle name="Heading 2 3" xfId="2588"/>
    <cellStyle name="Heading 2 4" xfId="2589"/>
    <cellStyle name="Heading 2 9" xfId="2590"/>
    <cellStyle name="Heading 3 2 2" xfId="2591"/>
    <cellStyle name="Heading 4 2 2" xfId="2592"/>
    <cellStyle name="Heading1" xfId="2593"/>
    <cellStyle name="Heading2" xfId="2594"/>
    <cellStyle name="Input [yellow]" xfId="2595"/>
    <cellStyle name="Input [yellow] 2" xfId="2596"/>
    <cellStyle name="Input [yellow] 3" xfId="2597"/>
    <cellStyle name="Input [yellow] 4" xfId="2598"/>
    <cellStyle name="Input [yellow]_(C) WHE Proforma with ITC cash grant 10 Yr Amort_for deferral_102809" xfId="2599"/>
    <cellStyle name="Input 2 2" xfId="2600"/>
    <cellStyle name="Input Cells" xfId="2601"/>
    <cellStyle name="Input Cells Percent" xfId="2602"/>
    <cellStyle name="Input Cells_4.34E Mint Farm Deferral" xfId="2603"/>
    <cellStyle name="Lines" xfId="2604"/>
    <cellStyle name="Lines 2" xfId="2605"/>
    <cellStyle name="LINKED" xfId="2606"/>
    <cellStyle name="Linked Cell 2 2" xfId="2607"/>
    <cellStyle name="modified border" xfId="2608"/>
    <cellStyle name="modified border 2" xfId="2609"/>
    <cellStyle name="modified border 3" xfId="2610"/>
    <cellStyle name="modified border 4" xfId="2611"/>
    <cellStyle name="modified border_4.34E Mint Farm Deferral" xfId="2612"/>
    <cellStyle name="modified border1" xfId="2613"/>
    <cellStyle name="modified border1 2" xfId="2614"/>
    <cellStyle name="modified border1 3" xfId="2615"/>
    <cellStyle name="modified border1 4" xfId="2616"/>
    <cellStyle name="modified border1_4.34E Mint Farm Deferral" xfId="2617"/>
    <cellStyle name="Neutral 2 2" xfId="2618"/>
    <cellStyle name="no dec" xfId="2619"/>
    <cellStyle name="Normal" xfId="0" builtinId="0"/>
    <cellStyle name="Normal - Style1" xfId="2620"/>
    <cellStyle name="Normal - Style1 2" xfId="2621"/>
    <cellStyle name="Normal - Style1 3" xfId="2622"/>
    <cellStyle name="Normal - Style1 4" xfId="2623"/>
    <cellStyle name="Normal - Style1 5" xfId="2624"/>
    <cellStyle name="Normal - Style1_(C) WHE Proforma with ITC cash grant 10 Yr Amort_for deferral_102809" xfId="2625"/>
    <cellStyle name="Normal 1" xfId="2626"/>
    <cellStyle name="Normal 10" xfId="2627"/>
    <cellStyle name="Normal 10 2" xfId="2628"/>
    <cellStyle name="Normal 10 2 2" xfId="2629"/>
    <cellStyle name="Normal 10 3" xfId="2630"/>
    <cellStyle name="Normal 10_04.07E Wild Horse Wind Expansion" xfId="2631"/>
    <cellStyle name="Normal 11" xfId="2632"/>
    <cellStyle name="Normal 11 2" xfId="2633"/>
    <cellStyle name="Normal 11_16.37E Wild Horse Expansion DeferralRevwrkingfile SF" xfId="2634"/>
    <cellStyle name="Normal 12" xfId="2635"/>
    <cellStyle name="Normal 13" xfId="2636"/>
    <cellStyle name="Normal 14" xfId="2637"/>
    <cellStyle name="Normal 14 2" xfId="2638"/>
    <cellStyle name="Normal 15" xfId="2639"/>
    <cellStyle name="Normal 16" xfId="2640"/>
    <cellStyle name="Normal 17" xfId="2641"/>
    <cellStyle name="Normal 18" xfId="2642"/>
    <cellStyle name="Normal 19" xfId="2643"/>
    <cellStyle name="Normal 2" xfId="2644"/>
    <cellStyle name="Normal 2 10" xfId="2645"/>
    <cellStyle name="Normal 2 11" xfId="2646"/>
    <cellStyle name="Normal 2 2" xfId="2647"/>
    <cellStyle name="Normal 2 2 2" xfId="2648"/>
    <cellStyle name="Normal 2 2 3" xfId="2649"/>
    <cellStyle name="Normal 2 2_NIM Summary" xfId="2650"/>
    <cellStyle name="Normal 2 3" xfId="2651"/>
    <cellStyle name="Normal 2 4" xfId="2652"/>
    <cellStyle name="Normal 2 5" xfId="2653"/>
    <cellStyle name="Normal 2 6" xfId="2654"/>
    <cellStyle name="Normal 2 7" xfId="2655"/>
    <cellStyle name="Normal 2 8" xfId="2656"/>
    <cellStyle name="Normal 2 9" xfId="2657"/>
    <cellStyle name="Normal 2_16.37E Wild Horse Expansion DeferralRevwrkingfile SF" xfId="2658"/>
    <cellStyle name="Normal 20" xfId="2659"/>
    <cellStyle name="Normal 21" xfId="2660"/>
    <cellStyle name="Normal 22" xfId="2661"/>
    <cellStyle name="Normal 23" xfId="2662"/>
    <cellStyle name="Normal 24" xfId="2663"/>
    <cellStyle name="Normal 24 2" xfId="2664"/>
    <cellStyle name="Normal 24_PCA 11 -  Exhibit D Apr 2012 fr A Kellogg v2" xfId="2665"/>
    <cellStyle name="Normal 25" xfId="2666"/>
    <cellStyle name="Normal 26" xfId="2667"/>
    <cellStyle name="Normal 27" xfId="2668"/>
    <cellStyle name="Normal 28" xfId="2669"/>
    <cellStyle name="Normal 29" xfId="2670"/>
    <cellStyle name="Normal 3" xfId="2671"/>
    <cellStyle name="Normal 3 2" xfId="2672"/>
    <cellStyle name="Normal 3 3" xfId="2673"/>
    <cellStyle name="Normal 3 4" xfId="2674"/>
    <cellStyle name="Normal 3_2009 GRC Compl Filing - Exhibit D" xfId="2675"/>
    <cellStyle name="Normal 30" xfId="2676"/>
    <cellStyle name="Normal 31" xfId="2677"/>
    <cellStyle name="Normal 32" xfId="2678"/>
    <cellStyle name="Normal 33" xfId="2679"/>
    <cellStyle name="Normal 34" xfId="2680"/>
    <cellStyle name="Normal 35" xfId="2681"/>
    <cellStyle name="Normal 36" xfId="2682"/>
    <cellStyle name="Normal 37" xfId="2683"/>
    <cellStyle name="Normal 38" xfId="2684"/>
    <cellStyle name="Normal 39" xfId="2685"/>
    <cellStyle name="Normal 4" xfId="2686"/>
    <cellStyle name="Normal 4 2" xfId="2687"/>
    <cellStyle name="Normal 4_DEM-WP(C) Costs Not In AURORA 2010GRC As Filed" xfId="2688"/>
    <cellStyle name="Normal 40" xfId="2689"/>
    <cellStyle name="Normal 40 2" xfId="2690"/>
    <cellStyle name="Normal 41" xfId="2691"/>
    <cellStyle name="Normal 42" xfId="2692"/>
    <cellStyle name="Normal 43" xfId="2693"/>
    <cellStyle name="Normal 44" xfId="2694"/>
    <cellStyle name="Normal 5" xfId="2695"/>
    <cellStyle name="Normal 6" xfId="2696"/>
    <cellStyle name="Normal 6 2" xfId="2697"/>
    <cellStyle name="Normal 6_Scenario 1 REC vs PTC Offset" xfId="2698"/>
    <cellStyle name="Normal 7" xfId="2699"/>
    <cellStyle name="Normal 7 2" xfId="2700"/>
    <cellStyle name="Normal 8" xfId="2701"/>
    <cellStyle name="Normal 9" xfId="2702"/>
    <cellStyle name="Note 10" xfId="2703"/>
    <cellStyle name="Note 11" xfId="2704"/>
    <cellStyle name="Note 12" xfId="2705"/>
    <cellStyle name="Note 2" xfId="2706"/>
    <cellStyle name="Note 2 2" xfId="2707"/>
    <cellStyle name="Note 3" xfId="2708"/>
    <cellStyle name="Note 4" xfId="2709"/>
    <cellStyle name="Note 5" xfId="2710"/>
    <cellStyle name="Note 6" xfId="2711"/>
    <cellStyle name="Note 7" xfId="2712"/>
    <cellStyle name="Note 8" xfId="2713"/>
    <cellStyle name="Note 9" xfId="2714"/>
    <cellStyle name="Output 2 2" xfId="2715"/>
    <cellStyle name="Percen - Style1" xfId="2716"/>
    <cellStyle name="Percen - Style2" xfId="2717"/>
    <cellStyle name="Percen - Style3" xfId="2718"/>
    <cellStyle name="Percent" xfId="3" builtinId="5"/>
    <cellStyle name="Percent [2]" xfId="2719"/>
    <cellStyle name="Percent [2] 2" xfId="2720"/>
    <cellStyle name="Percent 10" xfId="2721"/>
    <cellStyle name="Percent 11" xfId="2722"/>
    <cellStyle name="Percent 12" xfId="2723"/>
    <cellStyle name="Percent 2" xfId="2724"/>
    <cellStyle name="Percent 2 2" xfId="2725"/>
    <cellStyle name="Percent 2 3" xfId="2726"/>
    <cellStyle name="Percent 3" xfId="2727"/>
    <cellStyle name="Percent 3 2" xfId="2728"/>
    <cellStyle name="Percent 3 3" xfId="2729"/>
    <cellStyle name="Percent 4" xfId="2730"/>
    <cellStyle name="Percent 4 2" xfId="2731"/>
    <cellStyle name="Percent 5" xfId="2732"/>
    <cellStyle name="Percent 6" xfId="2733"/>
    <cellStyle name="Percent 6 2" xfId="2734"/>
    <cellStyle name="Percent 7" xfId="2735"/>
    <cellStyle name="Percent 8" xfId="2736"/>
    <cellStyle name="Percent 8 2" xfId="2737"/>
    <cellStyle name="Percent 9" xfId="2738"/>
    <cellStyle name="Percent 9 2" xfId="2739"/>
    <cellStyle name="Processing" xfId="2740"/>
    <cellStyle name="PSChar" xfId="2741"/>
    <cellStyle name="PSDate" xfId="2742"/>
    <cellStyle name="PSDec" xfId="2743"/>
    <cellStyle name="PSHeading" xfId="2744"/>
    <cellStyle name="PSInt" xfId="2745"/>
    <cellStyle name="PSSpacer" xfId="2746"/>
    <cellStyle name="purple - Style8" xfId="2747"/>
    <cellStyle name="RED" xfId="2748"/>
    <cellStyle name="Red - Style7" xfId="2749"/>
    <cellStyle name="RED_04 07E Wild Horse Wind Expansion (C) (2)" xfId="2750"/>
    <cellStyle name="Report" xfId="2751"/>
    <cellStyle name="Report Bar" xfId="2752"/>
    <cellStyle name="Report Heading" xfId="2753"/>
    <cellStyle name="Report Heading 2" xfId="2754"/>
    <cellStyle name="Report Percent" xfId="2755"/>
    <cellStyle name="Report Percent 2" xfId="2756"/>
    <cellStyle name="Report Percent_PCA 11 -  Exhibit D Apr 2012 fr A Kellogg v2" xfId="2757"/>
    <cellStyle name="Report Unit Cost" xfId="2758"/>
    <cellStyle name="Report Unit Cost 2" xfId="2759"/>
    <cellStyle name="Report Unit Cost_PCA 11 -  Exhibit D Apr 2012 fr A Kellogg v2" xfId="2760"/>
    <cellStyle name="Report_Adj Bench DR 3 for Initial Briefs (Electric)" xfId="2761"/>
    <cellStyle name="Reports" xfId="2762"/>
    <cellStyle name="Reports Total" xfId="2763"/>
    <cellStyle name="Reports Unit Cost Total" xfId="2764"/>
    <cellStyle name="Reports_16.37E Wild Horse Expansion DeferralRevwrkingfile SF" xfId="2765"/>
    <cellStyle name="RevList" xfId="2766"/>
    <cellStyle name="round100" xfId="2767"/>
    <cellStyle name="round100 2" xfId="2768"/>
    <cellStyle name="SAPBEXaggData" xfId="2769"/>
    <cellStyle name="SAPBEXaggDataEmph" xfId="2770"/>
    <cellStyle name="SAPBEXaggItem" xfId="2771"/>
    <cellStyle name="SAPBEXaggItemX" xfId="2772"/>
    <cellStyle name="SAPBEXchaText" xfId="2773"/>
    <cellStyle name="SAPBEXexcBad7" xfId="2774"/>
    <cellStyle name="SAPBEXexcBad8" xfId="2775"/>
    <cellStyle name="SAPBEXexcBad9" xfId="2776"/>
    <cellStyle name="SAPBEXexcCritical4" xfId="2777"/>
    <cellStyle name="SAPBEXexcCritical5" xfId="2778"/>
    <cellStyle name="SAPBEXexcCritical6" xfId="2779"/>
    <cellStyle name="SAPBEXexcGood1" xfId="2780"/>
    <cellStyle name="SAPBEXexcGood2" xfId="2781"/>
    <cellStyle name="SAPBEXexcGood3" xfId="2782"/>
    <cellStyle name="SAPBEXfilterDrill" xfId="2783"/>
    <cellStyle name="SAPBEXfilterItem" xfId="2784"/>
    <cellStyle name="SAPBEXfilterText" xfId="2785"/>
    <cellStyle name="SAPBEXformats" xfId="2786"/>
    <cellStyle name="SAPBEXheaderItem" xfId="2787"/>
    <cellStyle name="SAPBEXheaderText" xfId="2788"/>
    <cellStyle name="SAPBEXHLevel0" xfId="2789"/>
    <cellStyle name="SAPBEXHLevel0X" xfId="2790"/>
    <cellStyle name="SAPBEXHLevel1" xfId="2791"/>
    <cellStyle name="SAPBEXHLevel1X" xfId="2792"/>
    <cellStyle name="SAPBEXHLevel2" xfId="2793"/>
    <cellStyle name="SAPBEXHLevel2X" xfId="2794"/>
    <cellStyle name="SAPBEXHLevel3" xfId="2795"/>
    <cellStyle name="SAPBEXHLevel3X" xfId="2796"/>
    <cellStyle name="SAPBEXinputData" xfId="2797"/>
    <cellStyle name="SAPBEXItemHeader" xfId="2798"/>
    <cellStyle name="SAPBEXresData" xfId="2799"/>
    <cellStyle name="SAPBEXresDataEmph" xfId="2800"/>
    <cellStyle name="SAPBEXresItem" xfId="2801"/>
    <cellStyle name="SAPBEXresItemX" xfId="2802"/>
    <cellStyle name="SAPBEXstdData" xfId="2803"/>
    <cellStyle name="SAPBEXstdDataEmph" xfId="2804"/>
    <cellStyle name="SAPBEXstdItem" xfId="2805"/>
    <cellStyle name="SAPBEXstdItemX" xfId="2806"/>
    <cellStyle name="SAPBEXtitle" xfId="2807"/>
    <cellStyle name="SAPBEXunassignedItem" xfId="2808"/>
    <cellStyle name="SAPBEXundefined" xfId="2809"/>
    <cellStyle name="shade" xfId="2810"/>
    <cellStyle name="shade 2" xfId="2811"/>
    <cellStyle name="shade_PCA 11 -  Exhibit D Apr 2012 fr A Kellogg v2" xfId="2812"/>
    <cellStyle name="Sheet Title" xfId="2813"/>
    <cellStyle name="StmtTtl1" xfId="2814"/>
    <cellStyle name="StmtTtl1 2" xfId="2815"/>
    <cellStyle name="StmtTtl1 3" xfId="2816"/>
    <cellStyle name="StmtTtl1 4" xfId="2817"/>
    <cellStyle name="StmtTtl1_(C) WHE Proforma with ITC cash grant 10 Yr Amort_for deferral_102809" xfId="2818"/>
    <cellStyle name="StmtTtl2" xfId="2819"/>
    <cellStyle name="STYL1 - Style1" xfId="2820"/>
    <cellStyle name="Style 1" xfId="2821"/>
    <cellStyle name="Style 1 2" xfId="2822"/>
    <cellStyle name="Style 1 3" xfId="2823"/>
    <cellStyle name="Style 1 3 2" xfId="2824"/>
    <cellStyle name="Style 1 3 2 2" xfId="2825"/>
    <cellStyle name="Style 1 3 3" xfId="2826"/>
    <cellStyle name="Style 1 3 4" xfId="2827"/>
    <cellStyle name="Style 1 4" xfId="2828"/>
    <cellStyle name="Style 1 5" xfId="2829"/>
    <cellStyle name="Style 1 6" xfId="2830"/>
    <cellStyle name="Style 1 6 2" xfId="2831"/>
    <cellStyle name="Style 1 6 3" xfId="2832"/>
    <cellStyle name="Style 1 6 4" xfId="2833"/>
    <cellStyle name="Style 1 6 5" xfId="2834"/>
    <cellStyle name="Style 1_04.07E Wild Horse Wind Expansion" xfId="2835"/>
    <cellStyle name="Subtotal" xfId="2836"/>
    <cellStyle name="Sub-total" xfId="2837"/>
    <cellStyle name="Title 2 2" xfId="2838"/>
    <cellStyle name="Title: Major" xfId="2839"/>
    <cellStyle name="Title: Minor" xfId="2840"/>
    <cellStyle name="Title: Minor 2" xfId="2841"/>
    <cellStyle name="Title: Worksheet" xfId="2842"/>
    <cellStyle name="Total 2" xfId="2843"/>
    <cellStyle name="Total 2 2" xfId="2844"/>
    <cellStyle name="Total 3" xfId="2845"/>
    <cellStyle name="Total 4" xfId="2846"/>
    <cellStyle name="Total 9" xfId="2847"/>
    <cellStyle name="Total4 - Style4" xfId="2848"/>
    <cellStyle name="Warning Text 2 2" xfId="28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customXml" Target="../customXml/item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REPWBook_PR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Acquisition/Active%20Projects/NatG_834_Mint%20Farm_Ownership/Financial/LTSA%20Analysis/Mint%20Farm%20Maintenance%20Option%20Model_wo%20duct%20fi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gallanc1/Local%20Settings/Temporary%20Internet%20Files/OLK4A/4-5-07%20PSE%20SPA-%20%201x7FA%20MMP%20vs%20C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%23%202005%20PCORC/Update%20Filing%20-%20May%202006/Working%20Files/04.06.06.Transmission%20Rate%20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nfil1\finctgl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Forecast%20&amp;%20Variance/GRC/2006/Power%20Costs/Costs%20not%20in%20AURORA%2006G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lab0422/Local%20Settings/Temporary%20Internet%20Files/OLK181/FW_Feb_FY05_upload_format_accl_wksh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WINNT/Temporary%20Internet%20Files/OLK2F/Due%20Diligence/August%20New%20Model/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RFDRWEB/PSE%20Funding/2008/042008%20PSE%20Fun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npeder/My%20Documents/2011GRC/Lower%20Snake%20River%20Deferral/WindProforma_LSR_20110829_RateCase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zdmurra/Local%20Settings/Temporary%20Internet%20Files/OLK12/2007%20Strat%20Plan%20-%20v7%20Low%202007%20Capital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Tenaska%20&amp;%20Encogen%20Information/Tenaska/PCORC%20Disallowance/Tenaska%20Comparis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WUTC/Puget%20Sound%20Energy/Quarterly%20Reporting/Misc/WC-RB%20Misc/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%23%202006%20GRC/2006%20GRC%20Original%20Filing/Models&amp;Adjs/3.05E%20&amp;%203.05G%20ALLOC%20METHOD%20working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npeder/Local%20Settings/Temporary%20Internet%20Files/Content.Outlook/48VETVZH/WindProforma_LSR_20110829_RateCase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CT/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akello/Local%20Settings/Temporary%20Internet%20Files/Content.Outlook/QQRNG2KX/Mint%20Farm%20Proforma%20-%20020509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zdmurra/Local%20Settings/Temporary%20Internet%20Files/OLK74/Goldendale%20Proforma%20-%20Curr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%23%202009%20GRC/Final%20Order%202009GRC/Supporting%20Data/(C)%20WHE%20Proforma%20with%20ITC%20cash%20grant%2010%20Yr%20Amort_for%20rebuttal_1207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sfree/Local%20Settings/Temporary%20Internet%20Files/OLK5F/Property%20Tax%20revised%20base%20on%20090508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dsiffe/Local%20Settings/Temporary%20Internet%20Files/OLK64/(C)%20WHE%20Proforma%20with%20ITC%20cash%20grant%2010%20Yr%20Amort_for%20deferral_1028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ZNetwork%20Restructuring/02Inputs/JE143-Electric_Unbilled_Revenue_Current_&amp;_Reverse_Prior_mo/0902%20JE143/09-02%20Elec_Unb%20(93.5%25%2009%20month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%23%20PCA%20&amp;%20RC%2006_2003%20TY/GRC/New%20Plant-093003/FredDispatch%209.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Forecast%20&amp;%20Variance/Actual%20Power%20Costs/2004%20Actual%20Power%20Cos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Forecast%20&amp;%20Variance/GRC/2007/Workpapers/Update/DEM-WP(C)%20Costs%20not%20in%20AURORA%202007GRC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WUTC/Puget%20Sound%20Energy/Semi%20Annual%20Report/Dec_31_04/WC-RB%202003%20CommBasisRp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Elsea%20Projects/Encogen/Sept%2023%20Review/PSE%20Own%2011-99%20for%20$1yr00noboilerJ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WINNT/Temporary%20Internet%20Files/OLKC0/Aurora%20Prices%20for%20R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scartwri/My%20Documents/Projects/PSE/Projects/BHP/Due%20Diligence/BHP%20IS.BS.CF%20Mod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zdmurra/Local%20Settings/Temporary%20Internet%20Files/OLK15/Power%20Cost%2050yr%206.15.06%20AURORA%20run%20with%205.23.06%20pric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Acquisition/Phase%202%20RFP%20Quantitative%20Analysis/PSM%20Input%20Assumptions/Gas%20Transport/Gas%20Trans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Forecast%20&amp;%20Variance/PCORC/RORC%20Filing/PCA%20PCOR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WINNT/Temporary%20Internet%20Files/OLK3B1/PCA%20OUTLOOK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akello/Local%20Settings/Temporary%20Internet%20Files/OLK13BE/Goldendale%20Proforma%20-%20Curr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TREASURY/DEBT%20MANAGEMENT/Debt%20Schedules/2006/Cash%20&amp;%20Accrual%20master%20sheets/RI05%20Cash&amp;Accrual-Actu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Forecast%20&amp;%20Variance/GRC/2007/Sumas/Copy%2011-9%20Sumas%20Proforma%20-%20Curr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WUTC/Puget%20Sound%20Energy/Semi%20Annual%20Report/Dec_31_02/Gas/semi1202.re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Report02/14stat02/12out1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WINNT/Temporary%20Internet%20Files/OLK71/SOE%20Sept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FINSUP/RCFM/Buspln99/ELIM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Joel/Chelan/Pro%20Forma%20Models/PSE%20Incremental/Cash%20-%20No%20Defease/12-15%20Final%20for%20Board/12-15%20(Hydro)NoD%20CPUD-PSEIncremental-121520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Mid%20Office/aaa%20Jody%20Test/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Cost%20Accounting/Resource%20Costs/Capacity/CAP_WBoo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FINSUP/TPrice99/Dummy%20Sh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Formulas/vlook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%23%202007%20GRC/4.04G%20Pass%20Throug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%23%20PCA%20&amp;%20RC%2006_2003%20TY/GRC/LaborInctvOH%200903%20GRC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GrpRevnu/PUBLIC/Unbilled%20Rev%20Electric%20-%20Gas%20-%20SOE%20-%20SOG/2006/09-06%20Elec_Unb%20(93%203%25%202%20months)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Third%20party%20financing/NIFC%20PV%20Lease%20payment%20calculatio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akello/Local%20Settings/Temporary%20Internet%20Files/Content.Outlook/QQRNG2KX/DEM-WP(C)%20AURORA%20Scenarios%20Summary%20(2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windows/temp/energy_supply_ge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Public%20Finance/PUBFIN/Clients/OH/AMP-OH/Electric%20Prepayment/AMP-Ohio%20prepay%20model%2003-09-06%20-%20fixed%20rat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nchar/Local%20Settings/Temporary%20Internet%20Files/OLK4DD/Property%20Tax%20revised%20base%20on%20090508%20Actual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~1/u034829/LOCALS~1/Temp/C.Data.u034829.Notes_CDI/CURVES/Interest_Rat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%20Coppola/Documents/WA-AG%20Cases/PSE%20PCORC%202013/Discovery/PC/Documents%20and%20Settings/akello/Local%20Settings/Temporary%20Internet%20Files/Content.Outlook/QQRNG2KX/Mint%20Farm%20Proforma%20-%20022609%20ver1%20(2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Mar Ops (2)"/>
      <sheetName val="Book1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17">
          <cell r="E17">
            <v>293</v>
          </cell>
        </row>
      </sheetData>
      <sheetData sheetId="2" refreshError="1"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  <row r="127">
          <cell r="A127" t="str">
            <v>Line 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Exhibit A-2"/>
      <sheetName val="Exhibit A-3"/>
      <sheetName val="Exhibit A-4"/>
      <sheetName val="Exhibit A-5"/>
      <sheetName val="Exhibit A-1 original"/>
      <sheetName val="Exhibit A-1new rate"/>
      <sheetName val="PCA Graphs"/>
      <sheetName val="PCA Summary"/>
      <sheetName val="PCA Summary 2004"/>
      <sheetName val="Exhibit B PCA period 1"/>
      <sheetName val="Actuals PCA 1"/>
      <sheetName val="Exhibit B PCA period 2"/>
      <sheetName val="Actuals PCA 2"/>
      <sheetName val="Exhibit B Hypothetical CY 2003"/>
      <sheetName val="Exhibit B PCA period 3"/>
      <sheetName val="Exhibit B Hypothetical CY 2004"/>
      <sheetName val="Exhibit B PCA period 4"/>
      <sheetName val="Sch_X NUG Prudence 02-03"/>
      <sheetName val="Sch_X NUG Prudence 04-05"/>
      <sheetName val="Sch_X NUG Prudence 05-06"/>
      <sheetName val="Schedule_E 02-03"/>
      <sheetName val="Schedule_E 03-04 "/>
      <sheetName val="Sch_X NUG Prudence 03-04"/>
      <sheetName val="Schedule_E  04-05"/>
      <sheetName val="Schedule_E  05-06"/>
      <sheetName val="Contract Rates_Fixed"/>
      <sheetName val="ScheduleD"/>
      <sheetName val="Exhibit D NEW"/>
      <sheetName val="Exhibit E OLD"/>
      <sheetName val="Exhibit F "/>
      <sheetName val="Exhibit F data"/>
      <sheetName val="Exhibit G"/>
    </sheetNames>
    <sheetDataSet>
      <sheetData sheetId="0"/>
      <sheetData sheetId="1" refreshError="1"/>
      <sheetData sheetId="2" refreshError="1"/>
      <sheetData sheetId="3" refreshError="1"/>
      <sheetData sheetId="4" refreshError="1">
        <row r="85">
          <cell r="B85" t="str">
            <v>501 total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MidC"/>
      <sheetName val="EVNT1"/>
      <sheetName val="EVNT2"/>
      <sheetName val="Own1"/>
      <sheetName val="Own2"/>
      <sheetName val="WECo1"/>
      <sheetName val="WECo2"/>
      <sheetName val="DuelOuts"/>
    </sheetNames>
    <sheetDataSet>
      <sheetData sheetId="0" refreshError="1">
        <row r="5">
          <cell r="A5">
            <v>37257</v>
          </cell>
          <cell r="B5">
            <v>21.253333333333334</v>
          </cell>
        </row>
        <row r="6">
          <cell r="A6">
            <v>37258</v>
          </cell>
          <cell r="B6">
            <v>24.143333333333334</v>
          </cell>
        </row>
        <row r="7">
          <cell r="A7">
            <v>37259</v>
          </cell>
          <cell r="B7">
            <v>21.669999999999998</v>
          </cell>
        </row>
        <row r="8">
          <cell r="A8">
            <v>37260</v>
          </cell>
          <cell r="B8">
            <v>18.506666666666664</v>
          </cell>
        </row>
        <row r="9">
          <cell r="A9">
            <v>37261</v>
          </cell>
          <cell r="B9">
            <v>18.506666666666664</v>
          </cell>
        </row>
        <row r="10">
          <cell r="A10">
            <v>37262</v>
          </cell>
          <cell r="B10">
            <v>16.666666666666668</v>
          </cell>
        </row>
        <row r="11">
          <cell r="A11">
            <v>37263</v>
          </cell>
          <cell r="B11">
            <v>18.11</v>
          </cell>
        </row>
        <row r="12">
          <cell r="A12">
            <v>37264</v>
          </cell>
          <cell r="B12">
            <v>16.476666666666667</v>
          </cell>
        </row>
        <row r="13">
          <cell r="A13">
            <v>37265</v>
          </cell>
          <cell r="B13">
            <v>17.596666666666668</v>
          </cell>
        </row>
        <row r="14">
          <cell r="A14">
            <v>37266</v>
          </cell>
          <cell r="B14">
            <v>17.63</v>
          </cell>
        </row>
        <row r="15">
          <cell r="A15">
            <v>37267</v>
          </cell>
          <cell r="B15">
            <v>16.23</v>
          </cell>
        </row>
        <row r="16">
          <cell r="A16">
            <v>37268</v>
          </cell>
          <cell r="B16">
            <v>16.23</v>
          </cell>
        </row>
        <row r="17">
          <cell r="A17">
            <v>37269</v>
          </cell>
          <cell r="B17">
            <v>16.386666666666667</v>
          </cell>
        </row>
        <row r="18">
          <cell r="A18">
            <v>37270</v>
          </cell>
          <cell r="B18">
            <v>18.2</v>
          </cell>
        </row>
        <row r="19">
          <cell r="A19">
            <v>37271</v>
          </cell>
          <cell r="B19">
            <v>18.959999999999997</v>
          </cell>
        </row>
        <row r="20">
          <cell r="A20">
            <v>37272</v>
          </cell>
          <cell r="B20">
            <v>19.286666666666665</v>
          </cell>
        </row>
        <row r="21">
          <cell r="A21">
            <v>37273</v>
          </cell>
          <cell r="B21">
            <v>19.766666666666666</v>
          </cell>
        </row>
        <row r="22">
          <cell r="A22">
            <v>37274</v>
          </cell>
          <cell r="B22">
            <v>19.766666666666666</v>
          </cell>
        </row>
        <row r="23">
          <cell r="A23">
            <v>37275</v>
          </cell>
          <cell r="B23">
            <v>18.456666666666667</v>
          </cell>
        </row>
        <row r="24">
          <cell r="A24">
            <v>37276</v>
          </cell>
          <cell r="B24">
            <v>17.333333333333332</v>
          </cell>
        </row>
        <row r="25">
          <cell r="A25">
            <v>37277</v>
          </cell>
          <cell r="B25">
            <v>18.323333333333334</v>
          </cell>
        </row>
        <row r="26">
          <cell r="A26">
            <v>37278</v>
          </cell>
          <cell r="B26">
            <v>18.323333333333334</v>
          </cell>
        </row>
        <row r="27">
          <cell r="A27">
            <v>37279</v>
          </cell>
          <cell r="B27">
            <v>18.033333333333331</v>
          </cell>
        </row>
        <row r="28">
          <cell r="A28">
            <v>37280</v>
          </cell>
          <cell r="B28">
            <v>18.093333333333334</v>
          </cell>
        </row>
        <row r="29">
          <cell r="A29">
            <v>37281</v>
          </cell>
          <cell r="B29">
            <v>18.213333333333335</v>
          </cell>
        </row>
        <row r="30">
          <cell r="A30">
            <v>37282</v>
          </cell>
          <cell r="B30">
            <v>18.209999999999997</v>
          </cell>
        </row>
        <row r="31">
          <cell r="A31">
            <v>37283</v>
          </cell>
          <cell r="B31">
            <v>20.5</v>
          </cell>
        </row>
        <row r="32">
          <cell r="A32">
            <v>37284</v>
          </cell>
          <cell r="B32">
            <v>21.850000000000005</v>
          </cell>
        </row>
        <row r="33">
          <cell r="A33">
            <v>37285</v>
          </cell>
          <cell r="B33">
            <v>19.39</v>
          </cell>
        </row>
        <row r="34">
          <cell r="A34">
            <v>37286</v>
          </cell>
          <cell r="B34">
            <v>18.603333333333335</v>
          </cell>
        </row>
        <row r="35">
          <cell r="A35">
            <v>37287</v>
          </cell>
          <cell r="B35">
            <v>19.003333333333334</v>
          </cell>
        </row>
        <row r="36">
          <cell r="A36">
            <v>37288</v>
          </cell>
          <cell r="B36">
            <v>19.09</v>
          </cell>
        </row>
        <row r="37">
          <cell r="A37">
            <v>37289</v>
          </cell>
          <cell r="B37">
            <v>19.09</v>
          </cell>
        </row>
        <row r="38">
          <cell r="A38">
            <v>37290</v>
          </cell>
          <cell r="B38">
            <v>19.166666666666668</v>
          </cell>
        </row>
        <row r="39">
          <cell r="A39">
            <v>37291</v>
          </cell>
          <cell r="B39">
            <v>20.08666666666667</v>
          </cell>
        </row>
        <row r="40">
          <cell r="A40">
            <v>37292</v>
          </cell>
          <cell r="B40">
            <v>19.223333333333333</v>
          </cell>
        </row>
        <row r="41">
          <cell r="A41">
            <v>37293</v>
          </cell>
          <cell r="B41">
            <v>20.046666666666667</v>
          </cell>
        </row>
        <row r="42">
          <cell r="A42">
            <v>37294</v>
          </cell>
          <cell r="B42">
            <v>20.273333333333333</v>
          </cell>
        </row>
        <row r="43">
          <cell r="A43">
            <v>37295</v>
          </cell>
          <cell r="B43">
            <v>18.333333333333332</v>
          </cell>
        </row>
        <row r="44">
          <cell r="A44">
            <v>37296</v>
          </cell>
          <cell r="B44">
            <v>18.333333333333332</v>
          </cell>
        </row>
        <row r="45">
          <cell r="A45">
            <v>37297</v>
          </cell>
          <cell r="B45">
            <v>18.113333333333333</v>
          </cell>
        </row>
        <row r="46">
          <cell r="A46">
            <v>37298</v>
          </cell>
          <cell r="B46">
            <v>18.650000000000002</v>
          </cell>
        </row>
        <row r="47">
          <cell r="A47">
            <v>37299</v>
          </cell>
          <cell r="B47">
            <v>18</v>
          </cell>
        </row>
        <row r="48">
          <cell r="A48">
            <v>37300</v>
          </cell>
          <cell r="B48">
            <v>20.266666666666666</v>
          </cell>
        </row>
        <row r="49">
          <cell r="A49">
            <v>37301</v>
          </cell>
          <cell r="B49">
            <v>20.816666666666666</v>
          </cell>
        </row>
        <row r="50">
          <cell r="A50">
            <v>37302</v>
          </cell>
          <cell r="B50">
            <v>20.86</v>
          </cell>
        </row>
        <row r="51">
          <cell r="A51">
            <v>37303</v>
          </cell>
          <cell r="B51">
            <v>19.77</v>
          </cell>
        </row>
        <row r="52">
          <cell r="A52">
            <v>37304</v>
          </cell>
          <cell r="B52">
            <v>19.333333333333332</v>
          </cell>
        </row>
        <row r="53">
          <cell r="A53">
            <v>37305</v>
          </cell>
          <cell r="B53">
            <v>21.26</v>
          </cell>
        </row>
        <row r="54">
          <cell r="A54">
            <v>37306</v>
          </cell>
          <cell r="B54">
            <v>21.26</v>
          </cell>
        </row>
        <row r="55">
          <cell r="A55">
            <v>37307</v>
          </cell>
          <cell r="B55">
            <v>20.506666666666668</v>
          </cell>
        </row>
        <row r="56">
          <cell r="A56">
            <v>37308</v>
          </cell>
          <cell r="B56">
            <v>21.096666666666664</v>
          </cell>
        </row>
        <row r="57">
          <cell r="A57">
            <v>37309</v>
          </cell>
          <cell r="B57">
            <v>21.600000000000005</v>
          </cell>
        </row>
        <row r="58">
          <cell r="A58">
            <v>37310</v>
          </cell>
          <cell r="B58">
            <v>21.600000000000005</v>
          </cell>
        </row>
        <row r="59">
          <cell r="A59">
            <v>37311</v>
          </cell>
          <cell r="B59">
            <v>21.599999999999998</v>
          </cell>
        </row>
        <row r="60">
          <cell r="A60">
            <v>37312</v>
          </cell>
          <cell r="B60">
            <v>22.36</v>
          </cell>
        </row>
        <row r="61">
          <cell r="A61">
            <v>37313</v>
          </cell>
          <cell r="B61">
            <v>22.27</v>
          </cell>
        </row>
        <row r="62">
          <cell r="A62">
            <v>37314</v>
          </cell>
          <cell r="B62">
            <v>22.183333333333334</v>
          </cell>
        </row>
        <row r="63">
          <cell r="A63">
            <v>37315</v>
          </cell>
          <cell r="B63">
            <v>22.516666666666666</v>
          </cell>
        </row>
        <row r="64">
          <cell r="A64">
            <v>37316</v>
          </cell>
          <cell r="B64">
            <v>23.696666666666669</v>
          </cell>
        </row>
        <row r="65">
          <cell r="A65">
            <v>37317</v>
          </cell>
          <cell r="B65">
            <v>23.696666666666669</v>
          </cell>
        </row>
        <row r="66">
          <cell r="A66">
            <v>37318</v>
          </cell>
          <cell r="B66">
            <v>25.053333333333331</v>
          </cell>
        </row>
        <row r="67">
          <cell r="A67">
            <v>37319</v>
          </cell>
          <cell r="B67">
            <v>25.896666666666665</v>
          </cell>
        </row>
        <row r="68">
          <cell r="A68">
            <v>37320</v>
          </cell>
          <cell r="B68">
            <v>37.333333333333336</v>
          </cell>
        </row>
        <row r="69">
          <cell r="A69">
            <v>37321</v>
          </cell>
          <cell r="B69">
            <v>36.9</v>
          </cell>
        </row>
        <row r="70">
          <cell r="A70">
            <v>37322</v>
          </cell>
          <cell r="B70">
            <v>33.339999999999996</v>
          </cell>
        </row>
        <row r="71">
          <cell r="A71">
            <v>37323</v>
          </cell>
          <cell r="B71">
            <v>33.6</v>
          </cell>
        </row>
        <row r="72">
          <cell r="A72">
            <v>37324</v>
          </cell>
          <cell r="B72">
            <v>33.6</v>
          </cell>
        </row>
        <row r="73">
          <cell r="A73">
            <v>37325</v>
          </cell>
          <cell r="B73">
            <v>32.300000000000004</v>
          </cell>
        </row>
        <row r="74">
          <cell r="A74">
            <v>37326</v>
          </cell>
          <cell r="B74">
            <v>33.796666666666667</v>
          </cell>
        </row>
        <row r="75">
          <cell r="A75">
            <v>37327</v>
          </cell>
          <cell r="B75">
            <v>29.403333333333336</v>
          </cell>
        </row>
        <row r="76">
          <cell r="A76">
            <v>37328</v>
          </cell>
          <cell r="B76">
            <v>28.376666666666665</v>
          </cell>
        </row>
        <row r="77">
          <cell r="A77">
            <v>37329</v>
          </cell>
          <cell r="B77">
            <v>29.643333333333334</v>
          </cell>
        </row>
        <row r="78">
          <cell r="A78">
            <v>37330</v>
          </cell>
          <cell r="B78">
            <v>33.096666666666671</v>
          </cell>
        </row>
        <row r="79">
          <cell r="A79">
            <v>37331</v>
          </cell>
          <cell r="B79">
            <v>33.110000000000007</v>
          </cell>
        </row>
        <row r="80">
          <cell r="A80">
            <v>37332</v>
          </cell>
          <cell r="B80">
            <v>40</v>
          </cell>
        </row>
        <row r="81">
          <cell r="A81">
            <v>37333</v>
          </cell>
          <cell r="B81">
            <v>44.120000000000005</v>
          </cell>
        </row>
        <row r="82">
          <cell r="A82">
            <v>37334</v>
          </cell>
          <cell r="B82">
            <v>39.9</v>
          </cell>
        </row>
        <row r="83">
          <cell r="A83">
            <v>37335</v>
          </cell>
          <cell r="B83">
            <v>36.946666666666665</v>
          </cell>
        </row>
        <row r="84">
          <cell r="A84">
            <v>37336</v>
          </cell>
          <cell r="B84">
            <v>35.066666666666663</v>
          </cell>
        </row>
        <row r="85">
          <cell r="A85">
            <v>37337</v>
          </cell>
          <cell r="B85">
            <v>40.660000000000004</v>
          </cell>
        </row>
        <row r="86">
          <cell r="A86">
            <v>37338</v>
          </cell>
          <cell r="B86">
            <v>40.673333333333339</v>
          </cell>
        </row>
        <row r="87">
          <cell r="A87">
            <v>37339</v>
          </cell>
          <cell r="B87">
            <v>44.333333333333336</v>
          </cell>
        </row>
        <row r="88">
          <cell r="A88">
            <v>37340</v>
          </cell>
          <cell r="B88">
            <v>44.766666666666673</v>
          </cell>
        </row>
        <row r="89">
          <cell r="A89">
            <v>37341</v>
          </cell>
          <cell r="B89">
            <v>34.073333333333331</v>
          </cell>
        </row>
        <row r="90">
          <cell r="A90">
            <v>37342</v>
          </cell>
          <cell r="B90">
            <v>34.243333333333332</v>
          </cell>
        </row>
        <row r="91">
          <cell r="A91">
            <v>37343</v>
          </cell>
          <cell r="B91">
            <v>35.013333333333335</v>
          </cell>
        </row>
        <row r="92">
          <cell r="A92">
            <v>37344</v>
          </cell>
          <cell r="B92">
            <v>35.013333333333335</v>
          </cell>
        </row>
        <row r="93">
          <cell r="A93">
            <v>37345</v>
          </cell>
          <cell r="B93">
            <v>32.630000000000003</v>
          </cell>
        </row>
        <row r="94">
          <cell r="A94">
            <v>37346</v>
          </cell>
          <cell r="B94">
            <v>33.333333333333336</v>
          </cell>
        </row>
        <row r="95">
          <cell r="A95">
            <v>37347</v>
          </cell>
          <cell r="B95">
            <v>27.646666666666665</v>
          </cell>
        </row>
        <row r="96">
          <cell r="A96">
            <v>37348</v>
          </cell>
          <cell r="B96">
            <v>22.600000000000005</v>
          </cell>
        </row>
        <row r="97">
          <cell r="A97">
            <v>37349</v>
          </cell>
          <cell r="B97">
            <v>29.52333333333333</v>
          </cell>
        </row>
        <row r="98">
          <cell r="A98">
            <v>37350</v>
          </cell>
          <cell r="B98">
            <v>32.036666666666669</v>
          </cell>
        </row>
        <row r="99">
          <cell r="A99">
            <v>37351</v>
          </cell>
          <cell r="B99">
            <v>29.216666666666669</v>
          </cell>
        </row>
        <row r="100">
          <cell r="A100">
            <v>37352</v>
          </cell>
          <cell r="B100">
            <v>29.216666666666669</v>
          </cell>
        </row>
        <row r="101">
          <cell r="A101">
            <v>37353</v>
          </cell>
          <cell r="B101">
            <v>26.426666666666666</v>
          </cell>
        </row>
        <row r="102">
          <cell r="A102">
            <v>37354</v>
          </cell>
          <cell r="B102">
            <v>28.286666666666665</v>
          </cell>
        </row>
        <row r="103">
          <cell r="A103">
            <v>37355</v>
          </cell>
          <cell r="B103">
            <v>26.3</v>
          </cell>
        </row>
        <row r="104">
          <cell r="A104">
            <v>37356</v>
          </cell>
          <cell r="B104">
            <v>25.286666666666665</v>
          </cell>
        </row>
        <row r="105">
          <cell r="A105">
            <v>37357</v>
          </cell>
          <cell r="B105">
            <v>21.013333333333332</v>
          </cell>
        </row>
        <row r="106">
          <cell r="A106">
            <v>37358</v>
          </cell>
          <cell r="B106">
            <v>16.183333333333334</v>
          </cell>
        </row>
        <row r="107">
          <cell r="A107">
            <v>37359</v>
          </cell>
          <cell r="B107">
            <v>16.173333333333332</v>
          </cell>
        </row>
        <row r="108">
          <cell r="A108">
            <v>37360</v>
          </cell>
          <cell r="B108">
            <v>12.583333333333334</v>
          </cell>
        </row>
        <row r="109">
          <cell r="A109">
            <v>37361</v>
          </cell>
          <cell r="B109">
            <v>16.136666666666667</v>
          </cell>
        </row>
        <row r="110">
          <cell r="A110">
            <v>37362</v>
          </cell>
          <cell r="B110">
            <v>14.920000000000002</v>
          </cell>
        </row>
        <row r="111">
          <cell r="A111">
            <v>37363</v>
          </cell>
          <cell r="B111">
            <v>14.920000000000002</v>
          </cell>
        </row>
        <row r="112">
          <cell r="A112">
            <v>37364</v>
          </cell>
          <cell r="B112">
            <v>14.920000000000002</v>
          </cell>
        </row>
        <row r="113">
          <cell r="A113">
            <v>37365</v>
          </cell>
          <cell r="B113">
            <v>9.94</v>
          </cell>
        </row>
        <row r="114">
          <cell r="A114">
            <v>37366</v>
          </cell>
          <cell r="B114">
            <v>9.9433333333333334</v>
          </cell>
        </row>
        <row r="115">
          <cell r="A115">
            <v>37367</v>
          </cell>
          <cell r="B115">
            <v>8.5</v>
          </cell>
        </row>
        <row r="116">
          <cell r="A116">
            <v>37368</v>
          </cell>
          <cell r="B116">
            <v>10.979999999999999</v>
          </cell>
        </row>
        <row r="117">
          <cell r="A117">
            <v>37369</v>
          </cell>
          <cell r="B117">
            <v>13.456666666666665</v>
          </cell>
        </row>
        <row r="118">
          <cell r="A118">
            <v>37370</v>
          </cell>
          <cell r="B118">
            <v>19.87</v>
          </cell>
        </row>
        <row r="119">
          <cell r="A119">
            <v>37371</v>
          </cell>
          <cell r="B119">
            <v>20.180000000000003</v>
          </cell>
        </row>
        <row r="120">
          <cell r="A120">
            <v>37372</v>
          </cell>
          <cell r="B120">
            <v>18.32</v>
          </cell>
        </row>
        <row r="121">
          <cell r="A121">
            <v>37373</v>
          </cell>
          <cell r="B121">
            <v>18.32</v>
          </cell>
        </row>
        <row r="122">
          <cell r="A122">
            <v>37374</v>
          </cell>
          <cell r="B122">
            <v>15.200000000000001</v>
          </cell>
        </row>
        <row r="123">
          <cell r="A123">
            <v>37375</v>
          </cell>
          <cell r="B123">
            <v>18.166666666666668</v>
          </cell>
        </row>
        <row r="124">
          <cell r="A124">
            <v>37376</v>
          </cell>
          <cell r="B124">
            <v>16.446666666666665</v>
          </cell>
        </row>
        <row r="125">
          <cell r="A125">
            <v>37377</v>
          </cell>
          <cell r="B125">
            <v>19.170000000000002</v>
          </cell>
        </row>
        <row r="126">
          <cell r="A126">
            <v>37378</v>
          </cell>
          <cell r="B126">
            <v>19.513333333333332</v>
          </cell>
        </row>
        <row r="127">
          <cell r="A127">
            <v>37379</v>
          </cell>
          <cell r="B127">
            <v>19.48</v>
          </cell>
        </row>
        <row r="128">
          <cell r="A128">
            <v>37380</v>
          </cell>
          <cell r="B128">
            <v>19.473333333333333</v>
          </cell>
        </row>
        <row r="129">
          <cell r="A129">
            <v>37381</v>
          </cell>
          <cell r="B129">
            <v>22.833333333333332</v>
          </cell>
        </row>
        <row r="130">
          <cell r="A130">
            <v>37382</v>
          </cell>
          <cell r="B130">
            <v>25.516666666666666</v>
          </cell>
        </row>
        <row r="131">
          <cell r="A131">
            <v>37383</v>
          </cell>
          <cell r="B131">
            <v>21.613333333333333</v>
          </cell>
        </row>
        <row r="132">
          <cell r="A132">
            <v>37384</v>
          </cell>
          <cell r="B132">
            <v>21.176666666666666</v>
          </cell>
        </row>
        <row r="133">
          <cell r="A133">
            <v>37385</v>
          </cell>
          <cell r="B133">
            <v>23.72666666666667</v>
          </cell>
        </row>
        <row r="134">
          <cell r="A134">
            <v>37386</v>
          </cell>
          <cell r="B134">
            <v>22.069999999999997</v>
          </cell>
        </row>
        <row r="135">
          <cell r="A135">
            <v>37387</v>
          </cell>
          <cell r="B135">
            <v>22.069999999999997</v>
          </cell>
        </row>
        <row r="136">
          <cell r="A136">
            <v>37388</v>
          </cell>
          <cell r="B136">
            <v>20.333333333333332</v>
          </cell>
        </row>
        <row r="137">
          <cell r="A137">
            <v>37389</v>
          </cell>
          <cell r="B137">
            <v>23.366666666666664</v>
          </cell>
        </row>
        <row r="138">
          <cell r="A138">
            <v>37390</v>
          </cell>
          <cell r="B138">
            <v>23.24</v>
          </cell>
        </row>
        <row r="139">
          <cell r="A139">
            <v>37391</v>
          </cell>
          <cell r="B139">
            <v>27.38</v>
          </cell>
        </row>
        <row r="140">
          <cell r="A140">
            <v>37392</v>
          </cell>
          <cell r="B140">
            <v>25.266666666666666</v>
          </cell>
        </row>
        <row r="141">
          <cell r="A141">
            <v>37393</v>
          </cell>
          <cell r="B141">
            <v>22.100000000000005</v>
          </cell>
        </row>
        <row r="142">
          <cell r="A142">
            <v>37394</v>
          </cell>
          <cell r="B142">
            <v>22.150000000000002</v>
          </cell>
        </row>
        <row r="143">
          <cell r="A143">
            <v>37395</v>
          </cell>
          <cell r="B143">
            <v>19.886666666666667</v>
          </cell>
        </row>
        <row r="144">
          <cell r="A144">
            <v>37396</v>
          </cell>
          <cell r="B144">
            <v>22.686666666666667</v>
          </cell>
        </row>
        <row r="145">
          <cell r="A145">
            <v>37397</v>
          </cell>
          <cell r="B145">
            <v>18.796666666666667</v>
          </cell>
        </row>
        <row r="146">
          <cell r="A146">
            <v>37398</v>
          </cell>
          <cell r="B146">
            <v>16.206666666666667</v>
          </cell>
        </row>
        <row r="147">
          <cell r="A147">
            <v>37399</v>
          </cell>
          <cell r="B147">
            <v>16.213333333333335</v>
          </cell>
        </row>
        <row r="148">
          <cell r="A148">
            <v>37400</v>
          </cell>
          <cell r="B148">
            <v>10.323333333333332</v>
          </cell>
        </row>
        <row r="149">
          <cell r="A149">
            <v>37401</v>
          </cell>
          <cell r="B149">
            <v>10.323333333333332</v>
          </cell>
        </row>
        <row r="150">
          <cell r="A150">
            <v>37402</v>
          </cell>
          <cell r="B150">
            <v>10.42</v>
          </cell>
        </row>
        <row r="151">
          <cell r="A151">
            <v>37403</v>
          </cell>
          <cell r="B151">
            <v>10.42</v>
          </cell>
        </row>
        <row r="152">
          <cell r="A152">
            <v>37404</v>
          </cell>
          <cell r="B152">
            <v>14.266666666666667</v>
          </cell>
        </row>
        <row r="153">
          <cell r="A153">
            <v>37405</v>
          </cell>
          <cell r="B153">
            <v>12.703333333333333</v>
          </cell>
        </row>
        <row r="154">
          <cell r="A154">
            <v>37406</v>
          </cell>
          <cell r="B154">
            <v>14.423333333333334</v>
          </cell>
        </row>
        <row r="155">
          <cell r="A155">
            <v>37407</v>
          </cell>
          <cell r="B155">
            <v>14.423333333333334</v>
          </cell>
        </row>
        <row r="156">
          <cell r="A156">
            <v>37408</v>
          </cell>
          <cell r="B156">
            <v>10.910000000000002</v>
          </cell>
        </row>
        <row r="157">
          <cell r="A157">
            <v>37409</v>
          </cell>
          <cell r="B157">
            <v>8.3333333333333339</v>
          </cell>
        </row>
        <row r="158">
          <cell r="A158">
            <v>37410</v>
          </cell>
          <cell r="B158">
            <v>13.850000000000001</v>
          </cell>
        </row>
        <row r="159">
          <cell r="A159">
            <v>37411</v>
          </cell>
          <cell r="B159">
            <v>9.2866666666666671</v>
          </cell>
        </row>
        <row r="160">
          <cell r="A160">
            <v>37412</v>
          </cell>
          <cell r="B160">
            <v>7.9633333333333338</v>
          </cell>
        </row>
        <row r="161">
          <cell r="A161">
            <v>37413</v>
          </cell>
          <cell r="B161">
            <v>8.1133333333333333</v>
          </cell>
        </row>
        <row r="162">
          <cell r="A162">
            <v>37414</v>
          </cell>
          <cell r="B162">
            <v>4.1966666666666663</v>
          </cell>
        </row>
        <row r="163">
          <cell r="A163">
            <v>37415</v>
          </cell>
          <cell r="B163">
            <v>4.1966666666666663</v>
          </cell>
        </row>
        <row r="164">
          <cell r="A164">
            <v>37416</v>
          </cell>
          <cell r="B164">
            <v>4.3833333333333337</v>
          </cell>
        </row>
        <row r="165">
          <cell r="A165">
            <v>37417</v>
          </cell>
          <cell r="B165">
            <v>5.5166666666666666</v>
          </cell>
        </row>
        <row r="166">
          <cell r="A166">
            <v>37418</v>
          </cell>
          <cell r="B166">
            <v>5.59</v>
          </cell>
        </row>
        <row r="167">
          <cell r="A167">
            <v>37419</v>
          </cell>
          <cell r="B167">
            <v>12.133333333333333</v>
          </cell>
        </row>
        <row r="168">
          <cell r="A168">
            <v>37420</v>
          </cell>
          <cell r="B168">
            <v>16.336666666666666</v>
          </cell>
        </row>
        <row r="169">
          <cell r="A169">
            <v>37421</v>
          </cell>
          <cell r="B169">
            <v>8.9966666666666679</v>
          </cell>
        </row>
        <row r="170">
          <cell r="A170">
            <v>37422</v>
          </cell>
          <cell r="B170">
            <v>8.9966666666666679</v>
          </cell>
        </row>
        <row r="171">
          <cell r="A171">
            <v>37423</v>
          </cell>
          <cell r="B171">
            <v>8.293333333333333</v>
          </cell>
        </row>
        <row r="172">
          <cell r="A172">
            <v>37424</v>
          </cell>
          <cell r="B172">
            <v>12.049999999999999</v>
          </cell>
        </row>
        <row r="173">
          <cell r="A173">
            <v>37425</v>
          </cell>
          <cell r="B173">
            <v>9.7433333333333341</v>
          </cell>
        </row>
        <row r="174">
          <cell r="A174">
            <v>37426</v>
          </cell>
          <cell r="B174">
            <v>6.3633333333333333</v>
          </cell>
        </row>
        <row r="175">
          <cell r="A175">
            <v>37427</v>
          </cell>
          <cell r="B175">
            <v>4.37</v>
          </cell>
        </row>
        <row r="176">
          <cell r="A176">
            <v>37428</v>
          </cell>
          <cell r="B176">
            <v>3.5700000000000003</v>
          </cell>
        </row>
        <row r="177">
          <cell r="A177">
            <v>37429</v>
          </cell>
          <cell r="B177">
            <v>3.563333333333333</v>
          </cell>
        </row>
        <row r="178">
          <cell r="A178">
            <v>37430</v>
          </cell>
          <cell r="B178">
            <v>5.333333333333333</v>
          </cell>
        </row>
        <row r="179">
          <cell r="A179">
            <v>37431</v>
          </cell>
          <cell r="B179">
            <v>6.3999999999999995</v>
          </cell>
        </row>
        <row r="180">
          <cell r="A180">
            <v>37432</v>
          </cell>
          <cell r="B180">
            <v>9.7233333333333327</v>
          </cell>
        </row>
        <row r="181">
          <cell r="A181">
            <v>37433</v>
          </cell>
          <cell r="B181">
            <v>11.243333333333334</v>
          </cell>
        </row>
        <row r="182">
          <cell r="A182">
            <v>37434</v>
          </cell>
          <cell r="B182">
            <v>6.5133333333333328</v>
          </cell>
        </row>
        <row r="183">
          <cell r="A183">
            <v>37435</v>
          </cell>
          <cell r="B183">
            <v>6.69</v>
          </cell>
        </row>
        <row r="184">
          <cell r="A184">
            <v>37436</v>
          </cell>
          <cell r="B184">
            <v>2.9666666666666668</v>
          </cell>
        </row>
        <row r="185">
          <cell r="A185">
            <v>37437</v>
          </cell>
          <cell r="B185">
            <v>3.5</v>
          </cell>
        </row>
        <row r="186">
          <cell r="A186">
            <v>37438</v>
          </cell>
          <cell r="B186">
            <v>5.12</v>
          </cell>
        </row>
        <row r="187">
          <cell r="A187">
            <v>37439</v>
          </cell>
          <cell r="B187">
            <v>2.4766666666666666</v>
          </cell>
        </row>
        <row r="188">
          <cell r="A188">
            <v>37440</v>
          </cell>
          <cell r="B188">
            <v>2.4833333333333329</v>
          </cell>
        </row>
        <row r="189">
          <cell r="A189">
            <v>37441</v>
          </cell>
          <cell r="B189">
            <v>2.3666666666666667</v>
          </cell>
        </row>
        <row r="190">
          <cell r="A190">
            <v>37442</v>
          </cell>
          <cell r="B190">
            <v>1.4766666666666666</v>
          </cell>
        </row>
        <row r="191">
          <cell r="A191">
            <v>37443</v>
          </cell>
          <cell r="B191">
            <v>1.47</v>
          </cell>
        </row>
        <row r="192">
          <cell r="A192">
            <v>37444</v>
          </cell>
          <cell r="B192">
            <v>4</v>
          </cell>
        </row>
        <row r="193">
          <cell r="A193">
            <v>37445</v>
          </cell>
          <cell r="B193">
            <v>4.9533333333333331</v>
          </cell>
        </row>
        <row r="194">
          <cell r="A194">
            <v>37446</v>
          </cell>
          <cell r="B194">
            <v>14.86</v>
          </cell>
        </row>
        <row r="195">
          <cell r="A195">
            <v>37447</v>
          </cell>
          <cell r="B195">
            <v>14.873333333333335</v>
          </cell>
        </row>
        <row r="196">
          <cell r="A196">
            <v>37448</v>
          </cell>
          <cell r="B196">
            <v>11.826666666666668</v>
          </cell>
        </row>
        <row r="197">
          <cell r="A197">
            <v>37449</v>
          </cell>
          <cell r="B197">
            <v>10.313333333333334</v>
          </cell>
        </row>
        <row r="198">
          <cell r="A198">
            <v>37450</v>
          </cell>
          <cell r="B198">
            <v>10.313333333333334</v>
          </cell>
        </row>
        <row r="199">
          <cell r="A199">
            <v>37451</v>
          </cell>
          <cell r="B199">
            <v>6.5</v>
          </cell>
        </row>
        <row r="200">
          <cell r="A200">
            <v>37452</v>
          </cell>
          <cell r="B200">
            <v>8.5033333333333321</v>
          </cell>
        </row>
        <row r="201">
          <cell r="A201">
            <v>37453</v>
          </cell>
          <cell r="B201">
            <v>5.1366666666666667</v>
          </cell>
        </row>
        <row r="202">
          <cell r="A202">
            <v>37454</v>
          </cell>
          <cell r="B202">
            <v>4.8633333333333333</v>
          </cell>
        </row>
        <row r="203">
          <cell r="A203">
            <v>37455</v>
          </cell>
          <cell r="B203">
            <v>4.9766666666666666</v>
          </cell>
        </row>
        <row r="204">
          <cell r="A204">
            <v>37456</v>
          </cell>
          <cell r="B204">
            <v>5.56</v>
          </cell>
        </row>
        <row r="205">
          <cell r="A205">
            <v>37457</v>
          </cell>
          <cell r="B205">
            <v>5.5633333333333326</v>
          </cell>
        </row>
        <row r="206">
          <cell r="A206">
            <v>37458</v>
          </cell>
          <cell r="B206">
            <v>12.333333333333334</v>
          </cell>
        </row>
        <row r="207">
          <cell r="A207">
            <v>37459</v>
          </cell>
          <cell r="B207">
            <v>13.346666666666666</v>
          </cell>
        </row>
        <row r="208">
          <cell r="A208">
            <v>37460</v>
          </cell>
          <cell r="B208">
            <v>14.633333333333333</v>
          </cell>
        </row>
        <row r="209">
          <cell r="A209">
            <v>37461</v>
          </cell>
          <cell r="B209">
            <v>16.003333333333334</v>
          </cell>
        </row>
        <row r="210">
          <cell r="A210">
            <v>37462</v>
          </cell>
          <cell r="B210">
            <v>19.236666666666668</v>
          </cell>
        </row>
        <row r="211">
          <cell r="A211">
            <v>37463</v>
          </cell>
          <cell r="B211">
            <v>17.596666666666668</v>
          </cell>
        </row>
        <row r="212">
          <cell r="A212">
            <v>37464</v>
          </cell>
          <cell r="B212">
            <v>17.596666666666668</v>
          </cell>
        </row>
        <row r="213">
          <cell r="A213">
            <v>37465</v>
          </cell>
          <cell r="B213">
            <v>15.833333333333334</v>
          </cell>
        </row>
        <row r="214">
          <cell r="A214">
            <v>37466</v>
          </cell>
          <cell r="B214">
            <v>19.760000000000002</v>
          </cell>
        </row>
        <row r="215">
          <cell r="A215">
            <v>37467</v>
          </cell>
          <cell r="B215">
            <v>15.300000000000002</v>
          </cell>
        </row>
        <row r="216">
          <cell r="A216">
            <v>37468</v>
          </cell>
          <cell r="B216">
            <v>15.049999999999999</v>
          </cell>
        </row>
        <row r="217">
          <cell r="A217">
            <v>37469</v>
          </cell>
          <cell r="B217">
            <v>16.61</v>
          </cell>
        </row>
        <row r="218">
          <cell r="A218">
            <v>37470</v>
          </cell>
          <cell r="B218">
            <v>16.16</v>
          </cell>
        </row>
        <row r="219">
          <cell r="A219">
            <v>37471</v>
          </cell>
          <cell r="B219">
            <v>16.170000000000002</v>
          </cell>
        </row>
        <row r="220">
          <cell r="A220">
            <v>37472</v>
          </cell>
          <cell r="B220">
            <v>16.343333333333334</v>
          </cell>
        </row>
        <row r="221">
          <cell r="A221">
            <v>37473</v>
          </cell>
          <cell r="B221">
            <v>16.663333333333334</v>
          </cell>
        </row>
        <row r="222">
          <cell r="A222">
            <v>37474</v>
          </cell>
          <cell r="B222">
            <v>14.826666666666668</v>
          </cell>
        </row>
        <row r="223">
          <cell r="A223">
            <v>37475</v>
          </cell>
          <cell r="B223">
            <v>15.6</v>
          </cell>
        </row>
        <row r="224">
          <cell r="A224">
            <v>37476</v>
          </cell>
          <cell r="B224">
            <v>16.046666666666667</v>
          </cell>
        </row>
        <row r="225">
          <cell r="A225">
            <v>37477</v>
          </cell>
          <cell r="B225">
            <v>13.766666666666666</v>
          </cell>
        </row>
        <row r="226">
          <cell r="A226">
            <v>37478</v>
          </cell>
          <cell r="B226">
            <v>13.766666666666666</v>
          </cell>
        </row>
        <row r="227">
          <cell r="A227">
            <v>37479</v>
          </cell>
          <cell r="B227">
            <v>13.666666666666666</v>
          </cell>
        </row>
        <row r="228">
          <cell r="A228">
            <v>37480</v>
          </cell>
          <cell r="B228">
            <v>16.896666666666665</v>
          </cell>
        </row>
        <row r="229">
          <cell r="A229">
            <v>37481</v>
          </cell>
          <cell r="B229">
            <v>19.936666666666667</v>
          </cell>
        </row>
        <row r="230">
          <cell r="A230">
            <v>37482</v>
          </cell>
          <cell r="B230">
            <v>20.786666666666665</v>
          </cell>
        </row>
        <row r="231">
          <cell r="A231">
            <v>37483</v>
          </cell>
          <cell r="B231">
            <v>20.943333333333332</v>
          </cell>
        </row>
        <row r="232">
          <cell r="A232">
            <v>37484</v>
          </cell>
          <cell r="B232">
            <v>18.646666666666665</v>
          </cell>
        </row>
        <row r="233">
          <cell r="A233">
            <v>37485</v>
          </cell>
          <cell r="B233">
            <v>18.616666666666667</v>
          </cell>
        </row>
        <row r="234">
          <cell r="A234">
            <v>37486</v>
          </cell>
          <cell r="B234">
            <v>16.846666666666668</v>
          </cell>
        </row>
        <row r="235">
          <cell r="A235">
            <v>37487</v>
          </cell>
          <cell r="B235">
            <v>21.056666666666668</v>
          </cell>
        </row>
        <row r="236">
          <cell r="A236">
            <v>37488</v>
          </cell>
          <cell r="B236">
            <v>17.083333333333332</v>
          </cell>
        </row>
        <row r="237">
          <cell r="A237">
            <v>37489</v>
          </cell>
          <cell r="B237">
            <v>16.173333333333332</v>
          </cell>
        </row>
        <row r="238">
          <cell r="A238">
            <v>37490</v>
          </cell>
          <cell r="B238">
            <v>15.94</v>
          </cell>
        </row>
        <row r="239">
          <cell r="A239">
            <v>37491</v>
          </cell>
          <cell r="B239">
            <v>15.840000000000002</v>
          </cell>
        </row>
        <row r="240">
          <cell r="A240">
            <v>37492</v>
          </cell>
          <cell r="B240">
            <v>15.833333333333334</v>
          </cell>
        </row>
        <row r="241">
          <cell r="A241">
            <v>37493</v>
          </cell>
          <cell r="B241">
            <v>15.876666666666665</v>
          </cell>
        </row>
        <row r="242">
          <cell r="A242">
            <v>37494</v>
          </cell>
          <cell r="B242">
            <v>18.97</v>
          </cell>
        </row>
        <row r="243">
          <cell r="A243">
            <v>37495</v>
          </cell>
          <cell r="B243">
            <v>18.943333333333332</v>
          </cell>
        </row>
        <row r="244">
          <cell r="A244">
            <v>37496</v>
          </cell>
          <cell r="B244">
            <v>20.886666666666667</v>
          </cell>
        </row>
        <row r="245">
          <cell r="A245">
            <v>37497</v>
          </cell>
          <cell r="B245">
            <v>20.779999999999998</v>
          </cell>
        </row>
        <row r="246">
          <cell r="A246">
            <v>37498</v>
          </cell>
          <cell r="B246">
            <v>23.01</v>
          </cell>
        </row>
        <row r="247">
          <cell r="A247">
            <v>37499</v>
          </cell>
          <cell r="B247">
            <v>23.01</v>
          </cell>
        </row>
        <row r="248">
          <cell r="A248">
            <v>37500</v>
          </cell>
          <cell r="B248">
            <v>26</v>
          </cell>
        </row>
        <row r="249">
          <cell r="A249">
            <v>37501</v>
          </cell>
          <cell r="B249">
            <v>26</v>
          </cell>
        </row>
        <row r="250">
          <cell r="A250">
            <v>37502</v>
          </cell>
          <cell r="B250">
            <v>24.726666666666663</v>
          </cell>
        </row>
        <row r="251">
          <cell r="A251">
            <v>37503</v>
          </cell>
          <cell r="B251">
            <v>24.223333333333333</v>
          </cell>
        </row>
        <row r="252">
          <cell r="A252">
            <v>37504</v>
          </cell>
          <cell r="B252">
            <v>22.563333333333333</v>
          </cell>
        </row>
        <row r="253">
          <cell r="A253">
            <v>37505</v>
          </cell>
          <cell r="B253">
            <v>20.319999999999997</v>
          </cell>
        </row>
        <row r="254">
          <cell r="A254">
            <v>37506</v>
          </cell>
          <cell r="B254">
            <v>20.319999999999997</v>
          </cell>
        </row>
        <row r="255">
          <cell r="A255">
            <v>37507</v>
          </cell>
          <cell r="B255">
            <v>26.033333333333331</v>
          </cell>
        </row>
        <row r="256">
          <cell r="A256">
            <v>37508</v>
          </cell>
          <cell r="B256">
            <v>25.41</v>
          </cell>
        </row>
        <row r="257">
          <cell r="A257">
            <v>37509</v>
          </cell>
          <cell r="B257">
            <v>24.959999999999997</v>
          </cell>
        </row>
        <row r="258">
          <cell r="A258">
            <v>37510</v>
          </cell>
          <cell r="B258">
            <v>25.863333333333333</v>
          </cell>
        </row>
        <row r="259">
          <cell r="A259">
            <v>37511</v>
          </cell>
          <cell r="B259">
            <v>26.706666666666667</v>
          </cell>
        </row>
        <row r="260">
          <cell r="A260">
            <v>37512</v>
          </cell>
          <cell r="B260">
            <v>25.566666666666666</v>
          </cell>
        </row>
        <row r="261">
          <cell r="A261">
            <v>37513</v>
          </cell>
          <cell r="B261">
            <v>25.566666666666666</v>
          </cell>
        </row>
        <row r="262">
          <cell r="A262">
            <v>37514</v>
          </cell>
          <cell r="B262">
            <v>25.400000000000002</v>
          </cell>
        </row>
        <row r="263">
          <cell r="A263">
            <v>37515</v>
          </cell>
          <cell r="B263">
            <v>27.13</v>
          </cell>
        </row>
        <row r="264">
          <cell r="A264">
            <v>37516</v>
          </cell>
          <cell r="B264">
            <v>24.916666666666668</v>
          </cell>
        </row>
        <row r="265">
          <cell r="A265">
            <v>37517</v>
          </cell>
          <cell r="B265">
            <v>24.106666666666666</v>
          </cell>
        </row>
        <row r="266">
          <cell r="A266">
            <v>37518</v>
          </cell>
          <cell r="B266">
            <v>23.533333333333331</v>
          </cell>
        </row>
        <row r="267">
          <cell r="A267">
            <v>37519</v>
          </cell>
          <cell r="B267">
            <v>21.856666666666669</v>
          </cell>
        </row>
        <row r="268">
          <cell r="A268">
            <v>37520</v>
          </cell>
          <cell r="B268">
            <v>21.856666666666669</v>
          </cell>
        </row>
        <row r="269">
          <cell r="A269">
            <v>37521</v>
          </cell>
          <cell r="B269">
            <v>25.25</v>
          </cell>
        </row>
        <row r="270">
          <cell r="A270">
            <v>37522</v>
          </cell>
          <cell r="B270">
            <v>25.02</v>
          </cell>
        </row>
        <row r="271">
          <cell r="A271">
            <v>37523</v>
          </cell>
          <cell r="B271">
            <v>24.363333333333333</v>
          </cell>
        </row>
        <row r="272">
          <cell r="A272">
            <v>37524</v>
          </cell>
          <cell r="B272">
            <v>24.916666666666668</v>
          </cell>
        </row>
        <row r="273">
          <cell r="A273">
            <v>37525</v>
          </cell>
          <cell r="B273">
            <v>24.783333333333331</v>
          </cell>
        </row>
        <row r="274">
          <cell r="A274">
            <v>37526</v>
          </cell>
          <cell r="B274">
            <v>25.330000000000002</v>
          </cell>
        </row>
        <row r="275">
          <cell r="A275">
            <v>37527</v>
          </cell>
          <cell r="B275">
            <v>25.330000000000002</v>
          </cell>
        </row>
        <row r="276">
          <cell r="A276">
            <v>37528</v>
          </cell>
          <cell r="B276">
            <v>23.776666666666667</v>
          </cell>
        </row>
        <row r="277">
          <cell r="A277">
            <v>37529</v>
          </cell>
          <cell r="B277">
            <v>25.583333333333332</v>
          </cell>
        </row>
        <row r="278">
          <cell r="A278">
            <v>37530</v>
          </cell>
          <cell r="B278">
            <v>25.040000000000003</v>
          </cell>
        </row>
        <row r="279">
          <cell r="A279">
            <v>37531</v>
          </cell>
          <cell r="B279">
            <v>26.833333333333332</v>
          </cell>
        </row>
        <row r="280">
          <cell r="A280">
            <v>37532</v>
          </cell>
          <cell r="B280">
            <v>27.02</v>
          </cell>
        </row>
        <row r="281">
          <cell r="A281">
            <v>37533</v>
          </cell>
          <cell r="B281">
            <v>25.12</v>
          </cell>
        </row>
        <row r="282">
          <cell r="A282">
            <v>37534</v>
          </cell>
          <cell r="B282">
            <v>25.12</v>
          </cell>
        </row>
        <row r="283">
          <cell r="A283">
            <v>37535</v>
          </cell>
          <cell r="B283">
            <v>24.8</v>
          </cell>
        </row>
        <row r="284">
          <cell r="A284">
            <v>37536</v>
          </cell>
          <cell r="B284">
            <v>26.669999999999998</v>
          </cell>
        </row>
        <row r="285">
          <cell r="A285">
            <v>37537</v>
          </cell>
          <cell r="B285">
            <v>24.996666666666666</v>
          </cell>
        </row>
        <row r="286">
          <cell r="A286">
            <v>37538</v>
          </cell>
          <cell r="B286">
            <v>24.283333333333331</v>
          </cell>
        </row>
        <row r="287">
          <cell r="A287">
            <v>37539</v>
          </cell>
          <cell r="B287">
            <v>24.313333333333333</v>
          </cell>
        </row>
        <row r="288">
          <cell r="A288">
            <v>37540</v>
          </cell>
          <cell r="B288">
            <v>25.933333333333334</v>
          </cell>
        </row>
        <row r="289">
          <cell r="A289">
            <v>37541</v>
          </cell>
          <cell r="B289">
            <v>25.933333333333334</v>
          </cell>
        </row>
        <row r="290">
          <cell r="A290">
            <v>37542</v>
          </cell>
          <cell r="B290">
            <v>25.75333333333333</v>
          </cell>
        </row>
        <row r="291">
          <cell r="A291">
            <v>37543</v>
          </cell>
          <cell r="B291">
            <v>27.136666666666667</v>
          </cell>
        </row>
        <row r="292">
          <cell r="A292">
            <v>37544</v>
          </cell>
          <cell r="B292">
            <v>28.650000000000002</v>
          </cell>
        </row>
        <row r="293">
          <cell r="A293">
            <v>37545</v>
          </cell>
          <cell r="B293">
            <v>31.676666666666666</v>
          </cell>
        </row>
        <row r="294">
          <cell r="A294">
            <v>37546</v>
          </cell>
          <cell r="B294">
            <v>30.326666666666664</v>
          </cell>
        </row>
        <row r="295">
          <cell r="A295">
            <v>37547</v>
          </cell>
          <cell r="B295">
            <v>28.176666666666666</v>
          </cell>
        </row>
        <row r="296">
          <cell r="A296">
            <v>37548</v>
          </cell>
          <cell r="B296">
            <v>28.169999999999998</v>
          </cell>
        </row>
        <row r="297">
          <cell r="A297">
            <v>37549</v>
          </cell>
          <cell r="B297">
            <v>23.633333333333336</v>
          </cell>
        </row>
        <row r="298">
          <cell r="A298">
            <v>37550</v>
          </cell>
          <cell r="B298">
            <v>29.546666666666667</v>
          </cell>
        </row>
        <row r="299">
          <cell r="A299">
            <v>37551</v>
          </cell>
          <cell r="B299">
            <v>31.013333333333332</v>
          </cell>
        </row>
        <row r="300">
          <cell r="A300">
            <v>37552</v>
          </cell>
          <cell r="B300">
            <v>30.99</v>
          </cell>
        </row>
        <row r="301">
          <cell r="A301">
            <v>37553</v>
          </cell>
          <cell r="B301">
            <v>30.99</v>
          </cell>
        </row>
        <row r="302">
          <cell r="A302">
            <v>37554</v>
          </cell>
          <cell r="B302">
            <v>29.099999999999998</v>
          </cell>
        </row>
        <row r="303">
          <cell r="A303">
            <v>37555</v>
          </cell>
          <cell r="B303">
            <v>29.086666666666662</v>
          </cell>
        </row>
        <row r="304">
          <cell r="A304">
            <v>37556</v>
          </cell>
          <cell r="B304">
            <v>29.296666666666667</v>
          </cell>
        </row>
        <row r="305">
          <cell r="A305">
            <v>37557</v>
          </cell>
          <cell r="B305">
            <v>32.173333333333332</v>
          </cell>
        </row>
        <row r="306">
          <cell r="A306">
            <v>37558</v>
          </cell>
          <cell r="B306">
            <v>34.233333333333334</v>
          </cell>
        </row>
        <row r="307">
          <cell r="A307">
            <v>37559</v>
          </cell>
          <cell r="B307">
            <v>36.226666666666667</v>
          </cell>
        </row>
        <row r="308">
          <cell r="A308">
            <v>37560</v>
          </cell>
          <cell r="B308">
            <v>40.6</v>
          </cell>
        </row>
        <row r="309">
          <cell r="A309">
            <v>37561</v>
          </cell>
          <cell r="B309">
            <v>41.24666666666667</v>
          </cell>
        </row>
        <row r="310">
          <cell r="A310">
            <v>37562</v>
          </cell>
          <cell r="B310">
            <v>42.383333333333333</v>
          </cell>
        </row>
        <row r="311">
          <cell r="A311">
            <v>37563</v>
          </cell>
          <cell r="B311">
            <v>37.04</v>
          </cell>
        </row>
        <row r="312">
          <cell r="A312">
            <v>37564</v>
          </cell>
          <cell r="B312">
            <v>40.270000000000003</v>
          </cell>
        </row>
        <row r="313">
          <cell r="A313">
            <v>37565</v>
          </cell>
          <cell r="B313">
            <v>35.58</v>
          </cell>
        </row>
        <row r="314">
          <cell r="A314">
            <v>37566</v>
          </cell>
          <cell r="B314">
            <v>31.7</v>
          </cell>
        </row>
        <row r="315">
          <cell r="A315">
            <v>37567</v>
          </cell>
          <cell r="B315">
            <v>30.040000000000003</v>
          </cell>
        </row>
        <row r="316">
          <cell r="A316">
            <v>37568</v>
          </cell>
          <cell r="B316">
            <v>30.040000000000003</v>
          </cell>
        </row>
        <row r="317">
          <cell r="A317">
            <v>37569</v>
          </cell>
          <cell r="B317">
            <v>27.633333333333336</v>
          </cell>
        </row>
        <row r="318">
          <cell r="A318">
            <v>37570</v>
          </cell>
          <cell r="B318">
            <v>22.066666666666666</v>
          </cell>
        </row>
        <row r="319">
          <cell r="A319">
            <v>37571</v>
          </cell>
          <cell r="B319">
            <v>27.403333333333336</v>
          </cell>
        </row>
        <row r="320">
          <cell r="A320">
            <v>37572</v>
          </cell>
          <cell r="B320">
            <v>27.403333333333336</v>
          </cell>
        </row>
        <row r="321">
          <cell r="A321">
            <v>37573</v>
          </cell>
          <cell r="B321">
            <v>29.603333333333335</v>
          </cell>
        </row>
        <row r="322">
          <cell r="A322">
            <v>37574</v>
          </cell>
          <cell r="B322">
            <v>30.7</v>
          </cell>
        </row>
        <row r="323">
          <cell r="A323">
            <v>37575</v>
          </cell>
          <cell r="B323">
            <v>27.22</v>
          </cell>
        </row>
        <row r="324">
          <cell r="A324">
            <v>37576</v>
          </cell>
          <cell r="B324">
            <v>27.209999999999997</v>
          </cell>
        </row>
        <row r="325">
          <cell r="A325">
            <v>37577</v>
          </cell>
          <cell r="B325">
            <v>24.75</v>
          </cell>
        </row>
        <row r="326">
          <cell r="A326">
            <v>37578</v>
          </cell>
          <cell r="B326">
            <v>29</v>
          </cell>
        </row>
        <row r="327">
          <cell r="A327">
            <v>37579</v>
          </cell>
          <cell r="B327">
            <v>28.419999999999998</v>
          </cell>
        </row>
        <row r="328">
          <cell r="A328">
            <v>37580</v>
          </cell>
          <cell r="B328">
            <v>29.466666666666669</v>
          </cell>
        </row>
        <row r="329">
          <cell r="A329">
            <v>37581</v>
          </cell>
          <cell r="B329">
            <v>26.853333333333335</v>
          </cell>
        </row>
        <row r="330">
          <cell r="A330">
            <v>37582</v>
          </cell>
          <cell r="B330">
            <v>25.566666666666666</v>
          </cell>
        </row>
        <row r="331">
          <cell r="A331">
            <v>37583</v>
          </cell>
          <cell r="B331">
            <v>25.553333333333331</v>
          </cell>
        </row>
        <row r="332">
          <cell r="A332">
            <v>37584</v>
          </cell>
          <cell r="B332">
            <v>24.106666666666666</v>
          </cell>
        </row>
        <row r="333">
          <cell r="A333">
            <v>37585</v>
          </cell>
          <cell r="B333">
            <v>30.130000000000006</v>
          </cell>
        </row>
        <row r="334">
          <cell r="A334">
            <v>37586</v>
          </cell>
          <cell r="B334">
            <v>30.055466666666668</v>
          </cell>
        </row>
        <row r="335">
          <cell r="A335">
            <v>37587</v>
          </cell>
          <cell r="B335">
            <v>29.607818666666667</v>
          </cell>
        </row>
        <row r="336">
          <cell r="A336">
            <v>37588</v>
          </cell>
          <cell r="B336">
            <v>29.096798079999999</v>
          </cell>
        </row>
        <row r="337">
          <cell r="A337">
            <v>37589</v>
          </cell>
          <cell r="B337">
            <v>28.779070003200001</v>
          </cell>
        </row>
        <row r="338">
          <cell r="A338">
            <v>37590</v>
          </cell>
          <cell r="B338">
            <v>28.319432803327999</v>
          </cell>
        </row>
        <row r="339">
          <cell r="A339">
            <v>37591</v>
          </cell>
          <cell r="B339">
            <v>26.533333333333331</v>
          </cell>
        </row>
        <row r="340">
          <cell r="A340">
            <v>37592</v>
          </cell>
          <cell r="B340">
            <v>33.17</v>
          </cell>
        </row>
        <row r="341">
          <cell r="A341">
            <v>37593</v>
          </cell>
          <cell r="B341">
            <v>34.876666666666665</v>
          </cell>
        </row>
        <row r="342">
          <cell r="A342">
            <v>37594</v>
          </cell>
          <cell r="B342">
            <v>37.116666666666667</v>
          </cell>
        </row>
        <row r="343">
          <cell r="A343">
            <v>37595</v>
          </cell>
          <cell r="B343">
            <v>37.903333333333336</v>
          </cell>
        </row>
        <row r="344">
          <cell r="A344">
            <v>37596</v>
          </cell>
          <cell r="B344">
            <v>35.383333333333333</v>
          </cell>
        </row>
        <row r="345">
          <cell r="A345">
            <v>37597</v>
          </cell>
          <cell r="B345">
            <v>35.383333333333333</v>
          </cell>
        </row>
        <row r="346">
          <cell r="A346">
            <v>37598</v>
          </cell>
          <cell r="B346">
            <v>29.316666666666666</v>
          </cell>
        </row>
        <row r="347">
          <cell r="A347">
            <v>37599</v>
          </cell>
          <cell r="B347">
            <v>36.64</v>
          </cell>
        </row>
        <row r="348">
          <cell r="A348">
            <v>37600</v>
          </cell>
          <cell r="B348">
            <v>34.176666666666669</v>
          </cell>
        </row>
        <row r="349">
          <cell r="A349">
            <v>37601</v>
          </cell>
          <cell r="B349">
            <v>34.463333333333331</v>
          </cell>
        </row>
        <row r="350">
          <cell r="A350">
            <v>37602</v>
          </cell>
          <cell r="B350">
            <v>38.08</v>
          </cell>
        </row>
        <row r="351">
          <cell r="A351">
            <v>37603</v>
          </cell>
          <cell r="B351">
            <v>36.57</v>
          </cell>
        </row>
        <row r="352">
          <cell r="A352">
            <v>37604</v>
          </cell>
          <cell r="B352">
            <v>36.57</v>
          </cell>
        </row>
        <row r="353">
          <cell r="A353">
            <v>37605</v>
          </cell>
          <cell r="B353">
            <v>34.013333333333335</v>
          </cell>
        </row>
        <row r="354">
          <cell r="A354">
            <v>37606</v>
          </cell>
          <cell r="B354">
            <v>42.513333333333335</v>
          </cell>
        </row>
        <row r="355">
          <cell r="A355">
            <v>37607</v>
          </cell>
          <cell r="B355">
            <v>42.656666666666666</v>
          </cell>
        </row>
        <row r="356">
          <cell r="A356">
            <v>37608</v>
          </cell>
          <cell r="B356">
            <v>40.793333333333337</v>
          </cell>
        </row>
        <row r="357">
          <cell r="A357">
            <v>37609</v>
          </cell>
          <cell r="B357">
            <v>41.606666666666662</v>
          </cell>
        </row>
        <row r="358">
          <cell r="A358">
            <v>37610</v>
          </cell>
          <cell r="B358">
            <v>37.96</v>
          </cell>
        </row>
        <row r="359">
          <cell r="A359">
            <v>37611</v>
          </cell>
          <cell r="B359">
            <v>36.78</v>
          </cell>
        </row>
        <row r="360">
          <cell r="A360">
            <v>37612</v>
          </cell>
          <cell r="B360">
            <v>33.433333333333337</v>
          </cell>
        </row>
        <row r="361">
          <cell r="A361">
            <v>37613</v>
          </cell>
          <cell r="B361">
            <v>41.793333333333329</v>
          </cell>
        </row>
        <row r="362">
          <cell r="A362">
            <v>37614</v>
          </cell>
          <cell r="B362">
            <v>39.333333333333336</v>
          </cell>
        </row>
        <row r="363">
          <cell r="A363">
            <v>37615</v>
          </cell>
          <cell r="B363">
            <v>31.466666666666669</v>
          </cell>
        </row>
        <row r="364">
          <cell r="A364">
            <v>37616</v>
          </cell>
          <cell r="B364">
            <v>43.833333333333336</v>
          </cell>
        </row>
        <row r="365">
          <cell r="A365">
            <v>37617</v>
          </cell>
          <cell r="B365">
            <v>36.496666666666663</v>
          </cell>
        </row>
        <row r="366">
          <cell r="A366">
            <v>37618</v>
          </cell>
          <cell r="B366">
            <v>36.496666666666663</v>
          </cell>
        </row>
        <row r="367">
          <cell r="A367">
            <v>37619</v>
          </cell>
          <cell r="B367">
            <v>31.066666666666666</v>
          </cell>
        </row>
        <row r="368">
          <cell r="A368">
            <v>37620</v>
          </cell>
          <cell r="B368">
            <v>38.833333333333336</v>
          </cell>
        </row>
        <row r="369">
          <cell r="A369">
            <v>37621</v>
          </cell>
          <cell r="B369">
            <v>35.416666666666664</v>
          </cell>
        </row>
        <row r="370">
          <cell r="A370">
            <v>0</v>
          </cell>
          <cell r="B370">
            <v>0</v>
          </cell>
        </row>
        <row r="371">
          <cell r="A371">
            <v>0</v>
          </cell>
          <cell r="B371">
            <v>0</v>
          </cell>
        </row>
        <row r="372">
          <cell r="A372">
            <v>0</v>
          </cell>
          <cell r="B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Print Macro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4">
          <cell r="C4">
            <v>92000000</v>
          </cell>
        </row>
      </sheetData>
      <sheetData sheetId="3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1"/>
  <sheetViews>
    <sheetView tabSelected="1" workbookViewId="0">
      <selection activeCell="G4" sqref="G4"/>
    </sheetView>
  </sheetViews>
  <sheetFormatPr defaultRowHeight="12.75"/>
  <cols>
    <col min="1" max="1" width="8.140625" customWidth="1"/>
    <col min="2" max="2" width="2.140625" customWidth="1"/>
    <col min="3" max="3" width="8" customWidth="1"/>
    <col min="4" max="4" width="2" customWidth="1"/>
    <col min="5" max="5" width="20.5703125" customWidth="1"/>
    <col min="6" max="6" width="2" customWidth="1"/>
    <col min="7" max="7" width="15.5703125" customWidth="1"/>
    <col min="8" max="8" width="2.42578125" customWidth="1"/>
    <col min="9" max="9" width="15.5703125" customWidth="1"/>
    <col min="10" max="10" width="2" customWidth="1"/>
    <col min="11" max="11" width="12.42578125" customWidth="1"/>
    <col min="12" max="12" width="2.42578125" customWidth="1"/>
    <col min="13" max="13" width="10.85546875" customWidth="1"/>
    <col min="15" max="16" width="9.140625" customWidth="1"/>
  </cols>
  <sheetData>
    <row r="1" spans="1:13" s="1" customFormat="1" ht="15.75">
      <c r="A1" s="13" t="s">
        <v>29</v>
      </c>
      <c r="B1" s="13"/>
      <c r="J1" s="18"/>
      <c r="K1" s="20"/>
      <c r="L1" s="20"/>
      <c r="M1" s="20" t="s">
        <v>32</v>
      </c>
    </row>
    <row r="2" spans="1:13" s="1" customFormat="1" ht="15.75">
      <c r="A2" s="13" t="s">
        <v>28</v>
      </c>
      <c r="B2" s="13"/>
      <c r="J2" s="18"/>
      <c r="K2" s="20"/>
      <c r="L2" s="20"/>
      <c r="M2" s="20" t="s">
        <v>34</v>
      </c>
    </row>
    <row r="3" spans="1:13" s="1" customFormat="1">
      <c r="A3" s="12" t="s">
        <v>27</v>
      </c>
      <c r="B3" s="12"/>
      <c r="J3" s="18"/>
      <c r="K3" s="20"/>
      <c r="L3" s="20"/>
      <c r="M3" s="20" t="s">
        <v>31</v>
      </c>
    </row>
    <row r="4" spans="1:13" s="1" customFormat="1">
      <c r="A4" s="12"/>
      <c r="B4" s="12"/>
      <c r="J4" s="18"/>
      <c r="K4" s="19"/>
      <c r="L4" s="19"/>
    </row>
    <row r="5" spans="1:13" s="1" customFormat="1"/>
    <row r="6" spans="1:13" s="1" customFormat="1">
      <c r="C6" s="11" t="s">
        <v>26</v>
      </c>
      <c r="D6" s="11"/>
      <c r="E6" s="11" t="s">
        <v>25</v>
      </c>
      <c r="F6" s="11"/>
      <c r="G6" s="11" t="s">
        <v>24</v>
      </c>
      <c r="H6" s="11"/>
      <c r="I6" s="11" t="s">
        <v>23</v>
      </c>
      <c r="J6" s="11"/>
      <c r="K6" s="11" t="s">
        <v>22</v>
      </c>
      <c r="L6" s="11"/>
      <c r="M6" s="11" t="s">
        <v>21</v>
      </c>
    </row>
    <row r="7" spans="1:13" s="1" customFormat="1"/>
    <row r="8" spans="1:13" s="1" customFormat="1">
      <c r="A8" s="11"/>
      <c r="B8" s="11"/>
      <c r="C8" s="11" t="s">
        <v>20</v>
      </c>
      <c r="D8" s="11"/>
      <c r="E8" s="11"/>
      <c r="F8" s="11"/>
      <c r="G8" s="21" t="s">
        <v>19</v>
      </c>
      <c r="H8" s="21"/>
      <c r="I8" s="21"/>
      <c r="J8" s="21"/>
      <c r="K8" s="21"/>
      <c r="L8" s="11"/>
      <c r="M8" s="11"/>
    </row>
    <row r="9" spans="1:13" s="1" customFormat="1">
      <c r="A9" s="14" t="s">
        <v>18</v>
      </c>
      <c r="B9" s="11"/>
      <c r="C9" s="14" t="s">
        <v>17</v>
      </c>
      <c r="D9" s="11"/>
      <c r="E9" s="14" t="s">
        <v>16</v>
      </c>
      <c r="F9" s="11"/>
      <c r="G9" s="14" t="s">
        <v>15</v>
      </c>
      <c r="H9" s="11"/>
      <c r="I9" s="11" t="s">
        <v>14</v>
      </c>
      <c r="J9" s="11"/>
      <c r="K9" s="14" t="s">
        <v>13</v>
      </c>
      <c r="L9" s="11"/>
      <c r="M9" s="11" t="s">
        <v>12</v>
      </c>
    </row>
    <row r="10" spans="1:13" s="1" customFormat="1">
      <c r="I10" s="15"/>
      <c r="M10" s="15"/>
    </row>
    <row r="11" spans="1:13" s="1" customFormat="1">
      <c r="A11" s="5">
        <v>1</v>
      </c>
      <c r="C11" s="5">
        <v>1</v>
      </c>
      <c r="E11" s="9" t="s">
        <v>11</v>
      </c>
      <c r="G11" s="3">
        <v>844964750</v>
      </c>
      <c r="H11" s="3"/>
      <c r="I11" s="10">
        <v>843126410</v>
      </c>
      <c r="J11" s="3"/>
      <c r="K11" s="3">
        <f t="shared" ref="K11:K21" si="0">+G11-I11</f>
        <v>1838340</v>
      </c>
      <c r="M11" s="6">
        <f t="shared" ref="M11:M21" si="1">+K11/I11</f>
        <v>2.1803847895121684E-3</v>
      </c>
    </row>
    <row r="12" spans="1:13" s="1" customFormat="1">
      <c r="A12" s="5">
        <f t="shared" ref="A12:A23" si="2">+A11+1</f>
        <v>2</v>
      </c>
      <c r="C12" s="5">
        <v>2</v>
      </c>
      <c r="E12" s="9" t="s">
        <v>10</v>
      </c>
      <c r="G12" s="8">
        <v>902349263.97024715</v>
      </c>
      <c r="I12" s="8">
        <v>872785984.59352458</v>
      </c>
      <c r="K12" s="7">
        <f t="shared" si="0"/>
        <v>29563279.376722574</v>
      </c>
      <c r="M12" s="6">
        <f t="shared" si="1"/>
        <v>3.3872312226107565E-2</v>
      </c>
    </row>
    <row r="13" spans="1:13" s="1" customFormat="1">
      <c r="A13" s="5">
        <f t="shared" si="2"/>
        <v>3</v>
      </c>
      <c r="C13" s="5">
        <v>3</v>
      </c>
      <c r="E13" s="9" t="s">
        <v>9</v>
      </c>
      <c r="G13" s="8">
        <v>959374104.03139043</v>
      </c>
      <c r="I13" s="8">
        <v>949412458.91374898</v>
      </c>
      <c r="K13" s="7">
        <f t="shared" si="0"/>
        <v>9961645.117641449</v>
      </c>
      <c r="M13" s="6">
        <f t="shared" si="1"/>
        <v>1.0492431423365629E-2</v>
      </c>
    </row>
    <row r="14" spans="1:13" s="1" customFormat="1">
      <c r="A14" s="5">
        <f t="shared" si="2"/>
        <v>4</v>
      </c>
      <c r="C14" s="5">
        <v>4</v>
      </c>
      <c r="E14" s="9" t="s">
        <v>8</v>
      </c>
      <c r="G14" s="8">
        <v>1062847819.7545457</v>
      </c>
      <c r="I14" s="8">
        <v>1075227682.880441</v>
      </c>
      <c r="K14" s="7">
        <f t="shared" si="0"/>
        <v>-12379863.125895262</v>
      </c>
      <c r="M14" s="6">
        <f t="shared" si="1"/>
        <v>-1.1513713163272257E-2</v>
      </c>
    </row>
    <row r="15" spans="1:13" s="1" customFormat="1">
      <c r="A15" s="5">
        <f t="shared" si="2"/>
        <v>5</v>
      </c>
      <c r="C15" s="5">
        <v>5</v>
      </c>
      <c r="E15" s="9" t="s">
        <v>7</v>
      </c>
      <c r="G15" s="8">
        <v>596418335.19410086</v>
      </c>
      <c r="I15" s="8">
        <v>597089566.84872186</v>
      </c>
      <c r="K15" s="7">
        <f t="shared" si="0"/>
        <v>-671231.65462100506</v>
      </c>
      <c r="M15" s="6">
        <f t="shared" si="1"/>
        <v>-1.1241724724208215E-3</v>
      </c>
    </row>
    <row r="16" spans="1:13" s="1" customFormat="1">
      <c r="A16" s="5">
        <f t="shared" si="2"/>
        <v>6</v>
      </c>
      <c r="C16" s="5">
        <v>6</v>
      </c>
      <c r="E16" s="9" t="s">
        <v>6</v>
      </c>
      <c r="G16" s="8">
        <v>1222865319.6180968</v>
      </c>
      <c r="I16" s="8">
        <v>1253089187.2173302</v>
      </c>
      <c r="K16" s="7">
        <f t="shared" si="0"/>
        <v>-30223867.599233389</v>
      </c>
      <c r="M16" s="6">
        <f t="shared" si="1"/>
        <v>-2.4119486392145763E-2</v>
      </c>
    </row>
    <row r="17" spans="1:13" s="1" customFormat="1">
      <c r="A17" s="5">
        <f t="shared" si="2"/>
        <v>7</v>
      </c>
      <c r="C17" s="5">
        <v>7</v>
      </c>
      <c r="E17" s="9" t="s">
        <v>5</v>
      </c>
      <c r="G17" s="8">
        <v>1328115191.0171254</v>
      </c>
      <c r="I17" s="8">
        <v>1329880671.323267</v>
      </c>
      <c r="K17" s="7">
        <f t="shared" si="0"/>
        <v>-1765480.3061416149</v>
      </c>
      <c r="M17" s="6">
        <f t="shared" si="1"/>
        <v>-1.3275479102834954E-3</v>
      </c>
    </row>
    <row r="18" spans="1:13" s="1" customFormat="1">
      <c r="A18" s="5">
        <f t="shared" si="2"/>
        <v>8</v>
      </c>
      <c r="C18" s="5">
        <v>8</v>
      </c>
      <c r="E18" s="9" t="s">
        <v>4</v>
      </c>
      <c r="G18" s="8">
        <v>1404869952.8157759</v>
      </c>
      <c r="I18" s="8">
        <v>1374588966.0130439</v>
      </c>
      <c r="K18" s="7">
        <f t="shared" si="0"/>
        <v>30280986.802731991</v>
      </c>
      <c r="M18" s="6">
        <f t="shared" si="1"/>
        <v>2.2029121105606668E-2</v>
      </c>
    </row>
    <row r="19" spans="1:13" s="1" customFormat="1">
      <c r="A19" s="5">
        <f t="shared" si="2"/>
        <v>9</v>
      </c>
      <c r="C19" s="5">
        <v>9</v>
      </c>
      <c r="E19" s="9" t="s">
        <v>3</v>
      </c>
      <c r="G19" s="8">
        <v>1373029095.7777412</v>
      </c>
      <c r="I19" s="8">
        <v>1336852575.7359295</v>
      </c>
      <c r="K19" s="7">
        <f t="shared" si="0"/>
        <v>36176520.041811705</v>
      </c>
      <c r="M19" s="6">
        <f t="shared" si="1"/>
        <v>2.706096446116861E-2</v>
      </c>
    </row>
    <row r="20" spans="1:13" s="1" customFormat="1">
      <c r="A20" s="5">
        <f t="shared" si="2"/>
        <v>10</v>
      </c>
      <c r="C20" s="5">
        <v>10</v>
      </c>
      <c r="E20" s="9" t="s">
        <v>2</v>
      </c>
      <c r="G20" s="8">
        <v>1351667526.8192265</v>
      </c>
      <c r="I20" s="8">
        <v>1386507506.9778061</v>
      </c>
      <c r="K20" s="7">
        <f t="shared" si="0"/>
        <v>-34839980.158579588</v>
      </c>
      <c r="M20" s="6">
        <f t="shared" si="1"/>
        <v>-2.5127869833550979E-2</v>
      </c>
    </row>
    <row r="21" spans="1:13" s="1" customFormat="1">
      <c r="A21" s="5">
        <f t="shared" si="2"/>
        <v>11</v>
      </c>
      <c r="C21" s="5">
        <v>11</v>
      </c>
      <c r="E21" s="9" t="s">
        <v>1</v>
      </c>
      <c r="G21" s="16">
        <v>1291380391.3549569</v>
      </c>
      <c r="I21" s="16">
        <v>1317033977.9436071</v>
      </c>
      <c r="K21" s="17">
        <f t="shared" si="0"/>
        <v>-25653586.588650227</v>
      </c>
      <c r="M21" s="6">
        <f t="shared" si="1"/>
        <v>-1.9478302775988568E-2</v>
      </c>
    </row>
    <row r="22" spans="1:13" s="1" customFormat="1">
      <c r="A22" s="5">
        <f t="shared" si="2"/>
        <v>12</v>
      </c>
    </row>
    <row r="23" spans="1:13" s="1" customFormat="1">
      <c r="A23" s="5">
        <f t="shared" si="2"/>
        <v>13</v>
      </c>
      <c r="C23" s="4" t="s">
        <v>0</v>
      </c>
      <c r="G23" s="3">
        <f>SUM(G11:G22)</f>
        <v>12337881750.353207</v>
      </c>
      <c r="I23" s="3">
        <f>SUM(I11:I22)</f>
        <v>12335594988.44742</v>
      </c>
      <c r="K23" s="3">
        <f>SUM(K11:K22)</f>
        <v>2286761.9057866335</v>
      </c>
      <c r="M23" s="2">
        <f>+K23/I23</f>
        <v>1.8537913314503604E-4</v>
      </c>
    </row>
    <row r="24" spans="1:13" s="1" customFormat="1"/>
    <row r="25" spans="1:13" s="1" customFormat="1"/>
    <row r="26" spans="1:13" s="1" customFormat="1">
      <c r="A26" s="1" t="s">
        <v>30</v>
      </c>
      <c r="B26" s="1" t="s">
        <v>33</v>
      </c>
    </row>
    <row r="27" spans="1:13" s="1" customFormat="1"/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</sheetData>
  <mergeCells count="1">
    <mergeCell ref="G8:K8"/>
  </mergeCells>
  <pageMargins left="0.7" right="0.46" top="0.75" bottom="0.75" header="0.3" footer="0.3"/>
  <pageSetup scale="9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EAF8A-0838-4AE4-B915-71F63B614A09}"/>
</file>

<file path=customXml/itemProps2.xml><?xml version="1.0" encoding="utf-8"?>
<ds:datastoreItem xmlns:ds="http://schemas.openxmlformats.org/officeDocument/2006/customXml" ds:itemID="{BD0A4128-DD94-409E-B085-09E712C2F0D7}"/>
</file>

<file path=customXml/itemProps3.xml><?xml version="1.0" encoding="utf-8"?>
<ds:datastoreItem xmlns:ds="http://schemas.openxmlformats.org/officeDocument/2006/customXml" ds:itemID="{BBF1A64F-0BA0-481A-AABB-84B4E13EB450}"/>
</file>

<file path=customXml/itemProps4.xml><?xml version="1.0" encoding="utf-8"?>
<ds:datastoreItem xmlns:ds="http://schemas.openxmlformats.org/officeDocument/2006/customXml" ds:itemID="{8C281818-0B89-47D7-998F-9D2544DB3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No. SC-3</vt:lpstr>
      <vt:lpstr>'Exh No. SC-3'!Print_Area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StefanieJ</cp:lastModifiedBy>
  <cp:lastPrinted>2013-08-13T16:53:08Z</cp:lastPrinted>
  <dcterms:created xsi:type="dcterms:W3CDTF">2013-08-09T00:17:40Z</dcterms:created>
  <dcterms:modified xsi:type="dcterms:W3CDTF">2013-08-13T16:53:10Z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