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97D6517-EAE5-46BD-AA93-340F227AAC6C}" xr6:coauthVersionLast="47" xr6:coauthVersionMax="47" xr10:uidLastSave="{00000000-0000-0000-0000-000000000000}"/>
  <bookViews>
    <workbookView xWindow="-120" yWindow="480" windowWidth="19440" windowHeight="15000" xr2:uid="{7E32C836-2B4C-409C-83F9-FA6F9001E481}"/>
  </bookViews>
  <sheets>
    <sheet name="4.12" sheetId="1" r:id="rId1"/>
    <sheet name="4.12.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'4.12'!$A$1:$J$61</definedName>
    <definedName name="_xlnm.Print_Area" localSheetId="1">'4.12.1'!$A$1:$E$7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F11" i="1" s="1"/>
  <c r="I11" i="1" s="1"/>
  <c r="A1" i="2"/>
  <c r="A3" i="2"/>
  <c r="A2" i="2"/>
  <c r="J11" i="1"/>
</calcChain>
</file>

<file path=xl/sharedStrings.xml><?xml version="1.0" encoding="utf-8"?>
<sst xmlns="http://schemas.openxmlformats.org/spreadsheetml/2006/main" count="34" uniqueCount="27">
  <si>
    <t>PacifiCorp</t>
  </si>
  <si>
    <t>PAGE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</si>
  <si>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</si>
  <si>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</si>
  <si>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</si>
  <si>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</si>
  <si>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</si>
  <si>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</si>
  <si>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</si>
  <si>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</si>
  <si>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</si>
  <si>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</si>
  <si>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/>
  </si>
  <si>
    <t>Adjustment to Expense:</t>
  </si>
  <si>
    <t>Payment Services Fees</t>
  </si>
  <si>
    <t>WA</t>
  </si>
  <si>
    <t>Description of Adjustment:</t>
  </si>
  <si>
    <t>Vendor fees for payment processing will be raised effective March 2023.  This adjustment adds into results the expected increase in annual payment services fees expense.</t>
  </si>
  <si>
    <t>4.12.1</t>
  </si>
  <si>
    <t>Amount</t>
  </si>
  <si>
    <t>Adjustment</t>
  </si>
  <si>
    <t>Ref 4.12</t>
  </si>
  <si>
    <t>Washington 2023 General Rate Case</t>
  </si>
  <si>
    <t>Situs</t>
  </si>
  <si>
    <t>PRO</t>
  </si>
  <si>
    <t>12 ME Jun-22</t>
  </si>
  <si>
    <t>12 ME Dec-24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</si>
</sst>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* #,##0.00_);_(* \(#,##0.00\);_(* &quot;-&quot;_);_(@_)"/>
    <numFmt numFmtId="168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0" xfId="3" quotePrefix="1" applyFont="1"/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indent="1"/>
    </xf>
    <xf numFmtId="164" fontId="3" fillId="0" borderId="0" xfId="4" applyNumberFormat="1" applyFont="1" applyBorder="1" applyAlignment="1">
      <alignment horizontal="center"/>
    </xf>
    <xf numFmtId="0" fontId="3" fillId="0" borderId="0" xfId="3" applyFont="1" applyAlignment="1">
      <alignment horizontal="left" indent="2"/>
    </xf>
    <xf numFmtId="37" fontId="3" fillId="0" borderId="0" xfId="4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center"/>
      <protection locked="0"/>
    </xf>
    <xf numFmtId="41" fontId="3" fillId="0" borderId="0" xfId="4" applyNumberFormat="1" applyFont="1" applyAlignment="1">
      <alignment horizontal="center"/>
    </xf>
    <xf numFmtId="41" fontId="3" fillId="0" borderId="0" xfId="4" applyNumberFormat="1" applyFont="1" applyBorder="1" applyAlignment="1">
      <alignment horizontal="center"/>
    </xf>
    <xf numFmtId="41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Alignment="1">
      <alignment horizontal="center"/>
    </xf>
    <xf numFmtId="167" fontId="3" fillId="0" borderId="0" xfId="4" applyNumberFormat="1" applyFont="1" applyBorder="1" applyAlignment="1">
      <alignment horizontal="center"/>
    </xf>
    <xf numFmtId="0" fontId="4" fillId="0" borderId="0" xfId="3" applyFont="1" applyAlignment="1">
      <alignment horizontal="left" indent="2"/>
    </xf>
    <xf numFmtId="167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Alignment="1">
      <alignment horizontal="center"/>
    </xf>
    <xf numFmtId="41" fontId="3" fillId="0" borderId="0" xfId="4" applyNumberFormat="1" applyFont="1" applyFill="1" applyAlignment="1">
      <alignment horizontal="center"/>
    </xf>
    <xf numFmtId="0" fontId="6" fillId="0" borderId="0" xfId="3" applyFont="1"/>
    <xf numFmtId="41" fontId="7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0" fontId="3" fillId="0" borderId="0" xfId="3" applyFont="1" applyAlignment="1">
      <alignment vertical="top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8" fontId="9" fillId="0" borderId="0" xfId="1" applyNumberFormat="1" applyFon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0" fontId="8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0" fontId="3" fillId="0" borderId="0" xfId="3" applyFont="1" applyAlignment="1">
      <alignment horizontal="right"/>
    </xf>
    <xf numFmtId="0" fontId="3" fillId="0" borderId="1" xfId="3" applyFont="1" applyBorder="1"/>
    <xf numFmtId="0" fontId="3" fillId="0" borderId="4" xfId="3" applyFont="1" applyBorder="1"/>
    <xf numFmtId="0" fontId="3" fillId="0" borderId="6" xfId="3" applyFont="1" applyBorder="1"/>
    <xf numFmtId="0" fontId="3" fillId="0" borderId="0" xfId="6" applyFont="1"/>
    <xf numFmtId="0" fontId="3" fillId="0" borderId="2" xfId="3" applyFont="1" applyBorder="1" applyAlignment="1">
      <alignment horizontal="left" vertical="top" wrapText="1"/>
    </xf>
    <xf numFmtId="0" fontId="3" fillId="0" borderId="3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3" fillId="0" borderId="5" xfId="3" applyFont="1" applyBorder="1" applyAlignment="1">
      <alignment horizontal="left" vertical="top" wrapText="1"/>
    </xf>
    <xf numFmtId="0" fontId="3" fillId="0" borderId="7" xfId="3" applyFont="1" applyBorder="1" applyAlignment="1">
      <alignment horizontal="left" vertical="top" wrapText="1"/>
    </xf>
    <xf numFmtId="0" fontId="3" fillId="0" borderId="8" xfId="3" applyFont="1" applyBorder="1" applyAlignment="1">
      <alignment horizontal="left" vertical="top" wrapText="1"/>
    </xf>
  </cellXfs>
  <cellStyles count="7">
    <cellStyle name="Comma 2" xfId="4" xr:uid="{37533950-8EB8-416E-A008-1B1C992C9E98}"/>
    <cellStyle name="Currency" xfId="1" builtinId="4"/>
    <cellStyle name="Normal" xfId="0" builtinId="0"/>
    <cellStyle name="Normal 2" xfId="3" xr:uid="{A6685398-F017-4900-8B59-941F9401BB94}"/>
    <cellStyle name="Normal 2 2" xfId="6" xr:uid="{18E4E355-C64E-4D86-9407-7B5BA544F570}"/>
    <cellStyle name="Percent" xfId="2" builtinId="5"/>
    <cellStyle name="Percent 2" xfId="5" xr:uid="{B64C2F1D-0061-454E-A2B1-117A1812C920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12E1-558E-49DD-8D08-85A7C69B0C6A}">
  <sheetPr>
    <pageSetUpPr fitToPage="1"/>
  </sheetPr>
  <dimension ref="A2:O501"/>
  <sheetViews>
    <sheetView tabSelected="1" view="pageBreakPreview" zoomScale="85" zoomScaleNormal="100" zoomScaleSheetLayoutView="85" workbookViewId="0">
      <selection activeCell="H39" sqref="H39"/>
    </sheetView>
  </sheetViews>
  <sheetFormatPr defaultColWidth="10" defaultRowHeight="12.75" x14ac:dyDescent="0.2"/>
  <cols>
    <col min="1" max="1" width="2.42578125" style="1" customWidth="1"/>
    <col min="2" max="2" width="3.42578125" style="1" customWidth="1"/>
    <col min="3" max="3" width="27.28515625" style="1" customWidth="1"/>
    <col min="4" max="4" width="9.85546875" style="1" bestFit="1" customWidth="1"/>
    <col min="5" max="5" width="5.140625" style="1" bestFit="1" customWidth="1"/>
    <col min="6" max="6" width="10.42578125" style="1" bestFit="1" customWidth="1"/>
    <col min="7" max="7" width="8.42578125" style="1" bestFit="1" customWidth="1"/>
    <col min="8" max="8" width="10.7109375" style="1" bestFit="1" customWidth="1"/>
    <col min="9" max="9" width="12.5703125" style="1" customWidth="1"/>
    <col min="10" max="10" width="6.140625" style="1" bestFit="1" customWidth="1"/>
    <col min="11" max="16384" width="10" style="1"/>
  </cols>
  <sheetData>
    <row r="2" spans="2:13" ht="12" customHeight="1" x14ac:dyDescent="0.2">
      <c r="B2" s="2" t="s">
        <v>0</v>
      </c>
      <c r="D2" s="3"/>
      <c r="E2" s="3"/>
      <c r="F2" s="3"/>
      <c r="G2" s="3"/>
      <c r="H2" s="3"/>
      <c r="I2" s="36" t="s">
        <v>1</v>
      </c>
      <c r="J2" s="3">
        <v>4.12</v>
      </c>
    </row>
    <row r="3" spans="2:13" ht="12" customHeight="1" x14ac:dyDescent="0.2">
      <c r="B3" s="2" t="s">
        <v>22</v>
      </c>
      <c r="D3" s="3"/>
      <c r="E3" s="3"/>
      <c r="F3" s="3"/>
      <c r="G3" s="3"/>
      <c r="H3" s="3"/>
      <c r="I3" s="3"/>
      <c r="J3" s="3"/>
    </row>
    <row r="4" spans="2:13" ht="12" customHeight="1" x14ac:dyDescent="0.2">
      <c r="B4" s="2" t="s">
        <v>14</v>
      </c>
      <c r="D4" s="3"/>
      <c r="E4" s="3"/>
      <c r="F4" s="3"/>
      <c r="G4" s="3"/>
      <c r="H4" s="3"/>
      <c r="I4" s="3" t="s">
        <v>2</v>
      </c>
      <c r="J4" s="3"/>
    </row>
    <row r="5" spans="2:13" ht="12" customHeight="1" x14ac:dyDescent="0.2">
      <c r="B5" s="2"/>
      <c r="D5" s="3"/>
      <c r="E5" s="3"/>
      <c r="F5" s="3"/>
      <c r="G5" s="3"/>
      <c r="H5" s="3"/>
      <c r="I5" s="3" t="s">
        <v>2</v>
      </c>
      <c r="J5" s="3"/>
    </row>
    <row r="6" spans="2:13" ht="12" customHeight="1" x14ac:dyDescent="0.2">
      <c r="D6" s="3"/>
      <c r="E6" s="3"/>
      <c r="F6" s="3"/>
      <c r="G6" s="3"/>
      <c r="H6" s="3"/>
      <c r="I6" s="3" t="s">
        <v>2</v>
      </c>
      <c r="J6" s="3"/>
    </row>
    <row r="7" spans="2:13" ht="12" customHeight="1" x14ac:dyDescent="0.2">
      <c r="D7" s="3"/>
      <c r="E7" s="3"/>
      <c r="F7" s="3"/>
      <c r="G7" s="3"/>
      <c r="H7" s="3"/>
      <c r="I7" s="3" t="s">
        <v>2</v>
      </c>
      <c r="J7" s="3"/>
    </row>
    <row r="8" spans="2:13" ht="12" customHeight="1" x14ac:dyDescent="0.2">
      <c r="D8" s="3"/>
      <c r="E8" s="3"/>
      <c r="F8" s="3" t="s">
        <v>3</v>
      </c>
      <c r="G8" s="3"/>
      <c r="H8" s="3"/>
      <c r="I8" s="3" t="s">
        <v>4</v>
      </c>
      <c r="J8" s="3"/>
    </row>
    <row r="9" spans="2:13" ht="12" customHeight="1" x14ac:dyDescent="0.2"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M9" s="5" t="s">
        <v>12</v>
      </c>
    </row>
    <row r="10" spans="2:13" ht="12" customHeight="1" x14ac:dyDescent="0.2">
      <c r="B10" s="6" t="s">
        <v>13</v>
      </c>
      <c r="D10" s="3"/>
      <c r="E10" s="3"/>
      <c r="F10" s="3"/>
      <c r="G10" s="3"/>
      <c r="H10" s="7"/>
      <c r="I10" s="8"/>
      <c r="J10" s="3"/>
    </row>
    <row r="11" spans="2:13" ht="12" customHeight="1" x14ac:dyDescent="0.2">
      <c r="B11" s="9" t="s">
        <v>14</v>
      </c>
      <c r="D11" s="3">
        <v>903</v>
      </c>
      <c r="E11" s="3" t="s">
        <v>24</v>
      </c>
      <c r="F11" s="10">
        <f>'4.12.1'!D7</f>
        <v>73178.965199999977</v>
      </c>
      <c r="G11" s="3" t="s">
        <v>15</v>
      </c>
      <c r="H11" s="11" t="s">
        <v>23</v>
      </c>
      <c r="I11" s="12">
        <f>F11</f>
        <v>73178.965199999977</v>
      </c>
      <c r="J11" s="3" t="str">
        <f>$J$2&amp;".1"</f>
        <v>4.12.1</v>
      </c>
    </row>
    <row r="12" spans="2:13" ht="12" customHeight="1" x14ac:dyDescent="0.2"/>
    <row r="13" spans="2:13" ht="12" customHeight="1" x14ac:dyDescent="0.2">
      <c r="B13" s="6"/>
    </row>
    <row r="14" spans="2:13" ht="12" customHeight="1" x14ac:dyDescent="0.2">
      <c r="B14" s="9"/>
      <c r="D14" s="3"/>
      <c r="E14" s="3"/>
      <c r="F14" s="13"/>
      <c r="G14" s="3"/>
      <c r="H14" s="11"/>
      <c r="I14" s="12"/>
      <c r="J14" s="3"/>
    </row>
    <row r="15" spans="2:13" ht="12" customHeight="1" x14ac:dyDescent="0.2">
      <c r="B15" s="9"/>
      <c r="D15" s="3"/>
      <c r="E15" s="3"/>
      <c r="F15" s="14"/>
      <c r="G15" s="3"/>
      <c r="H15" s="15"/>
      <c r="I15" s="12"/>
      <c r="J15" s="3"/>
    </row>
    <row r="16" spans="2:13" ht="12" customHeight="1" x14ac:dyDescent="0.2">
      <c r="D16" s="3"/>
      <c r="E16" s="3"/>
      <c r="F16" s="16"/>
      <c r="G16" s="3"/>
      <c r="H16" s="15"/>
      <c r="I16" s="12"/>
    </row>
    <row r="17" spans="2:10" ht="12" customHeight="1" x14ac:dyDescent="0.2">
      <c r="B17" s="17"/>
      <c r="D17" s="3"/>
      <c r="E17" s="3"/>
      <c r="F17" s="18"/>
      <c r="G17" s="3"/>
      <c r="H17" s="19"/>
      <c r="I17" s="20"/>
    </row>
    <row r="18" spans="2:10" ht="12" customHeight="1" x14ac:dyDescent="0.2">
      <c r="B18" s="9"/>
      <c r="D18" s="3"/>
      <c r="E18" s="3"/>
      <c r="F18" s="14"/>
      <c r="G18" s="3"/>
      <c r="H18" s="19"/>
      <c r="I18" s="20"/>
      <c r="J18" s="3"/>
    </row>
    <row r="19" spans="2:10" ht="12" customHeight="1" x14ac:dyDescent="0.2">
      <c r="D19" s="3"/>
      <c r="E19" s="3"/>
      <c r="F19" s="18"/>
      <c r="G19" s="3"/>
      <c r="H19" s="15"/>
      <c r="I19" s="12"/>
    </row>
    <row r="20" spans="2:10" ht="12" customHeight="1" x14ac:dyDescent="0.2">
      <c r="B20" s="2"/>
      <c r="D20" s="3"/>
      <c r="E20" s="3"/>
      <c r="F20" s="18"/>
      <c r="G20" s="3"/>
      <c r="H20" s="15"/>
      <c r="I20" s="12"/>
    </row>
    <row r="21" spans="2:10" ht="12" customHeight="1" x14ac:dyDescent="0.2">
      <c r="B21" s="21"/>
      <c r="D21" s="3"/>
      <c r="E21" s="3"/>
      <c r="F21" s="18"/>
      <c r="G21" s="3"/>
      <c r="H21" s="15"/>
      <c r="I21" s="12"/>
    </row>
    <row r="22" spans="2:10" ht="12" customHeight="1" x14ac:dyDescent="0.2">
      <c r="B22" s="5"/>
      <c r="D22" s="3"/>
      <c r="E22" s="3"/>
      <c r="F22" s="14"/>
      <c r="G22" s="3"/>
      <c r="H22" s="11"/>
      <c r="I22" s="12"/>
      <c r="J22" s="3"/>
    </row>
    <row r="23" spans="2:10" ht="12" customHeight="1" x14ac:dyDescent="0.2">
      <c r="B23" s="5"/>
      <c r="D23" s="3"/>
      <c r="E23" s="3"/>
      <c r="F23" s="14"/>
      <c r="G23" s="3"/>
      <c r="H23" s="11"/>
      <c r="I23" s="12"/>
      <c r="J23" s="3"/>
    </row>
    <row r="24" spans="2:10" ht="12" customHeight="1" x14ac:dyDescent="0.2">
      <c r="B24" s="5"/>
      <c r="D24" s="3"/>
      <c r="E24" s="3"/>
      <c r="F24" s="14"/>
      <c r="G24" s="3"/>
      <c r="H24" s="11"/>
      <c r="I24" s="12"/>
      <c r="J24" s="3"/>
    </row>
    <row r="25" spans="2:10" ht="12" customHeight="1" x14ac:dyDescent="0.2">
      <c r="B25" s="5"/>
      <c r="D25" s="3"/>
      <c r="E25" s="3"/>
      <c r="F25" s="14"/>
      <c r="G25" s="3"/>
      <c r="H25" s="11"/>
      <c r="I25" s="12"/>
      <c r="J25" s="3"/>
    </row>
    <row r="26" spans="2:10" ht="12" customHeight="1" x14ac:dyDescent="0.2">
      <c r="B26" s="5"/>
      <c r="D26" s="3"/>
      <c r="E26" s="3"/>
      <c r="F26" s="14"/>
      <c r="G26" s="3"/>
      <c r="H26" s="19"/>
      <c r="I26" s="12"/>
    </row>
    <row r="27" spans="2:10" ht="12" customHeight="1" x14ac:dyDescent="0.2">
      <c r="B27" s="21"/>
      <c r="D27" s="3"/>
      <c r="E27" s="3"/>
      <c r="F27" s="14"/>
      <c r="G27" s="3"/>
      <c r="H27" s="19"/>
      <c r="I27" s="12"/>
    </row>
    <row r="28" spans="2:10" ht="12" customHeight="1" x14ac:dyDescent="0.2">
      <c r="B28" s="5"/>
      <c r="D28" s="3"/>
      <c r="E28" s="3"/>
      <c r="F28" s="14"/>
      <c r="G28" s="3"/>
      <c r="H28" s="11"/>
      <c r="I28" s="12"/>
      <c r="J28" s="3"/>
    </row>
    <row r="29" spans="2:10" ht="12" customHeight="1" x14ac:dyDescent="0.2">
      <c r="B29" s="5"/>
      <c r="D29" s="3"/>
      <c r="E29" s="3"/>
      <c r="F29" s="14"/>
      <c r="G29" s="3"/>
      <c r="H29" s="11"/>
      <c r="I29" s="12"/>
      <c r="J29" s="3"/>
    </row>
    <row r="30" spans="2:10" ht="12" customHeight="1" x14ac:dyDescent="0.2">
      <c r="B30" s="5"/>
      <c r="D30" s="3"/>
      <c r="E30" s="3"/>
      <c r="F30" s="14"/>
      <c r="G30" s="3"/>
      <c r="H30" s="11"/>
      <c r="I30" s="12"/>
      <c r="J30" s="3"/>
    </row>
    <row r="31" spans="2:10" ht="12" customHeight="1" x14ac:dyDescent="0.2">
      <c r="B31" s="2"/>
      <c r="D31" s="3"/>
      <c r="E31" s="3"/>
      <c r="F31" s="14"/>
      <c r="G31" s="3"/>
      <c r="H31" s="19"/>
      <c r="I31" s="12"/>
    </row>
    <row r="32" spans="2:10" ht="12" customHeight="1" x14ac:dyDescent="0.2">
      <c r="B32" s="2"/>
      <c r="D32" s="3"/>
      <c r="E32" s="3"/>
      <c r="F32" s="14"/>
      <c r="G32" s="3"/>
      <c r="H32" s="19"/>
      <c r="I32" s="12"/>
    </row>
    <row r="33" spans="2:15" ht="12" customHeight="1" x14ac:dyDescent="0.2">
      <c r="B33" s="2"/>
      <c r="D33" s="3"/>
      <c r="E33" s="3"/>
      <c r="F33" s="14"/>
      <c r="G33" s="3"/>
      <c r="H33" s="19"/>
      <c r="I33" s="12"/>
    </row>
    <row r="34" spans="2:15" ht="12" customHeight="1" x14ac:dyDescent="0.2">
      <c r="B34" s="2"/>
      <c r="D34" s="3"/>
      <c r="E34" s="3"/>
      <c r="F34" s="22"/>
      <c r="G34" s="3"/>
      <c r="H34" s="19"/>
      <c r="I34" s="12"/>
    </row>
    <row r="35" spans="2:15" ht="12" customHeight="1" x14ac:dyDescent="0.2">
      <c r="B35" s="2"/>
      <c r="D35" s="3"/>
      <c r="E35" s="3"/>
      <c r="F35" s="22"/>
      <c r="G35" s="3"/>
      <c r="H35" s="19"/>
      <c r="I35" s="12"/>
    </row>
    <row r="36" spans="2:15" ht="12" customHeight="1" x14ac:dyDescent="0.2">
      <c r="B36" s="2"/>
      <c r="D36" s="3"/>
      <c r="E36" s="3"/>
      <c r="F36" s="22"/>
      <c r="G36" s="3"/>
      <c r="H36" s="19"/>
      <c r="I36" s="12"/>
    </row>
    <row r="37" spans="2:15" ht="12" customHeight="1" x14ac:dyDescent="0.2">
      <c r="B37" s="5"/>
      <c r="D37" s="3"/>
      <c r="E37" s="3"/>
      <c r="F37" s="23"/>
      <c r="G37" s="3"/>
      <c r="H37" s="19"/>
      <c r="I37" s="12"/>
    </row>
    <row r="38" spans="2:15" ht="12" customHeight="1" x14ac:dyDescent="0.2">
      <c r="B38" s="5"/>
      <c r="D38" s="3"/>
      <c r="E38" s="3"/>
      <c r="F38" s="22"/>
      <c r="G38" s="3"/>
      <c r="H38" s="19"/>
      <c r="I38" s="12"/>
    </row>
    <row r="39" spans="2:15" ht="12" customHeight="1" x14ac:dyDescent="0.2">
      <c r="B39" s="5"/>
      <c r="D39" s="3"/>
      <c r="E39" s="3"/>
      <c r="F39" s="22"/>
      <c r="G39" s="3"/>
      <c r="H39" s="19"/>
      <c r="I39" s="12"/>
      <c r="J39" s="3"/>
    </row>
    <row r="40" spans="2:15" ht="12" customHeight="1" x14ac:dyDescent="0.2">
      <c r="D40" s="3"/>
      <c r="E40" s="3"/>
      <c r="F40" s="14"/>
      <c r="G40" s="3"/>
      <c r="H40" s="19"/>
      <c r="I40" s="12"/>
      <c r="J40" s="3"/>
      <c r="O40" s="40"/>
    </row>
    <row r="41" spans="2:15" ht="12" customHeight="1" x14ac:dyDescent="0.2">
      <c r="D41" s="3"/>
      <c r="E41" s="3"/>
      <c r="F41" s="14"/>
      <c r="G41" s="3"/>
      <c r="H41" s="19"/>
      <c r="I41" s="12"/>
      <c r="J41" s="3"/>
      <c r="O41" s="40"/>
    </row>
    <row r="42" spans="2:15" ht="12" customHeight="1" x14ac:dyDescent="0.2">
      <c r="D42" s="3"/>
      <c r="E42" s="3"/>
      <c r="F42" s="14"/>
      <c r="G42" s="3"/>
      <c r="H42" s="19"/>
      <c r="I42" s="12"/>
      <c r="J42" s="3"/>
    </row>
    <row r="43" spans="2:15" ht="12" customHeight="1" x14ac:dyDescent="0.2">
      <c r="D43" s="3"/>
      <c r="E43" s="3"/>
      <c r="F43" s="3"/>
      <c r="G43" s="3"/>
      <c r="H43" s="3"/>
      <c r="I43" s="3"/>
      <c r="J43" s="3"/>
    </row>
    <row r="44" spans="2:15" ht="12" customHeight="1" x14ac:dyDescent="0.2">
      <c r="K44" s="24"/>
    </row>
    <row r="45" spans="2:15" ht="12" customHeight="1" x14ac:dyDescent="0.2">
      <c r="K45" s="24"/>
    </row>
    <row r="46" spans="2:15" ht="12" customHeight="1" x14ac:dyDescent="0.2">
      <c r="K46" s="24"/>
    </row>
    <row r="47" spans="2:15" ht="12" customHeight="1" x14ac:dyDescent="0.2">
      <c r="K47" s="24"/>
    </row>
    <row r="48" spans="2:15" ht="12" customHeight="1" x14ac:dyDescent="0.2">
      <c r="K48" s="24"/>
    </row>
    <row r="49" spans="1:11" ht="12" customHeight="1" x14ac:dyDescent="0.2">
      <c r="K49" s="24"/>
    </row>
    <row r="50" spans="1:11" ht="12" customHeight="1" x14ac:dyDescent="0.2">
      <c r="K50" s="24"/>
    </row>
    <row r="51" spans="1:11" ht="12" customHeight="1" thickBot="1" x14ac:dyDescent="0.25">
      <c r="B51" s="2" t="s">
        <v>16</v>
      </c>
      <c r="C51" s="24"/>
      <c r="D51" s="24"/>
      <c r="E51" s="24"/>
      <c r="F51" s="24"/>
      <c r="G51" s="24"/>
      <c r="H51" s="24"/>
      <c r="I51" s="24"/>
      <c r="J51" s="24"/>
      <c r="K51" s="24"/>
    </row>
    <row r="52" spans="1:11" ht="12" customHeight="1" x14ac:dyDescent="0.2">
      <c r="A52" s="37"/>
      <c r="B52" s="41" t="s">
        <v>17</v>
      </c>
      <c r="C52" s="41"/>
      <c r="D52" s="41"/>
      <c r="E52" s="41"/>
      <c r="F52" s="41"/>
      <c r="G52" s="41"/>
      <c r="H52" s="41"/>
      <c r="I52" s="41"/>
      <c r="J52" s="42"/>
    </row>
    <row r="53" spans="1:11" ht="12" customHeight="1" x14ac:dyDescent="0.2">
      <c r="A53" s="38"/>
      <c r="B53" s="43"/>
      <c r="C53" s="43"/>
      <c r="D53" s="43"/>
      <c r="E53" s="43"/>
      <c r="F53" s="43"/>
      <c r="G53" s="43"/>
      <c r="H53" s="43"/>
      <c r="I53" s="43"/>
      <c r="J53" s="44"/>
    </row>
    <row r="54" spans="1:11" x14ac:dyDescent="0.2">
      <c r="A54" s="38"/>
      <c r="B54" s="43"/>
      <c r="C54" s="43"/>
      <c r="D54" s="43"/>
      <c r="E54" s="43"/>
      <c r="F54" s="43"/>
      <c r="G54" s="43"/>
      <c r="H54" s="43"/>
      <c r="I54" s="43"/>
      <c r="J54" s="44"/>
    </row>
    <row r="55" spans="1:11" x14ac:dyDescent="0.2">
      <c r="A55" s="38"/>
      <c r="B55" s="43"/>
      <c r="C55" s="43"/>
      <c r="D55" s="43"/>
      <c r="E55" s="43"/>
      <c r="F55" s="43"/>
      <c r="G55" s="43"/>
      <c r="H55" s="43"/>
      <c r="I55" s="43"/>
      <c r="J55" s="44"/>
    </row>
    <row r="56" spans="1:11" x14ac:dyDescent="0.2">
      <c r="A56" s="38"/>
      <c r="B56" s="43"/>
      <c r="C56" s="43"/>
      <c r="D56" s="43"/>
      <c r="E56" s="43"/>
      <c r="F56" s="43"/>
      <c r="G56" s="43"/>
      <c r="H56" s="43"/>
      <c r="I56" s="43"/>
      <c r="J56" s="44"/>
    </row>
    <row r="57" spans="1:11" x14ac:dyDescent="0.2">
      <c r="A57" s="38"/>
      <c r="B57" s="43"/>
      <c r="C57" s="43"/>
      <c r="D57" s="43"/>
      <c r="E57" s="43"/>
      <c r="F57" s="43"/>
      <c r="G57" s="43"/>
      <c r="H57" s="43"/>
      <c r="I57" s="43"/>
      <c r="J57" s="44"/>
    </row>
    <row r="58" spans="1:11" x14ac:dyDescent="0.2">
      <c r="A58" s="38"/>
      <c r="B58" s="43"/>
      <c r="C58" s="43"/>
      <c r="D58" s="43"/>
      <c r="E58" s="43"/>
      <c r="F58" s="43"/>
      <c r="G58" s="43"/>
      <c r="H58" s="43"/>
      <c r="I58" s="43"/>
      <c r="J58" s="44"/>
    </row>
    <row r="59" spans="1:11" x14ac:dyDescent="0.2">
      <c r="A59" s="38"/>
      <c r="B59" s="43"/>
      <c r="C59" s="43"/>
      <c r="D59" s="43"/>
      <c r="E59" s="43"/>
      <c r="F59" s="43"/>
      <c r="G59" s="43"/>
      <c r="H59" s="43"/>
      <c r="I59" s="43"/>
      <c r="J59" s="44"/>
    </row>
    <row r="60" spans="1:11" x14ac:dyDescent="0.2">
      <c r="A60" s="38"/>
      <c r="B60" s="43"/>
      <c r="C60" s="43"/>
      <c r="D60" s="43"/>
      <c r="E60" s="43"/>
      <c r="F60" s="43"/>
      <c r="G60" s="43"/>
      <c r="H60" s="43"/>
      <c r="I60" s="43"/>
      <c r="J60" s="44"/>
    </row>
    <row r="61" spans="1:11" ht="13.5" thickBot="1" x14ac:dyDescent="0.25">
      <c r="A61" s="39"/>
      <c r="B61" s="45"/>
      <c r="C61" s="45"/>
      <c r="D61" s="45"/>
      <c r="E61" s="45"/>
      <c r="F61" s="45"/>
      <c r="G61" s="45"/>
      <c r="H61" s="45"/>
      <c r="I61" s="45"/>
      <c r="J61" s="46"/>
    </row>
    <row r="62" spans="1:11" x14ac:dyDescent="0.2">
      <c r="D62" s="3"/>
      <c r="E62" s="3"/>
    </row>
    <row r="63" spans="1:11" x14ac:dyDescent="0.2">
      <c r="D63" s="3"/>
      <c r="E63" s="3"/>
    </row>
    <row r="64" spans="1:11" x14ac:dyDescent="0.2">
      <c r="D64" s="3"/>
      <c r="E64" s="3"/>
    </row>
    <row r="65" spans="4:5" x14ac:dyDescent="0.2">
      <c r="D65" s="3"/>
      <c r="E65" s="3"/>
    </row>
    <row r="66" spans="4:5" x14ac:dyDescent="0.2">
      <c r="D66" s="3"/>
      <c r="E66" s="3"/>
    </row>
    <row r="67" spans="4:5" x14ac:dyDescent="0.2">
      <c r="D67" s="3"/>
      <c r="E67" s="3"/>
    </row>
    <row r="68" spans="4:5" x14ac:dyDescent="0.2">
      <c r="D68" s="3"/>
      <c r="E68" s="3"/>
    </row>
    <row r="69" spans="4:5" x14ac:dyDescent="0.2">
      <c r="D69" s="3"/>
      <c r="E69" s="3"/>
    </row>
    <row r="70" spans="4:5" x14ac:dyDescent="0.2">
      <c r="D70" s="3"/>
      <c r="E70" s="3"/>
    </row>
    <row r="71" spans="4:5" x14ac:dyDescent="0.2">
      <c r="D71" s="3"/>
      <c r="E71" s="3"/>
    </row>
    <row r="72" spans="4:5" x14ac:dyDescent="0.2">
      <c r="D72" s="3"/>
      <c r="E72" s="3"/>
    </row>
    <row r="73" spans="4:5" x14ac:dyDescent="0.2">
      <c r="D73" s="3"/>
      <c r="E73" s="3"/>
    </row>
    <row r="74" spans="4:5" x14ac:dyDescent="0.2">
      <c r="D74" s="3"/>
      <c r="E74" s="3"/>
    </row>
    <row r="75" spans="4:5" x14ac:dyDescent="0.2">
      <c r="D75" s="3"/>
      <c r="E75" s="3"/>
    </row>
    <row r="76" spans="4:5" x14ac:dyDescent="0.2">
      <c r="D76" s="3"/>
      <c r="E76" s="3"/>
    </row>
    <row r="77" spans="4:5" x14ac:dyDescent="0.2">
      <c r="D77" s="3"/>
      <c r="E77" s="3"/>
    </row>
    <row r="78" spans="4:5" x14ac:dyDescent="0.2">
      <c r="D78" s="3"/>
      <c r="E78" s="3"/>
    </row>
    <row r="79" spans="4:5" x14ac:dyDescent="0.2">
      <c r="D79" s="3"/>
      <c r="E79" s="3"/>
    </row>
    <row r="80" spans="4:5" x14ac:dyDescent="0.2">
      <c r="D80" s="3"/>
      <c r="E80" s="3"/>
    </row>
    <row r="81" spans="4:5" x14ac:dyDescent="0.2">
      <c r="D81" s="3"/>
      <c r="E81" s="3"/>
    </row>
    <row r="82" spans="4:5" x14ac:dyDescent="0.2">
      <c r="D82" s="3"/>
      <c r="E82" s="3"/>
    </row>
    <row r="83" spans="4:5" x14ac:dyDescent="0.2">
      <c r="D83" s="3"/>
      <c r="E83" s="3"/>
    </row>
    <row r="84" spans="4:5" x14ac:dyDescent="0.2">
      <c r="D84" s="3"/>
      <c r="E84" s="3"/>
    </row>
    <row r="85" spans="4:5" x14ac:dyDescent="0.2">
      <c r="D85" s="3"/>
      <c r="E85" s="3"/>
    </row>
    <row r="86" spans="4:5" x14ac:dyDescent="0.2">
      <c r="D86" s="3"/>
      <c r="E86" s="3"/>
    </row>
    <row r="87" spans="4:5" x14ac:dyDescent="0.2">
      <c r="D87" s="3"/>
      <c r="E87" s="3"/>
    </row>
    <row r="88" spans="4:5" x14ac:dyDescent="0.2">
      <c r="D88" s="3"/>
      <c r="E88" s="3"/>
    </row>
    <row r="89" spans="4:5" x14ac:dyDescent="0.2">
      <c r="D89" s="3"/>
      <c r="E89" s="3"/>
    </row>
    <row r="90" spans="4:5" x14ac:dyDescent="0.2">
      <c r="D90" s="3"/>
      <c r="E90" s="3"/>
    </row>
    <row r="91" spans="4:5" x14ac:dyDescent="0.2">
      <c r="D91" s="3"/>
      <c r="E91" s="3"/>
    </row>
    <row r="92" spans="4:5" x14ac:dyDescent="0.2">
      <c r="D92" s="3"/>
      <c r="E92" s="3"/>
    </row>
    <row r="93" spans="4:5" x14ac:dyDescent="0.2">
      <c r="D93" s="3"/>
      <c r="E93" s="3"/>
    </row>
    <row r="94" spans="4:5" x14ac:dyDescent="0.2">
      <c r="D94" s="3"/>
      <c r="E94" s="3"/>
    </row>
    <row r="95" spans="4:5" x14ac:dyDescent="0.2">
      <c r="D95" s="3"/>
      <c r="E95" s="3"/>
    </row>
    <row r="96" spans="4:5" x14ac:dyDescent="0.2">
      <c r="D96" s="3"/>
      <c r="E96" s="3"/>
    </row>
    <row r="97" spans="4:5" x14ac:dyDescent="0.2">
      <c r="D97" s="3"/>
      <c r="E97" s="3"/>
    </row>
    <row r="98" spans="4:5" x14ac:dyDescent="0.2">
      <c r="D98" s="3"/>
      <c r="E98" s="3"/>
    </row>
    <row r="99" spans="4:5" x14ac:dyDescent="0.2">
      <c r="D99" s="3"/>
      <c r="E99" s="3"/>
    </row>
    <row r="100" spans="4:5" x14ac:dyDescent="0.2">
      <c r="D100" s="3"/>
      <c r="E100" s="3"/>
    </row>
    <row r="101" spans="4:5" x14ac:dyDescent="0.2">
      <c r="D101" s="3"/>
      <c r="E101" s="3"/>
    </row>
    <row r="102" spans="4:5" x14ac:dyDescent="0.2">
      <c r="D102" s="3"/>
      <c r="E102" s="3"/>
    </row>
    <row r="103" spans="4:5" x14ac:dyDescent="0.2">
      <c r="D103" s="3"/>
      <c r="E103" s="3"/>
    </row>
    <row r="104" spans="4:5" x14ac:dyDescent="0.2">
      <c r="D104" s="3"/>
      <c r="E104" s="3"/>
    </row>
    <row r="105" spans="4:5" x14ac:dyDescent="0.2">
      <c r="D105" s="3"/>
      <c r="E105" s="3"/>
    </row>
    <row r="106" spans="4:5" x14ac:dyDescent="0.2">
      <c r="D106" s="3"/>
      <c r="E106" s="3"/>
    </row>
    <row r="107" spans="4:5" x14ac:dyDescent="0.2">
      <c r="D107" s="3"/>
      <c r="E107" s="3"/>
    </row>
    <row r="108" spans="4:5" x14ac:dyDescent="0.2">
      <c r="D108" s="3"/>
      <c r="E108" s="3"/>
    </row>
    <row r="109" spans="4:5" x14ac:dyDescent="0.2">
      <c r="D109" s="3"/>
      <c r="E109" s="3"/>
    </row>
    <row r="110" spans="4:5" x14ac:dyDescent="0.2">
      <c r="D110" s="3"/>
      <c r="E110" s="3"/>
    </row>
    <row r="111" spans="4:5" x14ac:dyDescent="0.2">
      <c r="D111" s="3"/>
      <c r="E111" s="3"/>
    </row>
    <row r="112" spans="4:5" x14ac:dyDescent="0.2">
      <c r="D112" s="3"/>
      <c r="E112" s="3"/>
    </row>
    <row r="113" spans="4:5" x14ac:dyDescent="0.2">
      <c r="D113" s="3"/>
      <c r="E113" s="3"/>
    </row>
    <row r="114" spans="4:5" x14ac:dyDescent="0.2">
      <c r="D114" s="3"/>
      <c r="E114" s="3"/>
    </row>
    <row r="115" spans="4:5" x14ac:dyDescent="0.2">
      <c r="D115" s="3"/>
      <c r="E115" s="3"/>
    </row>
    <row r="116" spans="4:5" x14ac:dyDescent="0.2">
      <c r="D116" s="3"/>
      <c r="E116" s="3"/>
    </row>
    <row r="117" spans="4:5" x14ac:dyDescent="0.2">
      <c r="D117" s="3"/>
      <c r="E117" s="3"/>
    </row>
    <row r="118" spans="4:5" x14ac:dyDescent="0.2">
      <c r="D118" s="3"/>
      <c r="E118" s="3"/>
    </row>
    <row r="119" spans="4:5" x14ac:dyDescent="0.2">
      <c r="D119" s="3"/>
      <c r="E119" s="3"/>
    </row>
    <row r="120" spans="4:5" x14ac:dyDescent="0.2">
      <c r="D120" s="3"/>
      <c r="E120" s="3"/>
    </row>
    <row r="121" spans="4:5" x14ac:dyDescent="0.2">
      <c r="D121" s="3"/>
      <c r="E121" s="3"/>
    </row>
    <row r="122" spans="4:5" x14ac:dyDescent="0.2">
      <c r="D122" s="3"/>
      <c r="E122" s="3"/>
    </row>
    <row r="123" spans="4:5" x14ac:dyDescent="0.2">
      <c r="D123" s="3"/>
      <c r="E123" s="3"/>
    </row>
    <row r="124" spans="4:5" x14ac:dyDescent="0.2">
      <c r="D124" s="3"/>
      <c r="E124" s="3"/>
    </row>
    <row r="125" spans="4:5" x14ac:dyDescent="0.2">
      <c r="D125" s="3"/>
      <c r="E125" s="3"/>
    </row>
    <row r="126" spans="4:5" x14ac:dyDescent="0.2">
      <c r="D126" s="3"/>
      <c r="E126" s="3"/>
    </row>
    <row r="127" spans="4:5" x14ac:dyDescent="0.2">
      <c r="D127" s="3"/>
      <c r="E127" s="3"/>
    </row>
    <row r="128" spans="4:5" x14ac:dyDescent="0.2">
      <c r="D128" s="3"/>
      <c r="E128" s="3"/>
    </row>
    <row r="129" spans="4:5" x14ac:dyDescent="0.2">
      <c r="D129" s="3"/>
      <c r="E129" s="3"/>
    </row>
    <row r="130" spans="4:5" x14ac:dyDescent="0.2">
      <c r="D130" s="3"/>
      <c r="E130" s="3"/>
    </row>
    <row r="131" spans="4:5" x14ac:dyDescent="0.2">
      <c r="D131" s="3"/>
      <c r="E131" s="3"/>
    </row>
    <row r="132" spans="4:5" x14ac:dyDescent="0.2">
      <c r="D132" s="3"/>
      <c r="E132" s="3"/>
    </row>
    <row r="133" spans="4:5" x14ac:dyDescent="0.2">
      <c r="D133" s="3"/>
      <c r="E133" s="3"/>
    </row>
    <row r="134" spans="4:5" x14ac:dyDescent="0.2">
      <c r="D134" s="3"/>
      <c r="E134" s="3"/>
    </row>
    <row r="135" spans="4:5" x14ac:dyDescent="0.2">
      <c r="D135" s="3"/>
      <c r="E135" s="3"/>
    </row>
    <row r="136" spans="4:5" x14ac:dyDescent="0.2">
      <c r="D136" s="3"/>
      <c r="E136" s="3"/>
    </row>
    <row r="137" spans="4:5" x14ac:dyDescent="0.2">
      <c r="D137" s="3"/>
      <c r="E137" s="3"/>
    </row>
    <row r="138" spans="4:5" x14ac:dyDescent="0.2">
      <c r="D138" s="3"/>
      <c r="E138" s="3"/>
    </row>
    <row r="139" spans="4:5" x14ac:dyDescent="0.2">
      <c r="D139" s="3"/>
      <c r="E139" s="3"/>
    </row>
    <row r="140" spans="4:5" x14ac:dyDescent="0.2">
      <c r="D140" s="3"/>
      <c r="E140" s="3"/>
    </row>
    <row r="141" spans="4:5" x14ac:dyDescent="0.2">
      <c r="D141" s="3"/>
      <c r="E141" s="3"/>
    </row>
    <row r="142" spans="4:5" x14ac:dyDescent="0.2">
      <c r="D142" s="3"/>
      <c r="E142" s="3"/>
    </row>
    <row r="143" spans="4:5" x14ac:dyDescent="0.2">
      <c r="D143" s="3"/>
      <c r="E143" s="3"/>
    </row>
    <row r="144" spans="4:5" x14ac:dyDescent="0.2">
      <c r="D144" s="3"/>
      <c r="E144" s="3"/>
    </row>
    <row r="145" spans="4:5" x14ac:dyDescent="0.2">
      <c r="D145" s="3"/>
      <c r="E145" s="3"/>
    </row>
    <row r="146" spans="4:5" x14ac:dyDescent="0.2">
      <c r="D146" s="3"/>
      <c r="E146" s="3"/>
    </row>
    <row r="147" spans="4:5" x14ac:dyDescent="0.2">
      <c r="D147" s="3"/>
      <c r="E147" s="3"/>
    </row>
    <row r="148" spans="4:5" x14ac:dyDescent="0.2">
      <c r="D148" s="3"/>
      <c r="E148" s="3"/>
    </row>
    <row r="149" spans="4:5" x14ac:dyDescent="0.2">
      <c r="D149" s="3"/>
      <c r="E149" s="3"/>
    </row>
    <row r="150" spans="4:5" x14ac:dyDescent="0.2">
      <c r="D150" s="3"/>
      <c r="E150" s="3"/>
    </row>
    <row r="151" spans="4:5" x14ac:dyDescent="0.2">
      <c r="D151" s="3"/>
      <c r="E151" s="3"/>
    </row>
    <row r="152" spans="4:5" x14ac:dyDescent="0.2">
      <c r="D152" s="3"/>
      <c r="E152" s="3"/>
    </row>
    <row r="153" spans="4:5" x14ac:dyDescent="0.2">
      <c r="D153" s="3"/>
      <c r="E153" s="3"/>
    </row>
    <row r="154" spans="4:5" x14ac:dyDescent="0.2">
      <c r="D154" s="3"/>
      <c r="E154" s="3"/>
    </row>
    <row r="155" spans="4:5" x14ac:dyDescent="0.2">
      <c r="D155" s="3"/>
      <c r="E155" s="3"/>
    </row>
    <row r="156" spans="4:5" x14ac:dyDescent="0.2">
      <c r="D156" s="3"/>
      <c r="E156" s="3"/>
    </row>
    <row r="157" spans="4:5" x14ac:dyDescent="0.2">
      <c r="D157" s="3"/>
      <c r="E157" s="3"/>
    </row>
    <row r="158" spans="4:5" x14ac:dyDescent="0.2">
      <c r="D158" s="3"/>
      <c r="E158" s="3"/>
    </row>
    <row r="159" spans="4:5" x14ac:dyDescent="0.2">
      <c r="D159" s="3"/>
      <c r="E159" s="3"/>
    </row>
    <row r="160" spans="4:5" x14ac:dyDescent="0.2">
      <c r="D160" s="3"/>
      <c r="E160" s="3"/>
    </row>
    <row r="161" spans="4:5" x14ac:dyDescent="0.2">
      <c r="D161" s="3"/>
      <c r="E161" s="3"/>
    </row>
    <row r="162" spans="4:5" x14ac:dyDescent="0.2">
      <c r="D162" s="3"/>
      <c r="E162" s="3"/>
    </row>
    <row r="163" spans="4:5" x14ac:dyDescent="0.2">
      <c r="D163" s="3"/>
      <c r="E163" s="3"/>
    </row>
    <row r="164" spans="4:5" x14ac:dyDescent="0.2">
      <c r="D164" s="3"/>
      <c r="E164" s="3"/>
    </row>
    <row r="165" spans="4:5" x14ac:dyDescent="0.2">
      <c r="D165" s="3"/>
      <c r="E165" s="3"/>
    </row>
    <row r="166" spans="4:5" x14ac:dyDescent="0.2">
      <c r="D166" s="3"/>
      <c r="E166" s="3"/>
    </row>
    <row r="167" spans="4:5" x14ac:dyDescent="0.2">
      <c r="D167" s="3"/>
      <c r="E167" s="3"/>
    </row>
    <row r="168" spans="4:5" x14ac:dyDescent="0.2">
      <c r="D168" s="3"/>
      <c r="E168" s="3"/>
    </row>
    <row r="169" spans="4:5" x14ac:dyDescent="0.2">
      <c r="D169" s="3"/>
      <c r="E169" s="3"/>
    </row>
    <row r="170" spans="4:5" x14ac:dyDescent="0.2">
      <c r="D170" s="3"/>
      <c r="E170" s="3"/>
    </row>
    <row r="171" spans="4:5" x14ac:dyDescent="0.2">
      <c r="D171" s="3"/>
      <c r="E171" s="3"/>
    </row>
    <row r="172" spans="4:5" x14ac:dyDescent="0.2">
      <c r="D172" s="3"/>
      <c r="E172" s="3"/>
    </row>
    <row r="173" spans="4:5" x14ac:dyDescent="0.2">
      <c r="D173" s="3"/>
      <c r="E173" s="3"/>
    </row>
    <row r="174" spans="4:5" x14ac:dyDescent="0.2">
      <c r="D174" s="3"/>
      <c r="E174" s="3"/>
    </row>
    <row r="175" spans="4:5" x14ac:dyDescent="0.2">
      <c r="D175" s="3"/>
      <c r="E175" s="3"/>
    </row>
    <row r="176" spans="4:5" x14ac:dyDescent="0.2">
      <c r="D176" s="3"/>
      <c r="E176" s="3"/>
    </row>
    <row r="177" spans="4:5" x14ac:dyDescent="0.2">
      <c r="D177" s="3"/>
      <c r="E177" s="3"/>
    </row>
    <row r="178" spans="4:5" x14ac:dyDescent="0.2">
      <c r="D178" s="3"/>
      <c r="E178" s="3"/>
    </row>
    <row r="179" spans="4:5" x14ac:dyDescent="0.2">
      <c r="D179" s="3"/>
      <c r="E179" s="3"/>
    </row>
    <row r="180" spans="4:5" x14ac:dyDescent="0.2">
      <c r="D180" s="3"/>
      <c r="E180" s="3"/>
    </row>
    <row r="181" spans="4:5" x14ac:dyDescent="0.2">
      <c r="D181" s="3"/>
      <c r="E181" s="3"/>
    </row>
    <row r="182" spans="4:5" x14ac:dyDescent="0.2">
      <c r="D182" s="3"/>
      <c r="E182" s="3"/>
    </row>
    <row r="183" spans="4:5" x14ac:dyDescent="0.2">
      <c r="D183" s="3"/>
      <c r="E183" s="3"/>
    </row>
    <row r="184" spans="4:5" x14ac:dyDescent="0.2">
      <c r="D184" s="3"/>
      <c r="E184" s="3"/>
    </row>
    <row r="185" spans="4:5" x14ac:dyDescent="0.2">
      <c r="D185" s="3"/>
      <c r="E185" s="3"/>
    </row>
    <row r="186" spans="4:5" x14ac:dyDescent="0.2">
      <c r="D186" s="3"/>
      <c r="E186" s="3"/>
    </row>
    <row r="187" spans="4:5" x14ac:dyDescent="0.2">
      <c r="D187" s="3"/>
      <c r="E187" s="3"/>
    </row>
    <row r="188" spans="4:5" x14ac:dyDescent="0.2">
      <c r="D188" s="3"/>
      <c r="E188" s="3"/>
    </row>
    <row r="189" spans="4:5" x14ac:dyDescent="0.2">
      <c r="D189" s="3"/>
      <c r="E189" s="3"/>
    </row>
    <row r="190" spans="4:5" x14ac:dyDescent="0.2">
      <c r="D190" s="3"/>
      <c r="E190" s="3"/>
    </row>
    <row r="191" spans="4:5" x14ac:dyDescent="0.2">
      <c r="D191" s="3"/>
      <c r="E191" s="3"/>
    </row>
    <row r="192" spans="4:5" x14ac:dyDescent="0.2">
      <c r="D192" s="3"/>
      <c r="E192" s="3"/>
    </row>
    <row r="193" spans="4:5" x14ac:dyDescent="0.2">
      <c r="D193" s="3"/>
      <c r="E193" s="3"/>
    </row>
    <row r="194" spans="4:5" x14ac:dyDescent="0.2">
      <c r="D194" s="3"/>
      <c r="E194" s="3"/>
    </row>
    <row r="195" spans="4:5" x14ac:dyDescent="0.2">
      <c r="D195" s="3"/>
      <c r="E195" s="3"/>
    </row>
    <row r="196" spans="4:5" x14ac:dyDescent="0.2">
      <c r="D196" s="3"/>
      <c r="E196" s="3"/>
    </row>
    <row r="197" spans="4:5" x14ac:dyDescent="0.2">
      <c r="D197" s="3"/>
      <c r="E197" s="3"/>
    </row>
    <row r="198" spans="4:5" x14ac:dyDescent="0.2">
      <c r="D198" s="3"/>
      <c r="E198" s="3"/>
    </row>
    <row r="199" spans="4:5" x14ac:dyDescent="0.2">
      <c r="D199" s="3"/>
      <c r="E199" s="3"/>
    </row>
    <row r="200" spans="4:5" x14ac:dyDescent="0.2">
      <c r="D200" s="3"/>
      <c r="E200" s="3"/>
    </row>
    <row r="201" spans="4:5" x14ac:dyDescent="0.2">
      <c r="D201" s="3"/>
      <c r="E201" s="3"/>
    </row>
    <row r="202" spans="4:5" x14ac:dyDescent="0.2">
      <c r="D202" s="3"/>
      <c r="E202" s="3"/>
    </row>
    <row r="203" spans="4:5" x14ac:dyDescent="0.2">
      <c r="D203" s="3"/>
      <c r="E203" s="3"/>
    </row>
    <row r="204" spans="4:5" x14ac:dyDescent="0.2">
      <c r="D204" s="3"/>
      <c r="E204" s="3"/>
    </row>
    <row r="205" spans="4:5" x14ac:dyDescent="0.2">
      <c r="D205" s="3"/>
      <c r="E205" s="3"/>
    </row>
    <row r="206" spans="4:5" x14ac:dyDescent="0.2">
      <c r="D206" s="3"/>
      <c r="E206" s="3"/>
    </row>
    <row r="207" spans="4:5" x14ac:dyDescent="0.2">
      <c r="D207" s="3"/>
      <c r="E207" s="3"/>
    </row>
    <row r="208" spans="4:5" x14ac:dyDescent="0.2">
      <c r="D208" s="3"/>
      <c r="E208" s="3"/>
    </row>
    <row r="209" spans="4:5" x14ac:dyDescent="0.2">
      <c r="D209" s="3"/>
      <c r="E209" s="3"/>
    </row>
    <row r="210" spans="4:5" x14ac:dyDescent="0.2">
      <c r="D210" s="3"/>
      <c r="E210" s="3"/>
    </row>
    <row r="211" spans="4:5" x14ac:dyDescent="0.2">
      <c r="D211" s="3"/>
      <c r="E211" s="3"/>
    </row>
    <row r="212" spans="4:5" x14ac:dyDescent="0.2">
      <c r="D212" s="3"/>
      <c r="E212" s="3"/>
    </row>
    <row r="213" spans="4:5" x14ac:dyDescent="0.2">
      <c r="D213" s="3"/>
      <c r="E213" s="3"/>
    </row>
    <row r="214" spans="4:5" x14ac:dyDescent="0.2">
      <c r="D214" s="3"/>
      <c r="E214" s="3"/>
    </row>
    <row r="215" spans="4:5" x14ac:dyDescent="0.2">
      <c r="D215" s="3"/>
      <c r="E215" s="3"/>
    </row>
    <row r="216" spans="4:5" x14ac:dyDescent="0.2">
      <c r="D216" s="3"/>
      <c r="E216" s="3"/>
    </row>
    <row r="217" spans="4:5" x14ac:dyDescent="0.2">
      <c r="D217" s="3"/>
      <c r="E217" s="3"/>
    </row>
    <row r="218" spans="4:5" x14ac:dyDescent="0.2">
      <c r="D218" s="3"/>
      <c r="E218" s="3"/>
    </row>
    <row r="219" spans="4:5" x14ac:dyDescent="0.2">
      <c r="D219" s="3"/>
      <c r="E219" s="3"/>
    </row>
    <row r="220" spans="4:5" x14ac:dyDescent="0.2">
      <c r="D220" s="3"/>
      <c r="E220" s="3"/>
    </row>
    <row r="221" spans="4:5" x14ac:dyDescent="0.2">
      <c r="D221" s="3"/>
      <c r="E221" s="3"/>
    </row>
    <row r="222" spans="4:5" x14ac:dyDescent="0.2">
      <c r="D222" s="3"/>
      <c r="E222" s="3"/>
    </row>
    <row r="223" spans="4:5" x14ac:dyDescent="0.2">
      <c r="D223" s="3"/>
      <c r="E223" s="3"/>
    </row>
    <row r="224" spans="4:5" x14ac:dyDescent="0.2">
      <c r="D224" s="3"/>
      <c r="E224" s="3"/>
    </row>
    <row r="225" spans="4:5" x14ac:dyDescent="0.2">
      <c r="D225" s="3"/>
      <c r="E225" s="3"/>
    </row>
    <row r="226" spans="4:5" x14ac:dyDescent="0.2">
      <c r="D226" s="3"/>
      <c r="E226" s="3"/>
    </row>
    <row r="227" spans="4:5" x14ac:dyDescent="0.2">
      <c r="D227" s="3"/>
      <c r="E227" s="3"/>
    </row>
    <row r="228" spans="4:5" x14ac:dyDescent="0.2">
      <c r="D228" s="3"/>
      <c r="E228" s="3"/>
    </row>
    <row r="229" spans="4:5" x14ac:dyDescent="0.2">
      <c r="D229" s="3"/>
      <c r="E229" s="3"/>
    </row>
    <row r="230" spans="4:5" x14ac:dyDescent="0.2">
      <c r="D230" s="3"/>
      <c r="E230" s="3"/>
    </row>
    <row r="231" spans="4:5" x14ac:dyDescent="0.2">
      <c r="D231" s="3"/>
      <c r="E231" s="3"/>
    </row>
    <row r="232" spans="4:5" x14ac:dyDescent="0.2">
      <c r="D232" s="3"/>
      <c r="E232" s="3"/>
    </row>
    <row r="233" spans="4:5" x14ac:dyDescent="0.2">
      <c r="D233" s="3"/>
      <c r="E233" s="3"/>
    </row>
    <row r="234" spans="4:5" x14ac:dyDescent="0.2">
      <c r="D234" s="3"/>
      <c r="E234" s="3"/>
    </row>
    <row r="235" spans="4:5" x14ac:dyDescent="0.2">
      <c r="D235" s="3"/>
      <c r="E235" s="3"/>
    </row>
    <row r="236" spans="4:5" x14ac:dyDescent="0.2">
      <c r="D236" s="3"/>
      <c r="E236" s="3"/>
    </row>
    <row r="237" spans="4:5" x14ac:dyDescent="0.2">
      <c r="D237" s="3"/>
      <c r="E237" s="3"/>
    </row>
    <row r="238" spans="4:5" x14ac:dyDescent="0.2">
      <c r="D238" s="3"/>
      <c r="E238" s="3"/>
    </row>
    <row r="239" spans="4:5" x14ac:dyDescent="0.2">
      <c r="D239" s="3"/>
      <c r="E239" s="3"/>
    </row>
    <row r="240" spans="4:5" x14ac:dyDescent="0.2">
      <c r="D240" s="3"/>
      <c r="E240" s="3"/>
    </row>
    <row r="241" spans="4:5" x14ac:dyDescent="0.2">
      <c r="D241" s="3"/>
      <c r="E241" s="3"/>
    </row>
    <row r="242" spans="4:5" x14ac:dyDescent="0.2">
      <c r="D242" s="3"/>
      <c r="E242" s="3"/>
    </row>
    <row r="243" spans="4:5" x14ac:dyDescent="0.2">
      <c r="D243" s="3"/>
      <c r="E243" s="3"/>
    </row>
    <row r="244" spans="4:5" x14ac:dyDescent="0.2">
      <c r="D244" s="3"/>
      <c r="E244" s="3"/>
    </row>
    <row r="245" spans="4:5" x14ac:dyDescent="0.2">
      <c r="D245" s="3"/>
      <c r="E245" s="3"/>
    </row>
    <row r="246" spans="4:5" x14ac:dyDescent="0.2">
      <c r="D246" s="3"/>
      <c r="E246" s="3"/>
    </row>
    <row r="247" spans="4:5" x14ac:dyDescent="0.2">
      <c r="D247" s="3"/>
      <c r="E247" s="3"/>
    </row>
    <row r="248" spans="4:5" x14ac:dyDescent="0.2">
      <c r="D248" s="3"/>
      <c r="E248" s="3"/>
    </row>
    <row r="249" spans="4:5" x14ac:dyDescent="0.2">
      <c r="D249" s="3"/>
      <c r="E249" s="3"/>
    </row>
    <row r="250" spans="4:5" x14ac:dyDescent="0.2">
      <c r="D250" s="3"/>
      <c r="E250" s="3"/>
    </row>
    <row r="251" spans="4:5" x14ac:dyDescent="0.2">
      <c r="D251" s="3"/>
      <c r="E251" s="3"/>
    </row>
    <row r="252" spans="4:5" x14ac:dyDescent="0.2">
      <c r="D252" s="3"/>
      <c r="E252" s="3"/>
    </row>
    <row r="253" spans="4:5" x14ac:dyDescent="0.2">
      <c r="D253" s="3"/>
      <c r="E253" s="3"/>
    </row>
    <row r="254" spans="4:5" x14ac:dyDescent="0.2">
      <c r="D254" s="3"/>
      <c r="E254" s="3"/>
    </row>
    <row r="255" spans="4:5" x14ac:dyDescent="0.2">
      <c r="D255" s="3"/>
      <c r="E255" s="3"/>
    </row>
    <row r="256" spans="4:5" x14ac:dyDescent="0.2">
      <c r="D256" s="3"/>
      <c r="E256" s="3"/>
    </row>
    <row r="257" spans="4:5" x14ac:dyDescent="0.2">
      <c r="D257" s="3"/>
      <c r="E257" s="3"/>
    </row>
    <row r="258" spans="4:5" x14ac:dyDescent="0.2">
      <c r="D258" s="3"/>
      <c r="E258" s="3"/>
    </row>
    <row r="259" spans="4:5" x14ac:dyDescent="0.2">
      <c r="D259" s="3"/>
      <c r="E259" s="3"/>
    </row>
    <row r="260" spans="4:5" x14ac:dyDescent="0.2">
      <c r="D260" s="3"/>
      <c r="E260" s="3"/>
    </row>
    <row r="261" spans="4:5" x14ac:dyDescent="0.2">
      <c r="D261" s="3"/>
      <c r="E261" s="3"/>
    </row>
    <row r="262" spans="4:5" x14ac:dyDescent="0.2">
      <c r="D262" s="3"/>
      <c r="E262" s="3"/>
    </row>
    <row r="263" spans="4:5" x14ac:dyDescent="0.2">
      <c r="D263" s="3"/>
      <c r="E263" s="3"/>
    </row>
    <row r="264" spans="4:5" x14ac:dyDescent="0.2">
      <c r="D264" s="3"/>
      <c r="E264" s="3"/>
    </row>
    <row r="265" spans="4:5" x14ac:dyDescent="0.2">
      <c r="D265" s="3"/>
      <c r="E265" s="3"/>
    </row>
    <row r="266" spans="4:5" x14ac:dyDescent="0.2">
      <c r="D266" s="3"/>
      <c r="E266" s="3"/>
    </row>
    <row r="267" spans="4:5" x14ac:dyDescent="0.2">
      <c r="D267" s="3"/>
      <c r="E267" s="3"/>
    </row>
    <row r="268" spans="4:5" x14ac:dyDescent="0.2">
      <c r="D268" s="3"/>
      <c r="E268" s="3"/>
    </row>
    <row r="269" spans="4:5" x14ac:dyDescent="0.2">
      <c r="D269" s="3"/>
      <c r="E269" s="3"/>
    </row>
    <row r="270" spans="4:5" x14ac:dyDescent="0.2">
      <c r="D270" s="3"/>
      <c r="E270" s="3"/>
    </row>
    <row r="271" spans="4:5" x14ac:dyDescent="0.2">
      <c r="D271" s="3"/>
      <c r="E271" s="3"/>
    </row>
    <row r="272" spans="4:5" x14ac:dyDescent="0.2">
      <c r="D272" s="3"/>
      <c r="E272" s="3"/>
    </row>
    <row r="273" spans="4:5" x14ac:dyDescent="0.2">
      <c r="D273" s="3"/>
      <c r="E273" s="3"/>
    </row>
    <row r="274" spans="4:5" x14ac:dyDescent="0.2">
      <c r="D274" s="3"/>
      <c r="E274" s="3"/>
    </row>
    <row r="275" spans="4:5" x14ac:dyDescent="0.2">
      <c r="D275" s="3"/>
      <c r="E275" s="3"/>
    </row>
    <row r="276" spans="4:5" x14ac:dyDescent="0.2">
      <c r="D276" s="3"/>
      <c r="E276" s="3"/>
    </row>
    <row r="277" spans="4:5" x14ac:dyDescent="0.2">
      <c r="D277" s="3"/>
      <c r="E277" s="3"/>
    </row>
    <row r="278" spans="4:5" x14ac:dyDescent="0.2">
      <c r="D278" s="3"/>
      <c r="E278" s="3"/>
    </row>
    <row r="279" spans="4:5" x14ac:dyDescent="0.2">
      <c r="D279" s="3"/>
      <c r="E279" s="3"/>
    </row>
    <row r="280" spans="4:5" x14ac:dyDescent="0.2">
      <c r="D280" s="3"/>
      <c r="E280" s="3"/>
    </row>
    <row r="281" spans="4:5" x14ac:dyDescent="0.2">
      <c r="D281" s="3"/>
      <c r="E281" s="3"/>
    </row>
    <row r="282" spans="4:5" x14ac:dyDescent="0.2">
      <c r="D282" s="3"/>
      <c r="E282" s="3"/>
    </row>
    <row r="283" spans="4:5" x14ac:dyDescent="0.2">
      <c r="D283" s="3"/>
      <c r="E283" s="3"/>
    </row>
    <row r="284" spans="4:5" x14ac:dyDescent="0.2">
      <c r="D284" s="3"/>
      <c r="E284" s="3"/>
    </row>
    <row r="285" spans="4:5" x14ac:dyDescent="0.2">
      <c r="D285" s="3"/>
      <c r="E285" s="3"/>
    </row>
    <row r="286" spans="4:5" x14ac:dyDescent="0.2">
      <c r="D286" s="3"/>
      <c r="E286" s="3"/>
    </row>
    <row r="287" spans="4:5" x14ac:dyDescent="0.2">
      <c r="D287" s="3"/>
      <c r="E287" s="3"/>
    </row>
    <row r="288" spans="4:5" x14ac:dyDescent="0.2">
      <c r="D288" s="3"/>
      <c r="E288" s="3"/>
    </row>
    <row r="289" spans="4:5" x14ac:dyDescent="0.2">
      <c r="D289" s="3"/>
      <c r="E289" s="3"/>
    </row>
    <row r="290" spans="4:5" x14ac:dyDescent="0.2">
      <c r="D290" s="3"/>
      <c r="E290" s="3"/>
    </row>
    <row r="291" spans="4:5" x14ac:dyDescent="0.2">
      <c r="D291" s="3"/>
      <c r="E291" s="3"/>
    </row>
    <row r="292" spans="4:5" x14ac:dyDescent="0.2">
      <c r="D292" s="3"/>
      <c r="E292" s="3"/>
    </row>
    <row r="293" spans="4:5" x14ac:dyDescent="0.2">
      <c r="D293" s="3"/>
      <c r="E293" s="3"/>
    </row>
    <row r="294" spans="4:5" x14ac:dyDescent="0.2">
      <c r="D294" s="3"/>
      <c r="E294" s="3"/>
    </row>
    <row r="295" spans="4:5" x14ac:dyDescent="0.2">
      <c r="D295" s="3"/>
      <c r="E295" s="3"/>
    </row>
    <row r="296" spans="4:5" x14ac:dyDescent="0.2">
      <c r="D296" s="3"/>
      <c r="E296" s="3"/>
    </row>
    <row r="297" spans="4:5" x14ac:dyDescent="0.2">
      <c r="D297" s="3"/>
      <c r="E297" s="3"/>
    </row>
    <row r="298" spans="4:5" x14ac:dyDescent="0.2">
      <c r="D298" s="3"/>
      <c r="E298" s="3"/>
    </row>
    <row r="299" spans="4:5" x14ac:dyDescent="0.2">
      <c r="D299" s="3"/>
      <c r="E299" s="3"/>
    </row>
    <row r="300" spans="4:5" x14ac:dyDescent="0.2">
      <c r="D300" s="3"/>
      <c r="E300" s="3"/>
    </row>
    <row r="301" spans="4:5" x14ac:dyDescent="0.2">
      <c r="D301" s="3"/>
      <c r="E301" s="3"/>
    </row>
    <row r="302" spans="4:5" x14ac:dyDescent="0.2">
      <c r="D302" s="3"/>
      <c r="E302" s="3"/>
    </row>
    <row r="303" spans="4:5" x14ac:dyDescent="0.2">
      <c r="D303" s="3"/>
      <c r="E303" s="3"/>
    </row>
    <row r="304" spans="4:5" x14ac:dyDescent="0.2">
      <c r="D304" s="3"/>
      <c r="E304" s="3"/>
    </row>
    <row r="305" spans="4:5" x14ac:dyDescent="0.2">
      <c r="D305" s="3"/>
      <c r="E305" s="3"/>
    </row>
    <row r="306" spans="4:5" x14ac:dyDescent="0.2">
      <c r="D306" s="3"/>
      <c r="E306" s="3"/>
    </row>
    <row r="307" spans="4:5" x14ac:dyDescent="0.2">
      <c r="D307" s="3"/>
      <c r="E307" s="3"/>
    </row>
    <row r="308" spans="4:5" x14ac:dyDescent="0.2">
      <c r="D308" s="3"/>
      <c r="E308" s="3"/>
    </row>
    <row r="309" spans="4:5" x14ac:dyDescent="0.2">
      <c r="D309" s="3"/>
      <c r="E309" s="3"/>
    </row>
    <row r="310" spans="4:5" x14ac:dyDescent="0.2">
      <c r="D310" s="3"/>
      <c r="E310" s="3"/>
    </row>
    <row r="311" spans="4:5" x14ac:dyDescent="0.2">
      <c r="D311" s="3"/>
      <c r="E311" s="3"/>
    </row>
    <row r="312" spans="4:5" x14ac:dyDescent="0.2">
      <c r="D312" s="3"/>
      <c r="E312" s="3"/>
    </row>
    <row r="313" spans="4:5" x14ac:dyDescent="0.2">
      <c r="D313" s="3"/>
      <c r="E313" s="3"/>
    </row>
    <row r="314" spans="4:5" x14ac:dyDescent="0.2">
      <c r="D314" s="3"/>
      <c r="E314" s="3"/>
    </row>
    <row r="315" spans="4:5" x14ac:dyDescent="0.2">
      <c r="D315" s="3"/>
      <c r="E315" s="3"/>
    </row>
    <row r="316" spans="4:5" x14ac:dyDescent="0.2">
      <c r="D316" s="3"/>
      <c r="E316" s="3"/>
    </row>
    <row r="317" spans="4:5" x14ac:dyDescent="0.2">
      <c r="D317" s="3"/>
      <c r="E317" s="3"/>
    </row>
    <row r="318" spans="4:5" x14ac:dyDescent="0.2">
      <c r="D318" s="3"/>
      <c r="E318" s="3"/>
    </row>
    <row r="319" spans="4:5" x14ac:dyDescent="0.2">
      <c r="D319" s="3"/>
      <c r="E319" s="3"/>
    </row>
    <row r="320" spans="4:5" x14ac:dyDescent="0.2">
      <c r="D320" s="3"/>
      <c r="E320" s="3"/>
    </row>
    <row r="321" spans="4:5" x14ac:dyDescent="0.2">
      <c r="D321" s="3"/>
      <c r="E321" s="3"/>
    </row>
    <row r="322" spans="4:5" x14ac:dyDescent="0.2">
      <c r="D322" s="3"/>
      <c r="E322" s="3"/>
    </row>
    <row r="323" spans="4:5" x14ac:dyDescent="0.2">
      <c r="D323" s="3"/>
      <c r="E323" s="3"/>
    </row>
    <row r="324" spans="4:5" x14ac:dyDescent="0.2">
      <c r="D324" s="3"/>
      <c r="E324" s="3"/>
    </row>
    <row r="325" spans="4:5" x14ac:dyDescent="0.2">
      <c r="D325" s="3"/>
      <c r="E325" s="3"/>
    </row>
    <row r="326" spans="4:5" x14ac:dyDescent="0.2">
      <c r="D326" s="3"/>
      <c r="E326" s="3"/>
    </row>
    <row r="327" spans="4:5" x14ac:dyDescent="0.2">
      <c r="D327" s="3"/>
      <c r="E327" s="3"/>
    </row>
    <row r="328" spans="4:5" x14ac:dyDescent="0.2">
      <c r="D328" s="3"/>
      <c r="E328" s="3"/>
    </row>
    <row r="329" spans="4:5" x14ac:dyDescent="0.2">
      <c r="D329" s="3"/>
      <c r="E329" s="3"/>
    </row>
    <row r="330" spans="4:5" x14ac:dyDescent="0.2">
      <c r="D330" s="3"/>
      <c r="E330" s="3"/>
    </row>
    <row r="331" spans="4:5" x14ac:dyDescent="0.2">
      <c r="D331" s="3"/>
      <c r="E331" s="3"/>
    </row>
    <row r="332" spans="4:5" x14ac:dyDescent="0.2">
      <c r="D332" s="3"/>
      <c r="E332" s="3"/>
    </row>
    <row r="333" spans="4:5" x14ac:dyDescent="0.2">
      <c r="D333" s="3"/>
      <c r="E333" s="3"/>
    </row>
    <row r="334" spans="4:5" x14ac:dyDescent="0.2">
      <c r="D334" s="3"/>
      <c r="E334" s="3"/>
    </row>
    <row r="335" spans="4:5" x14ac:dyDescent="0.2">
      <c r="D335" s="3"/>
      <c r="E335" s="3"/>
    </row>
    <row r="336" spans="4:5" x14ac:dyDescent="0.2">
      <c r="D336" s="3"/>
      <c r="E336" s="3"/>
    </row>
    <row r="337" spans="4:5" x14ac:dyDescent="0.2">
      <c r="D337" s="3"/>
      <c r="E337" s="3"/>
    </row>
    <row r="338" spans="4:5" x14ac:dyDescent="0.2">
      <c r="D338" s="3"/>
      <c r="E338" s="3"/>
    </row>
    <row r="339" spans="4:5" x14ac:dyDescent="0.2">
      <c r="D339" s="3"/>
      <c r="E339" s="3"/>
    </row>
    <row r="340" spans="4:5" x14ac:dyDescent="0.2">
      <c r="D340" s="3"/>
      <c r="E340" s="3"/>
    </row>
    <row r="341" spans="4:5" x14ac:dyDescent="0.2">
      <c r="D341" s="3"/>
      <c r="E341" s="3"/>
    </row>
    <row r="342" spans="4:5" x14ac:dyDescent="0.2">
      <c r="D342" s="3"/>
      <c r="E342" s="3"/>
    </row>
    <row r="343" spans="4:5" x14ac:dyDescent="0.2">
      <c r="D343" s="3"/>
      <c r="E343" s="3"/>
    </row>
    <row r="344" spans="4:5" x14ac:dyDescent="0.2">
      <c r="D344" s="3"/>
      <c r="E344" s="3"/>
    </row>
    <row r="345" spans="4:5" x14ac:dyDescent="0.2">
      <c r="D345" s="3"/>
      <c r="E345" s="3"/>
    </row>
    <row r="346" spans="4:5" x14ac:dyDescent="0.2">
      <c r="D346" s="3"/>
      <c r="E346" s="3"/>
    </row>
    <row r="347" spans="4:5" x14ac:dyDescent="0.2">
      <c r="D347" s="3"/>
      <c r="E347" s="3"/>
    </row>
    <row r="348" spans="4:5" x14ac:dyDescent="0.2">
      <c r="D348" s="3"/>
      <c r="E348" s="3"/>
    </row>
    <row r="349" spans="4:5" x14ac:dyDescent="0.2">
      <c r="D349" s="3"/>
      <c r="E349" s="3"/>
    </row>
    <row r="350" spans="4:5" x14ac:dyDescent="0.2">
      <c r="D350" s="3"/>
      <c r="E350" s="3"/>
    </row>
    <row r="351" spans="4:5" x14ac:dyDescent="0.2">
      <c r="D351" s="3"/>
      <c r="E351" s="3"/>
    </row>
    <row r="352" spans="4:5" x14ac:dyDescent="0.2">
      <c r="D352" s="3"/>
      <c r="E352" s="3"/>
    </row>
    <row r="353" spans="4:5" x14ac:dyDescent="0.2">
      <c r="D353" s="3"/>
      <c r="E353" s="3"/>
    </row>
    <row r="354" spans="4:5" x14ac:dyDescent="0.2">
      <c r="D354" s="3"/>
      <c r="E354" s="3"/>
    </row>
    <row r="355" spans="4:5" x14ac:dyDescent="0.2">
      <c r="D355" s="3"/>
      <c r="E355" s="3"/>
    </row>
    <row r="356" spans="4:5" x14ac:dyDescent="0.2">
      <c r="D356" s="3"/>
      <c r="E356" s="3"/>
    </row>
    <row r="357" spans="4:5" x14ac:dyDescent="0.2">
      <c r="D357" s="3"/>
      <c r="E357" s="3"/>
    </row>
    <row r="358" spans="4:5" x14ac:dyDescent="0.2">
      <c r="D358" s="3"/>
      <c r="E358" s="3"/>
    </row>
    <row r="359" spans="4:5" x14ac:dyDescent="0.2">
      <c r="D359" s="3"/>
      <c r="E359" s="3"/>
    </row>
    <row r="360" spans="4:5" x14ac:dyDescent="0.2">
      <c r="D360" s="3"/>
      <c r="E360" s="3"/>
    </row>
    <row r="361" spans="4:5" x14ac:dyDescent="0.2">
      <c r="D361" s="3"/>
      <c r="E361" s="3"/>
    </row>
    <row r="362" spans="4:5" x14ac:dyDescent="0.2">
      <c r="D362" s="3"/>
      <c r="E362" s="3"/>
    </row>
    <row r="363" spans="4:5" x14ac:dyDescent="0.2">
      <c r="D363" s="3"/>
      <c r="E363" s="3"/>
    </row>
    <row r="364" spans="4:5" x14ac:dyDescent="0.2">
      <c r="D364" s="3"/>
      <c r="E364" s="3"/>
    </row>
    <row r="365" spans="4:5" x14ac:dyDescent="0.2">
      <c r="D365" s="3"/>
      <c r="E365" s="3"/>
    </row>
    <row r="366" spans="4:5" x14ac:dyDescent="0.2">
      <c r="D366" s="3"/>
      <c r="E366" s="3"/>
    </row>
    <row r="367" spans="4:5" x14ac:dyDescent="0.2">
      <c r="D367" s="3"/>
      <c r="E367" s="3"/>
    </row>
    <row r="368" spans="4:5" x14ac:dyDescent="0.2">
      <c r="D368" s="3"/>
      <c r="E368" s="3"/>
    </row>
    <row r="369" spans="4:5" x14ac:dyDescent="0.2">
      <c r="D369" s="3"/>
      <c r="E369" s="3"/>
    </row>
    <row r="370" spans="4:5" x14ac:dyDescent="0.2">
      <c r="D370" s="3"/>
      <c r="E370" s="3"/>
    </row>
    <row r="371" spans="4:5" x14ac:dyDescent="0.2">
      <c r="D371" s="3"/>
      <c r="E371" s="3"/>
    </row>
    <row r="372" spans="4:5" x14ac:dyDescent="0.2">
      <c r="D372" s="3"/>
      <c r="E372" s="3"/>
    </row>
    <row r="373" spans="4:5" x14ac:dyDescent="0.2">
      <c r="D373" s="3"/>
      <c r="E373" s="3"/>
    </row>
    <row r="374" spans="4:5" x14ac:dyDescent="0.2">
      <c r="D374" s="3"/>
      <c r="E374" s="3"/>
    </row>
    <row r="375" spans="4:5" x14ac:dyDescent="0.2">
      <c r="D375" s="3"/>
      <c r="E375" s="3"/>
    </row>
    <row r="376" spans="4:5" x14ac:dyDescent="0.2">
      <c r="D376" s="3"/>
      <c r="E376" s="3"/>
    </row>
    <row r="377" spans="4:5" x14ac:dyDescent="0.2">
      <c r="D377" s="3"/>
      <c r="E377" s="3"/>
    </row>
    <row r="378" spans="4:5" x14ac:dyDescent="0.2">
      <c r="D378" s="3"/>
      <c r="E378" s="3"/>
    </row>
    <row r="379" spans="4:5" x14ac:dyDescent="0.2">
      <c r="D379" s="3"/>
      <c r="E379" s="3"/>
    </row>
    <row r="380" spans="4:5" x14ac:dyDescent="0.2">
      <c r="D380" s="3"/>
      <c r="E380" s="3"/>
    </row>
    <row r="381" spans="4:5" x14ac:dyDescent="0.2">
      <c r="D381" s="3"/>
      <c r="E381" s="3"/>
    </row>
    <row r="382" spans="4:5" x14ac:dyDescent="0.2">
      <c r="D382" s="3"/>
      <c r="E382" s="3"/>
    </row>
    <row r="383" spans="4:5" x14ac:dyDescent="0.2">
      <c r="D383" s="3"/>
      <c r="E383" s="3"/>
    </row>
    <row r="384" spans="4:5" x14ac:dyDescent="0.2">
      <c r="D384" s="3"/>
      <c r="E384" s="3"/>
    </row>
    <row r="385" spans="4:5" x14ac:dyDescent="0.2">
      <c r="D385" s="3"/>
      <c r="E385" s="3"/>
    </row>
    <row r="386" spans="4:5" x14ac:dyDescent="0.2">
      <c r="D386" s="3"/>
      <c r="E386" s="3"/>
    </row>
    <row r="387" spans="4:5" x14ac:dyDescent="0.2">
      <c r="D387" s="3"/>
      <c r="E387" s="3"/>
    </row>
    <row r="388" spans="4:5" x14ac:dyDescent="0.2">
      <c r="D388" s="3"/>
      <c r="E388" s="3"/>
    </row>
    <row r="389" spans="4:5" x14ac:dyDescent="0.2">
      <c r="D389" s="3"/>
      <c r="E389" s="3"/>
    </row>
    <row r="390" spans="4:5" x14ac:dyDescent="0.2">
      <c r="D390" s="3"/>
      <c r="E390" s="3"/>
    </row>
    <row r="391" spans="4:5" x14ac:dyDescent="0.2">
      <c r="D391" s="3"/>
      <c r="E391" s="3"/>
    </row>
    <row r="392" spans="4:5" x14ac:dyDescent="0.2">
      <c r="D392" s="3"/>
      <c r="E392" s="3"/>
    </row>
    <row r="393" spans="4:5" x14ac:dyDescent="0.2">
      <c r="D393" s="3"/>
      <c r="E393" s="3"/>
    </row>
    <row r="394" spans="4:5" x14ac:dyDescent="0.2">
      <c r="D394" s="3"/>
      <c r="E394" s="3"/>
    </row>
    <row r="395" spans="4:5" x14ac:dyDescent="0.2">
      <c r="D395" s="3"/>
      <c r="E395" s="3"/>
    </row>
    <row r="396" spans="4:5" x14ac:dyDescent="0.2">
      <c r="D396" s="3"/>
      <c r="E396" s="3"/>
    </row>
    <row r="397" spans="4:5" x14ac:dyDescent="0.2">
      <c r="D397" s="3"/>
      <c r="E397" s="3"/>
    </row>
    <row r="398" spans="4:5" x14ac:dyDescent="0.2">
      <c r="D398" s="3"/>
      <c r="E398" s="3"/>
    </row>
    <row r="399" spans="4:5" x14ac:dyDescent="0.2">
      <c r="D399" s="3"/>
      <c r="E399" s="3"/>
    </row>
    <row r="400" spans="4:5" x14ac:dyDescent="0.2">
      <c r="D400" s="3"/>
      <c r="E400" s="3"/>
    </row>
    <row r="401" spans="4:5" x14ac:dyDescent="0.2">
      <c r="D401" s="3"/>
      <c r="E401" s="3"/>
    </row>
    <row r="402" spans="4:5" x14ac:dyDescent="0.2">
      <c r="D402" s="3"/>
      <c r="E402" s="3"/>
    </row>
    <row r="403" spans="4:5" x14ac:dyDescent="0.2">
      <c r="D403" s="3"/>
      <c r="E403" s="3"/>
    </row>
    <row r="404" spans="4:5" x14ac:dyDescent="0.2">
      <c r="D404" s="3"/>
      <c r="E404" s="3"/>
    </row>
    <row r="405" spans="4:5" x14ac:dyDescent="0.2">
      <c r="D405" s="3"/>
      <c r="E405" s="3"/>
    </row>
    <row r="406" spans="4:5" x14ac:dyDescent="0.2">
      <c r="D406" s="3"/>
      <c r="E406" s="3"/>
    </row>
    <row r="407" spans="4:5" x14ac:dyDescent="0.2">
      <c r="D407" s="3"/>
      <c r="E407" s="3"/>
    </row>
    <row r="408" spans="4:5" x14ac:dyDescent="0.2">
      <c r="D408" s="3"/>
      <c r="E408" s="3"/>
    </row>
    <row r="409" spans="4:5" x14ac:dyDescent="0.2">
      <c r="D409" s="3"/>
      <c r="E409" s="3"/>
    </row>
    <row r="410" spans="4:5" x14ac:dyDescent="0.2">
      <c r="D410" s="3"/>
      <c r="E410" s="3"/>
    </row>
    <row r="411" spans="4:5" x14ac:dyDescent="0.2">
      <c r="D411" s="3"/>
      <c r="E411" s="3"/>
    </row>
    <row r="412" spans="4:5" x14ac:dyDescent="0.2">
      <c r="D412" s="3"/>
      <c r="E412" s="3"/>
    </row>
    <row r="413" spans="4:5" x14ac:dyDescent="0.2">
      <c r="D413" s="3"/>
      <c r="E413" s="3"/>
    </row>
    <row r="414" spans="4:5" x14ac:dyDescent="0.2">
      <c r="D414" s="3"/>
      <c r="E414" s="3"/>
    </row>
    <row r="415" spans="4:5" x14ac:dyDescent="0.2">
      <c r="D415" s="3"/>
      <c r="E415" s="3"/>
    </row>
    <row r="416" spans="4:5" x14ac:dyDescent="0.2">
      <c r="D416" s="3"/>
      <c r="E416" s="3"/>
    </row>
    <row r="417" spans="4:5" x14ac:dyDescent="0.2">
      <c r="D417" s="3"/>
      <c r="E417" s="3"/>
    </row>
    <row r="418" spans="4:5" x14ac:dyDescent="0.2">
      <c r="D418" s="3"/>
      <c r="E418" s="3"/>
    </row>
    <row r="419" spans="4:5" x14ac:dyDescent="0.2">
      <c r="D419" s="3"/>
      <c r="E419" s="3"/>
    </row>
    <row r="420" spans="4:5" x14ac:dyDescent="0.2">
      <c r="D420" s="3"/>
      <c r="E420" s="3"/>
    </row>
    <row r="421" spans="4:5" x14ac:dyDescent="0.2">
      <c r="D421" s="3"/>
      <c r="E421" s="3"/>
    </row>
    <row r="422" spans="4:5" x14ac:dyDescent="0.2">
      <c r="D422" s="3"/>
      <c r="E422" s="3"/>
    </row>
    <row r="423" spans="4:5" x14ac:dyDescent="0.2">
      <c r="D423" s="3"/>
      <c r="E423" s="3"/>
    </row>
    <row r="424" spans="4:5" x14ac:dyDescent="0.2">
      <c r="D424" s="3"/>
      <c r="E424" s="3"/>
    </row>
    <row r="425" spans="4:5" x14ac:dyDescent="0.2">
      <c r="D425" s="3"/>
      <c r="E425" s="3"/>
    </row>
    <row r="426" spans="4:5" x14ac:dyDescent="0.2">
      <c r="D426" s="3"/>
      <c r="E426" s="3"/>
    </row>
    <row r="427" spans="4:5" x14ac:dyDescent="0.2">
      <c r="D427" s="3"/>
      <c r="E427" s="3"/>
    </row>
    <row r="428" spans="4:5" x14ac:dyDescent="0.2">
      <c r="D428" s="3"/>
      <c r="E428" s="3"/>
    </row>
    <row r="429" spans="4:5" x14ac:dyDescent="0.2">
      <c r="D429" s="3"/>
      <c r="E429" s="3"/>
    </row>
    <row r="430" spans="4:5" x14ac:dyDescent="0.2">
      <c r="D430" s="3"/>
      <c r="E430" s="3"/>
    </row>
    <row r="431" spans="4:5" x14ac:dyDescent="0.2">
      <c r="D431" s="3"/>
      <c r="E431" s="3"/>
    </row>
    <row r="432" spans="4:5" x14ac:dyDescent="0.2">
      <c r="D432" s="3"/>
      <c r="E432" s="3"/>
    </row>
    <row r="433" spans="4:5" x14ac:dyDescent="0.2">
      <c r="D433" s="3"/>
      <c r="E433" s="3"/>
    </row>
    <row r="434" spans="4:5" x14ac:dyDescent="0.2">
      <c r="D434" s="3"/>
      <c r="E434" s="3"/>
    </row>
    <row r="435" spans="4:5" x14ac:dyDescent="0.2">
      <c r="D435" s="3"/>
      <c r="E435" s="3"/>
    </row>
    <row r="436" spans="4:5" x14ac:dyDescent="0.2">
      <c r="D436" s="3"/>
      <c r="E436" s="3"/>
    </row>
    <row r="437" spans="4:5" x14ac:dyDescent="0.2">
      <c r="D437" s="3"/>
      <c r="E437" s="3"/>
    </row>
    <row r="438" spans="4:5" x14ac:dyDescent="0.2">
      <c r="D438" s="3"/>
      <c r="E438" s="3"/>
    </row>
    <row r="439" spans="4:5" x14ac:dyDescent="0.2">
      <c r="D439" s="3"/>
      <c r="E439" s="3"/>
    </row>
    <row r="440" spans="4:5" x14ac:dyDescent="0.2">
      <c r="D440" s="3"/>
      <c r="E440" s="3"/>
    </row>
    <row r="441" spans="4:5" x14ac:dyDescent="0.2">
      <c r="D441" s="3"/>
      <c r="E441" s="3"/>
    </row>
    <row r="442" spans="4:5" x14ac:dyDescent="0.2">
      <c r="D442" s="3"/>
      <c r="E442" s="3"/>
    </row>
    <row r="443" spans="4:5" x14ac:dyDescent="0.2">
      <c r="D443" s="3"/>
      <c r="E443" s="3"/>
    </row>
    <row r="444" spans="4:5" x14ac:dyDescent="0.2">
      <c r="D444" s="3"/>
      <c r="E444" s="3"/>
    </row>
    <row r="445" spans="4:5" x14ac:dyDescent="0.2">
      <c r="D445" s="3"/>
      <c r="E445" s="3"/>
    </row>
    <row r="446" spans="4:5" x14ac:dyDescent="0.2">
      <c r="D446" s="3"/>
      <c r="E446" s="3"/>
    </row>
    <row r="447" spans="4:5" x14ac:dyDescent="0.2">
      <c r="D447" s="3"/>
      <c r="E447" s="3"/>
    </row>
    <row r="448" spans="4:5" x14ac:dyDescent="0.2">
      <c r="D448" s="3"/>
      <c r="E448" s="3"/>
    </row>
    <row r="449" spans="4:5" x14ac:dyDescent="0.2">
      <c r="D449" s="3"/>
      <c r="E449" s="3"/>
    </row>
    <row r="450" spans="4:5" x14ac:dyDescent="0.2">
      <c r="D450" s="3"/>
      <c r="E450" s="3"/>
    </row>
    <row r="451" spans="4:5" x14ac:dyDescent="0.2">
      <c r="D451" s="3"/>
      <c r="E451" s="3"/>
    </row>
    <row r="452" spans="4:5" x14ac:dyDescent="0.2">
      <c r="D452" s="3"/>
      <c r="E452" s="3"/>
    </row>
    <row r="453" spans="4:5" x14ac:dyDescent="0.2">
      <c r="D453" s="3"/>
      <c r="E453" s="3"/>
    </row>
    <row r="454" spans="4:5" x14ac:dyDescent="0.2">
      <c r="D454" s="3"/>
      <c r="E454" s="3"/>
    </row>
    <row r="455" spans="4:5" x14ac:dyDescent="0.2">
      <c r="D455" s="3"/>
      <c r="E455" s="3"/>
    </row>
    <row r="456" spans="4:5" x14ac:dyDescent="0.2">
      <c r="D456" s="3"/>
      <c r="E456" s="3"/>
    </row>
    <row r="457" spans="4:5" x14ac:dyDescent="0.2">
      <c r="D457" s="3"/>
      <c r="E457" s="3"/>
    </row>
    <row r="458" spans="4:5" x14ac:dyDescent="0.2">
      <c r="D458" s="3"/>
      <c r="E458" s="3"/>
    </row>
    <row r="459" spans="4:5" x14ac:dyDescent="0.2">
      <c r="D459" s="3"/>
      <c r="E459" s="3"/>
    </row>
    <row r="460" spans="4:5" x14ac:dyDescent="0.2">
      <c r="D460" s="3"/>
      <c r="E460" s="3"/>
    </row>
    <row r="461" spans="4:5" x14ac:dyDescent="0.2">
      <c r="D461" s="3"/>
      <c r="E461" s="3"/>
    </row>
    <row r="462" spans="4:5" x14ac:dyDescent="0.2">
      <c r="D462" s="3"/>
      <c r="E462" s="3"/>
    </row>
    <row r="463" spans="4:5" x14ac:dyDescent="0.2">
      <c r="D463" s="3"/>
      <c r="E463" s="3"/>
    </row>
    <row r="464" spans="4:5" x14ac:dyDescent="0.2">
      <c r="D464" s="3"/>
      <c r="E464" s="3"/>
    </row>
    <row r="465" spans="4:5" x14ac:dyDescent="0.2">
      <c r="D465" s="3"/>
      <c r="E465" s="3"/>
    </row>
    <row r="466" spans="4:5" x14ac:dyDescent="0.2">
      <c r="D466" s="3"/>
      <c r="E466" s="3"/>
    </row>
    <row r="467" spans="4:5" x14ac:dyDescent="0.2">
      <c r="D467" s="3"/>
      <c r="E467" s="3"/>
    </row>
    <row r="468" spans="4:5" x14ac:dyDescent="0.2">
      <c r="D468" s="3"/>
      <c r="E468" s="3"/>
    </row>
    <row r="469" spans="4:5" x14ac:dyDescent="0.2">
      <c r="D469" s="3"/>
      <c r="E469" s="3"/>
    </row>
    <row r="470" spans="4:5" x14ac:dyDescent="0.2">
      <c r="D470" s="3"/>
      <c r="E470" s="3"/>
    </row>
    <row r="471" spans="4:5" x14ac:dyDescent="0.2">
      <c r="D471" s="3"/>
      <c r="E471" s="3"/>
    </row>
    <row r="472" spans="4:5" x14ac:dyDescent="0.2">
      <c r="D472" s="3"/>
      <c r="E472" s="3"/>
    </row>
    <row r="473" spans="4:5" x14ac:dyDescent="0.2">
      <c r="D473" s="3"/>
      <c r="E473" s="3"/>
    </row>
    <row r="474" spans="4:5" x14ac:dyDescent="0.2">
      <c r="D474" s="3"/>
      <c r="E474" s="3"/>
    </row>
    <row r="475" spans="4:5" x14ac:dyDescent="0.2">
      <c r="D475" s="3"/>
      <c r="E475" s="3"/>
    </row>
    <row r="476" spans="4:5" x14ac:dyDescent="0.2">
      <c r="D476" s="3"/>
      <c r="E476" s="3"/>
    </row>
    <row r="477" spans="4:5" x14ac:dyDescent="0.2">
      <c r="D477" s="3"/>
      <c r="E477" s="3"/>
    </row>
    <row r="478" spans="4:5" x14ac:dyDescent="0.2">
      <c r="D478" s="3"/>
      <c r="E478" s="3"/>
    </row>
    <row r="479" spans="4:5" x14ac:dyDescent="0.2">
      <c r="D479" s="3"/>
      <c r="E479" s="3"/>
    </row>
    <row r="480" spans="4:5" x14ac:dyDescent="0.2">
      <c r="D480" s="3"/>
      <c r="E480" s="3"/>
    </row>
    <row r="481" spans="4:5" x14ac:dyDescent="0.2">
      <c r="D481" s="3"/>
      <c r="E481" s="3"/>
    </row>
    <row r="482" spans="4:5" x14ac:dyDescent="0.2">
      <c r="D482" s="3"/>
      <c r="E482" s="3"/>
    </row>
    <row r="483" spans="4:5" x14ac:dyDescent="0.2">
      <c r="D483" s="3"/>
      <c r="E483" s="3"/>
    </row>
    <row r="484" spans="4:5" x14ac:dyDescent="0.2">
      <c r="D484" s="3"/>
      <c r="E484" s="3"/>
    </row>
    <row r="485" spans="4:5" x14ac:dyDescent="0.2">
      <c r="D485" s="3"/>
      <c r="E485" s="3"/>
    </row>
    <row r="486" spans="4:5" x14ac:dyDescent="0.2">
      <c r="D486" s="3"/>
      <c r="E486" s="3"/>
    </row>
    <row r="487" spans="4:5" x14ac:dyDescent="0.2">
      <c r="D487" s="3"/>
      <c r="E487" s="3"/>
    </row>
    <row r="488" spans="4:5" x14ac:dyDescent="0.2">
      <c r="D488" s="3"/>
      <c r="E488" s="3"/>
    </row>
    <row r="489" spans="4:5" x14ac:dyDescent="0.2">
      <c r="D489" s="3"/>
      <c r="E489" s="3"/>
    </row>
    <row r="490" spans="4:5" x14ac:dyDescent="0.2">
      <c r="D490" s="3"/>
      <c r="E490" s="3"/>
    </row>
    <row r="491" spans="4:5" x14ac:dyDescent="0.2">
      <c r="D491" s="3"/>
      <c r="E491" s="3"/>
    </row>
    <row r="492" spans="4:5" x14ac:dyDescent="0.2">
      <c r="D492" s="3"/>
      <c r="E492" s="3"/>
    </row>
    <row r="493" spans="4:5" x14ac:dyDescent="0.2">
      <c r="D493" s="3"/>
      <c r="E493" s="3"/>
    </row>
    <row r="494" spans="4:5" x14ac:dyDescent="0.2">
      <c r="D494" s="3"/>
      <c r="E494" s="3"/>
    </row>
    <row r="495" spans="4:5" x14ac:dyDescent="0.2">
      <c r="D495" s="3"/>
      <c r="E495" s="3"/>
    </row>
    <row r="496" spans="4:5" x14ac:dyDescent="0.2">
      <c r="D496" s="3"/>
      <c r="E496" s="3"/>
    </row>
    <row r="497" spans="4:5" x14ac:dyDescent="0.2">
      <c r="D497" s="3"/>
      <c r="E497" s="3"/>
    </row>
    <row r="498" spans="4:5" x14ac:dyDescent="0.2">
      <c r="D498" s="3"/>
      <c r="E498" s="3"/>
    </row>
    <row r="499" spans="4:5" x14ac:dyDescent="0.2">
      <c r="D499" s="3"/>
      <c r="E499" s="3"/>
    </row>
    <row r="500" spans="4:5" x14ac:dyDescent="0.2">
      <c r="D500" s="3"/>
      <c r="E500" s="3"/>
    </row>
    <row r="501" spans="4:5" x14ac:dyDescent="0.2">
      <c r="D501" s="3"/>
      <c r="E501" s="3"/>
    </row>
  </sheetData>
  <mergeCells count="1">
    <mergeCell ref="B52:J61"/>
  </mergeCells>
  <conditionalFormatting sqref="B10">
    <cfRule type="cellIs" dxfId="3" priority="4" stopIfTrue="1" operator="equal">
      <formula>"Adjustment to Income/Expense/Rate Base:"</formula>
    </cfRule>
  </conditionalFormatting>
  <conditionalFormatting sqref="J2">
    <cfRule type="cellIs" dxfId="2" priority="3" stopIfTrue="1" operator="equal">
      <formula>"x.x"</formula>
    </cfRule>
  </conditionalFormatting>
  <conditionalFormatting sqref="B11">
    <cfRule type="cellIs" dxfId="1" priority="2" stopIfTrue="1" operator="equal">
      <formula>"Title"</formula>
    </cfRule>
  </conditionalFormatting>
  <conditionalFormatting sqref="B13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32CF-89B1-4203-B549-00525E6B226C}">
  <sheetPr>
    <pageSetUpPr fitToPage="1"/>
  </sheetPr>
  <dimension ref="A1:E11"/>
  <sheetViews>
    <sheetView view="pageBreakPreview" zoomScaleNormal="100" zoomScaleSheetLayoutView="100" workbookViewId="0">
      <selection activeCell="D23" sqref="D23"/>
    </sheetView>
  </sheetViews>
  <sheetFormatPr defaultColWidth="9.140625" defaultRowHeight="12.75" x14ac:dyDescent="0.2"/>
  <cols>
    <col min="1" max="1" width="36.42578125" style="26" customWidth="1"/>
    <col min="2" max="2" width="13" style="26" bestFit="1" customWidth="1"/>
    <col min="3" max="3" width="12.28515625" style="26" bestFit="1" customWidth="1"/>
    <col min="4" max="4" width="12.85546875" style="26" bestFit="1" customWidth="1"/>
    <col min="5" max="5" width="8.140625" style="26" bestFit="1" customWidth="1"/>
    <col min="6" max="16384" width="9.140625" style="26"/>
  </cols>
  <sheetData>
    <row r="1" spans="1:5" x14ac:dyDescent="0.2">
      <c r="A1" s="25" t="str">
        <f>'4.12'!B2</f>
        <v>PacifiCorp</v>
      </c>
      <c r="D1" s="28" t="s">
        <v>1</v>
      </c>
      <c r="E1" s="27" t="s">
        <v>18</v>
      </c>
    </row>
    <row r="2" spans="1:5" x14ac:dyDescent="0.2">
      <c r="A2" s="25" t="str">
        <f>'4.12'!B3</f>
        <v>Washington 2023 General Rate Case</v>
      </c>
    </row>
    <row r="3" spans="1:5" x14ac:dyDescent="0.2">
      <c r="A3" s="25" t="str">
        <f>'4.12'!B4</f>
        <v>Payment Services Fees</v>
      </c>
    </row>
    <row r="4" spans="1:5" x14ac:dyDescent="0.2">
      <c r="A4" s="25"/>
    </row>
    <row r="5" spans="1:5" x14ac:dyDescent="0.2">
      <c r="B5" s="29" t="s">
        <v>25</v>
      </c>
      <c r="C5" s="29" t="s">
        <v>26</v>
      </c>
      <c r="D5" s="29"/>
    </row>
    <row r="6" spans="1:5" x14ac:dyDescent="0.2">
      <c r="A6" s="30"/>
      <c r="B6" s="31" t="s">
        <v>19</v>
      </c>
      <c r="C6" s="31" t="s">
        <v>19</v>
      </c>
      <c r="D6" s="31" t="s">
        <v>20</v>
      </c>
    </row>
    <row r="7" spans="1:5" x14ac:dyDescent="0.2">
      <c r="A7" s="26" t="s">
        <v>14</v>
      </c>
      <c r="B7" s="32">
        <v>294716</v>
      </c>
      <c r="C7" s="33">
        <v>367894.96519999998</v>
      </c>
      <c r="D7" s="33">
        <f>C7-B7</f>
        <v>73178.965199999977</v>
      </c>
      <c r="E7" s="34" t="s">
        <v>21</v>
      </c>
    </row>
    <row r="8" spans="1:5" x14ac:dyDescent="0.2">
      <c r="B8" s="35"/>
      <c r="C8" s="35"/>
      <c r="D8" s="35"/>
    </row>
    <row r="9" spans="1:5" x14ac:dyDescent="0.2">
      <c r="B9" s="33"/>
    </row>
    <row r="10" spans="1:5" x14ac:dyDescent="0.2">
      <c r="B10" s="29"/>
    </row>
    <row r="11" spans="1:5" x14ac:dyDescent="0.2">
      <c r="A11" s="25"/>
      <c r="B11" s="29"/>
      <c r="C11" s="29"/>
    </row>
  </sheetData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F1AD23-376B-49A6-91AC-8D4CF6801FFC}"/>
</file>

<file path=customXml/itemProps2.xml><?xml version="1.0" encoding="utf-8"?>
<ds:datastoreItem xmlns:ds="http://schemas.openxmlformats.org/officeDocument/2006/customXml" ds:itemID="{6D26AB9E-E858-403B-990D-92C602984263}"/>
</file>

<file path=customXml/itemProps3.xml><?xml version="1.0" encoding="utf-8"?>
<ds:datastoreItem xmlns:ds="http://schemas.openxmlformats.org/officeDocument/2006/customXml" ds:itemID="{20962FD3-E8BA-4EAB-B8BF-22FF204A7FD9}"/>
</file>

<file path=customXml/itemProps4.xml><?xml version="1.0" encoding="utf-8"?>
<ds:datastoreItem xmlns:ds="http://schemas.openxmlformats.org/officeDocument/2006/customXml" ds:itemID="{DF3F0AAF-CE44-4684-9004-FB0ECE074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4.12</vt:lpstr>
      <vt:lpstr>4.12.1</vt:lpstr>
      <vt:lpstr>'4.12'!Print_Area</vt:lpstr>
      <vt:lpstr>'4.12.1'!Print_Area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2023-03-03T17:19:29Z</dcterms:created>
  <dcterms:modified xsi:type="dcterms:W3CDTF">2023-03-07T01:52:57Z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