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1\11.2021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<sst xmlns="http://schemas.openxmlformats.org/spreadsheetml/2006/main" count="180" uniqueCount="42">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</sst>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5" sqref="B5"/>
    </sheetView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5"/>
      <c r="L2" s="6"/>
      <c r="M2" s="6"/>
      <c r="N2" s="6"/>
    </row>
    <row r="3" spans="1:14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5"/>
    </row>
    <row r="4" spans="1:14" ht="20.25" x14ac:dyDescent="0.3">
      <c r="B4" s="73">
        <v>44501</v>
      </c>
      <c r="C4" s="73"/>
      <c r="D4" s="73"/>
      <c r="E4" s="73"/>
      <c r="F4" s="73"/>
      <c r="G4" s="73"/>
      <c r="H4" s="73"/>
      <c r="I4" s="73"/>
      <c r="J4" s="73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71" t="s">
        <v>6</v>
      </c>
      <c r="I12" s="71"/>
      <c r="J12" s="71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1058181</v>
      </c>
      <c r="E14" s="56">
        <v>1059030</v>
      </c>
      <c r="F14" s="56">
        <v>-849</v>
      </c>
      <c r="G14" s="22">
        <v>-8.0167700631710145E-4</v>
      </c>
      <c r="H14" s="56">
        <v>1045661</v>
      </c>
      <c r="I14" s="56">
        <v>12520</v>
      </c>
      <c r="J14" s="22">
        <v>1.1973287709879205E-2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133025</v>
      </c>
      <c r="E15" s="56">
        <v>133221</v>
      </c>
      <c r="F15" s="56">
        <v>-196</v>
      </c>
      <c r="G15" s="22">
        <v>-1.4712395192950061E-3</v>
      </c>
      <c r="H15" s="56">
        <v>131423</v>
      </c>
      <c r="I15" s="56">
        <v>1602</v>
      </c>
      <c r="J15" s="22">
        <v>1.2189647169825677E-2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3245</v>
      </c>
      <c r="E16" s="56">
        <v>3256</v>
      </c>
      <c r="F16" s="56">
        <v>-11</v>
      </c>
      <c r="G16" s="22">
        <v>-3.3783783783783786E-3</v>
      </c>
      <c r="H16" s="56">
        <v>3275</v>
      </c>
      <c r="I16" s="56">
        <v>-30</v>
      </c>
      <c r="J16" s="22">
        <v>-9.1603053435114507E-3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7936</v>
      </c>
      <c r="E17" s="56">
        <v>8017</v>
      </c>
      <c r="F17" s="56">
        <v>-81</v>
      </c>
      <c r="G17" s="22">
        <v>-1.010352999875265E-2</v>
      </c>
      <c r="H17" s="56">
        <v>7767</v>
      </c>
      <c r="I17" s="56">
        <v>169</v>
      </c>
      <c r="J17" s="22">
        <v>2.1758722801596499E-2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98</v>
      </c>
      <c r="E19" s="57">
        <v>16</v>
      </c>
      <c r="F19" s="57">
        <v>82</v>
      </c>
      <c r="G19" s="44">
        <v>5.125</v>
      </c>
      <c r="H19" s="57">
        <v>100</v>
      </c>
      <c r="I19" s="57">
        <v>-2</v>
      </c>
      <c r="J19" s="44">
        <v>-0.02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1202493</v>
      </c>
      <c r="E20" s="25">
        <v>1203548</v>
      </c>
      <c r="F20" s="25">
        <v>-1055</v>
      </c>
      <c r="G20" s="22">
        <v>-8.7657492679976202E-4</v>
      </c>
      <c r="H20" s="25">
        <v>1188234</v>
      </c>
      <c r="I20" s="25">
        <v>14259</v>
      </c>
      <c r="J20" s="22">
        <v>1.2000161584334399E-2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customHeight="1" x14ac:dyDescent="0.3">
      <c r="A22" s="67">
        <v>9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28"/>
    </row>
    <row r="23" spans="1:11" s="14" customFormat="1" ht="17.649999999999999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71" t="s">
        <v>6</v>
      </c>
      <c r="I23" s="71"/>
      <c r="J23" s="71"/>
      <c r="K23" s="24"/>
    </row>
    <row r="24" spans="1:11" s="14" customFormat="1" ht="17.649999999999999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customHeight="1" x14ac:dyDescent="0.3">
      <c r="A25" s="67">
        <v>12</v>
      </c>
      <c r="B25" s="19" t="s">
        <v>13</v>
      </c>
      <c r="C25" s="20"/>
      <c r="D25" s="56">
        <v>1057564</v>
      </c>
      <c r="E25" s="56">
        <v>1058241</v>
      </c>
      <c r="F25" s="56">
        <v>-677</v>
      </c>
      <c r="G25" s="22">
        <v>-6.3974085298150419E-4</v>
      </c>
      <c r="H25" s="56">
        <v>1044577</v>
      </c>
      <c r="I25" s="56">
        <v>12987</v>
      </c>
      <c r="J25" s="22">
        <v>1.2432783796694739E-2</v>
      </c>
      <c r="K25" s="24"/>
    </row>
    <row r="26" spans="1:11" ht="17.649999999999999" customHeight="1" x14ac:dyDescent="0.3">
      <c r="A26" s="67">
        <v>13</v>
      </c>
      <c r="B26" s="19" t="s">
        <v>39</v>
      </c>
      <c r="C26" s="20"/>
      <c r="D26" s="56">
        <v>133081</v>
      </c>
      <c r="E26" s="56">
        <v>133180</v>
      </c>
      <c r="F26" s="56">
        <v>-99</v>
      </c>
      <c r="G26" s="22">
        <v>-7.4335485808679986E-4</v>
      </c>
      <c r="H26" s="56">
        <v>131392</v>
      </c>
      <c r="I26" s="56">
        <v>1689</v>
      </c>
      <c r="J26" s="22">
        <v>1.2854663906478325E-2</v>
      </c>
      <c r="K26" s="24"/>
    </row>
    <row r="27" spans="1:11" ht="17.649999999999999" customHeight="1" x14ac:dyDescent="0.3">
      <c r="A27" s="67">
        <v>14</v>
      </c>
      <c r="B27" s="19" t="s">
        <v>40</v>
      </c>
      <c r="C27" s="20"/>
      <c r="D27" s="56">
        <v>3248</v>
      </c>
      <c r="E27" s="56">
        <v>3258</v>
      </c>
      <c r="F27" s="56">
        <v>-10</v>
      </c>
      <c r="G27" s="22">
        <v>-3.0693677102516881E-3</v>
      </c>
      <c r="H27" s="56">
        <v>3278</v>
      </c>
      <c r="I27" s="56">
        <v>-30</v>
      </c>
      <c r="J27" s="22">
        <v>-9.1519219035997561E-3</v>
      </c>
    </row>
    <row r="28" spans="1:11" ht="17.649999999999999" customHeight="1" x14ac:dyDescent="0.3">
      <c r="A28" s="67">
        <v>15</v>
      </c>
      <c r="B28" s="19" t="s">
        <v>18</v>
      </c>
      <c r="C28" s="20"/>
      <c r="D28" s="56">
        <v>7924</v>
      </c>
      <c r="E28" s="56">
        <v>8009</v>
      </c>
      <c r="F28" s="56">
        <v>-85</v>
      </c>
      <c r="G28" s="22">
        <v>-1.0613060307154452E-2</v>
      </c>
      <c r="H28" s="56">
        <v>7760</v>
      </c>
      <c r="I28" s="56">
        <v>164</v>
      </c>
      <c r="J28" s="22">
        <v>2.1134020618556702E-2</v>
      </c>
    </row>
    <row r="29" spans="1:11" ht="17.649999999999999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customHeight="1" x14ac:dyDescent="0.3">
      <c r="A30" s="67">
        <v>17</v>
      </c>
      <c r="B30" s="19" t="s">
        <v>19</v>
      </c>
      <c r="C30" s="23"/>
      <c r="D30" s="57">
        <v>98</v>
      </c>
      <c r="E30" s="57">
        <v>16</v>
      </c>
      <c r="F30" s="57">
        <v>82</v>
      </c>
      <c r="G30" s="44">
        <v>5.125</v>
      </c>
      <c r="H30" s="57">
        <v>100</v>
      </c>
      <c r="I30" s="57">
        <v>-2</v>
      </c>
      <c r="J30" s="44">
        <v>-0.02</v>
      </c>
      <c r="K30" s="24"/>
    </row>
    <row r="31" spans="1:11" ht="18.75" x14ac:dyDescent="0.3">
      <c r="A31" s="67">
        <v>18</v>
      </c>
      <c r="B31" s="19" t="s">
        <v>20</v>
      </c>
      <c r="C31" s="20"/>
      <c r="D31" s="56">
        <v>1201923</v>
      </c>
      <c r="E31" s="56">
        <v>1202712</v>
      </c>
      <c r="F31" s="25">
        <v>-789</v>
      </c>
      <c r="G31" s="22">
        <v>-6.5601740067447564E-4</v>
      </c>
      <c r="H31" s="25">
        <v>1187115</v>
      </c>
      <c r="I31" s="25">
        <v>14808</v>
      </c>
      <c r="J31" s="22">
        <v>1.2473938919144311E-2</v>
      </c>
      <c r="K31" s="26"/>
    </row>
    <row r="32" spans="1:11" ht="18.75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71" t="s">
        <v>6</v>
      </c>
      <c r="I34" s="71"/>
      <c r="J34" s="71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1052462</v>
      </c>
      <c r="E36" s="56">
        <v>1051960</v>
      </c>
      <c r="F36" s="56">
        <v>502</v>
      </c>
      <c r="G36" s="22">
        <v>4.7720445644321076E-4</v>
      </c>
      <c r="H36" s="56">
        <v>1038916</v>
      </c>
      <c r="I36" s="56">
        <v>13546</v>
      </c>
      <c r="J36" s="22">
        <v>1.3038590222886162E-2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132543</v>
      </c>
      <c r="E37" s="56">
        <v>131685</v>
      </c>
      <c r="F37" s="56">
        <v>858</v>
      </c>
      <c r="G37" s="22">
        <v>6.5155484679348449E-3</v>
      </c>
      <c r="H37" s="56">
        <v>130873</v>
      </c>
      <c r="I37" s="56">
        <v>1670</v>
      </c>
      <c r="J37" s="22">
        <v>1.2760462433045777E-2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3269</v>
      </c>
      <c r="E38" s="56">
        <v>3261</v>
      </c>
      <c r="F38" s="56">
        <v>8</v>
      </c>
      <c r="G38" s="22">
        <v>2.4532352039251764E-3</v>
      </c>
      <c r="H38" s="56">
        <v>3289</v>
      </c>
      <c r="I38" s="56">
        <v>-20</v>
      </c>
      <c r="J38" s="22">
        <v>-6.0808756460930371E-3</v>
      </c>
    </row>
    <row r="39" spans="1:11" ht="18.75" x14ac:dyDescent="0.3">
      <c r="A39" s="67">
        <v>14</v>
      </c>
      <c r="B39" s="19" t="s">
        <v>18</v>
      </c>
      <c r="C39" s="20"/>
      <c r="D39" s="56">
        <v>7872</v>
      </c>
      <c r="E39" s="56">
        <v>7885</v>
      </c>
      <c r="F39" s="56">
        <v>-13</v>
      </c>
      <c r="G39" s="22">
        <v>-1.6487000634115409E-3</v>
      </c>
      <c r="H39" s="56">
        <v>7649</v>
      </c>
      <c r="I39" s="56">
        <v>223</v>
      </c>
      <c r="J39" s="22">
        <v>2.9154137795790298E-2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97</v>
      </c>
      <c r="E41" s="57">
        <v>16</v>
      </c>
      <c r="F41" s="57">
        <v>81</v>
      </c>
      <c r="G41" s="44">
        <v>5.0625</v>
      </c>
      <c r="H41" s="57">
        <v>100</v>
      </c>
      <c r="I41" s="57">
        <v>-3</v>
      </c>
      <c r="J41" s="44">
        <v>-0.03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1196251</v>
      </c>
      <c r="E42" s="56">
        <v>1194815</v>
      </c>
      <c r="F42" s="25">
        <v>1436</v>
      </c>
      <c r="G42" s="22">
        <v>1.2018597021296183E-3</v>
      </c>
      <c r="H42" s="25">
        <v>1180835</v>
      </c>
      <c r="I42" s="25">
        <v>15416</v>
      </c>
      <c r="J42" s="22">
        <v>1.3055168588329445E-2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6" t="s">
        <v>21</v>
      </c>
      <c r="C44" s="77"/>
      <c r="D44" s="77"/>
      <c r="E44" s="77"/>
      <c r="F44" s="77"/>
      <c r="G44" s="77"/>
      <c r="H44" s="77"/>
      <c r="I44" s="77"/>
      <c r="J44" s="77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71" t="s">
        <v>6</v>
      </c>
      <c r="I45" s="71"/>
      <c r="J45" s="71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1052014</v>
      </c>
      <c r="E47" s="56">
        <v>1051377</v>
      </c>
      <c r="F47" s="56">
        <v>637</v>
      </c>
      <c r="G47" s="22">
        <v>6.0587210867272157E-4</v>
      </c>
      <c r="H47" s="56">
        <v>1038391</v>
      </c>
      <c r="I47" s="56">
        <v>13623</v>
      </c>
      <c r="J47" s="22">
        <v>1.3119335587461756E-2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132456</v>
      </c>
      <c r="E48" s="56">
        <v>131544</v>
      </c>
      <c r="F48" s="56">
        <v>912</v>
      </c>
      <c r="G48" s="22">
        <v>6.9330414158000368E-3</v>
      </c>
      <c r="H48" s="56">
        <v>130841</v>
      </c>
      <c r="I48" s="56">
        <v>1615</v>
      </c>
      <c r="J48" s="22">
        <v>1.2343225747281051E-2</v>
      </c>
    </row>
    <row r="49" spans="1:10" ht="18.75" x14ac:dyDescent="0.3">
      <c r="A49" s="67">
        <v>24</v>
      </c>
      <c r="B49" s="19" t="s">
        <v>40</v>
      </c>
      <c r="C49" s="20"/>
      <c r="D49" s="56">
        <v>3270</v>
      </c>
      <c r="E49" s="56">
        <v>3262</v>
      </c>
      <c r="F49" s="56">
        <v>8</v>
      </c>
      <c r="G49" s="22">
        <v>2.452483139178418E-3</v>
      </c>
      <c r="H49" s="56">
        <v>3292</v>
      </c>
      <c r="I49" s="56">
        <v>-22</v>
      </c>
      <c r="J49" s="22">
        <v>-6.6828675577156743E-3</v>
      </c>
    </row>
    <row r="50" spans="1:10" ht="18.75" x14ac:dyDescent="0.3">
      <c r="A50" s="67">
        <v>25</v>
      </c>
      <c r="B50" s="19" t="s">
        <v>18</v>
      </c>
      <c r="C50" s="20"/>
      <c r="D50" s="56">
        <v>7865</v>
      </c>
      <c r="E50" s="56">
        <v>7874</v>
      </c>
      <c r="F50" s="56">
        <v>-9</v>
      </c>
      <c r="G50" s="22">
        <v>-1.143002286004572E-3</v>
      </c>
      <c r="H50" s="56">
        <v>7636</v>
      </c>
      <c r="I50" s="56">
        <v>229</v>
      </c>
      <c r="J50" s="22">
        <v>2.9989523310633839E-2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97</v>
      </c>
      <c r="E52" s="57">
        <v>16</v>
      </c>
      <c r="F52" s="57">
        <v>81</v>
      </c>
      <c r="G52" s="44">
        <v>5.0625</v>
      </c>
      <c r="H52" s="57">
        <v>100</v>
      </c>
      <c r="I52" s="57">
        <v>-3</v>
      </c>
      <c r="J52" s="44">
        <v>-0.03</v>
      </c>
    </row>
    <row r="53" spans="1:10" ht="18.75" x14ac:dyDescent="0.3">
      <c r="A53" s="67">
        <v>28</v>
      </c>
      <c r="B53" s="19" t="s">
        <v>20</v>
      </c>
      <c r="C53" s="20"/>
      <c r="D53" s="56">
        <v>1195710</v>
      </c>
      <c r="E53" s="56">
        <v>1194081</v>
      </c>
      <c r="F53" s="25">
        <v>1629</v>
      </c>
      <c r="G53" s="22">
        <v>1.3642290598376492E-3</v>
      </c>
      <c r="H53" s="25">
        <v>1180268</v>
      </c>
      <c r="I53" s="25">
        <v>15442</v>
      </c>
      <c r="J53" s="22">
        <v>1.308346917818665E-2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D32" sqref="D32"/>
    </sheetView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5"/>
    </row>
    <row r="3" spans="1:11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45"/>
    </row>
    <row r="4" spans="1:11" ht="20.25" x14ac:dyDescent="0.3">
      <c r="B4" s="73">
        <f>'Elect. Customer Counts Pg 10a '!B4:J4</f>
        <v>44501</v>
      </c>
      <c r="C4" s="73"/>
      <c r="D4" s="73"/>
      <c r="E4" s="73"/>
      <c r="F4" s="73"/>
      <c r="G4" s="73"/>
      <c r="H4" s="73"/>
      <c r="I4" s="73"/>
      <c r="J4" s="73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4" t="s">
        <v>36</v>
      </c>
      <c r="C6" s="74"/>
      <c r="D6" s="74"/>
      <c r="E6" s="74"/>
      <c r="F6" s="74"/>
      <c r="G6" s="74"/>
      <c r="H6" s="74"/>
      <c r="I6" s="74"/>
      <c r="J6" s="74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71" t="s">
        <v>6</v>
      </c>
      <c r="I12" s="71"/>
      <c r="J12" s="71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805139</v>
      </c>
      <c r="E14" s="56">
        <v>805942</v>
      </c>
      <c r="F14" s="56">
        <v>-803</v>
      </c>
      <c r="G14" s="22">
        <v>-9.9634961324760341E-4</v>
      </c>
      <c r="H14" s="56">
        <v>795331</v>
      </c>
      <c r="I14" s="56">
        <v>9808</v>
      </c>
      <c r="J14" s="69">
        <v>1.2331972474353445E-2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56579</v>
      </c>
      <c r="E15" s="56">
        <v>56764</v>
      </c>
      <c r="F15" s="56">
        <v>-185</v>
      </c>
      <c r="G15" s="22">
        <v>-3.2591078852794025E-3</v>
      </c>
      <c r="H15" s="56">
        <v>56354</v>
      </c>
      <c r="I15" s="56">
        <v>225</v>
      </c>
      <c r="J15" s="69">
        <v>3.9926180927706998E-3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262</v>
      </c>
      <c r="E16" s="56">
        <v>139</v>
      </c>
      <c r="F16" s="56">
        <v>123</v>
      </c>
      <c r="G16" s="22">
        <v>0.8848920863309353</v>
      </c>
      <c r="H16" s="56">
        <v>276</v>
      </c>
      <c r="I16" s="56">
        <v>-14</v>
      </c>
      <c r="J16" s="69">
        <v>-5.0724637681159424E-2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2265</v>
      </c>
      <c r="E17" s="56">
        <v>2262</v>
      </c>
      <c r="F17" s="56">
        <v>3</v>
      </c>
      <c r="G17" s="22">
        <v>1.3262599469496021E-3</v>
      </c>
      <c r="H17" s="56">
        <v>2289</v>
      </c>
      <c r="I17" s="56">
        <v>-24</v>
      </c>
      <c r="J17" s="69">
        <v>-1.0484927916120577E-2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9</v>
      </c>
      <c r="E18" s="56">
        <v>10</v>
      </c>
      <c r="F18" s="56">
        <v>-1</v>
      </c>
      <c r="G18" s="22">
        <v>-0.1</v>
      </c>
      <c r="H18" s="56">
        <v>8</v>
      </c>
      <c r="I18" s="56">
        <v>1</v>
      </c>
      <c r="J18" s="69">
        <v>0.125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219</v>
      </c>
      <c r="E19" s="57">
        <v>219</v>
      </c>
      <c r="F19" s="57">
        <v>0</v>
      </c>
      <c r="G19" s="44">
        <v>0</v>
      </c>
      <c r="H19" s="57">
        <v>220</v>
      </c>
      <c r="I19" s="57">
        <v>-1</v>
      </c>
      <c r="J19" s="70">
        <v>-4.5454545454545452E-3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864473</v>
      </c>
      <c r="E20" s="25">
        <v>865336</v>
      </c>
      <c r="F20" s="25">
        <v>-863</v>
      </c>
      <c r="G20" s="22">
        <v>-9.9730047056865762E-4</v>
      </c>
      <c r="H20" s="25">
        <v>854478</v>
      </c>
      <c r="I20" s="25">
        <v>9995</v>
      </c>
      <c r="J20" s="69">
        <v>1.1697199927909203E-2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69"/>
      <c r="K21" s="49"/>
    </row>
    <row r="22" spans="1:11" ht="18.75" customHeight="1" x14ac:dyDescent="0.3">
      <c r="A22" s="67">
        <v>8</v>
      </c>
      <c r="B22" s="76" t="s">
        <v>23</v>
      </c>
      <c r="C22" s="77"/>
      <c r="D22" s="77"/>
      <c r="E22" s="77"/>
      <c r="F22" s="77"/>
      <c r="G22" s="77"/>
      <c r="H22" s="77"/>
      <c r="I22" s="77"/>
      <c r="J22" s="77"/>
      <c r="K22" s="51"/>
    </row>
    <row r="23" spans="1:11" ht="18.75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71" t="s">
        <v>6</v>
      </c>
      <c r="I23" s="71"/>
      <c r="J23" s="71"/>
      <c r="K23" s="51"/>
    </row>
    <row r="24" spans="1:11" ht="18.75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customHeight="1" x14ac:dyDescent="0.3">
      <c r="A25" s="67">
        <v>11</v>
      </c>
      <c r="B25" s="19" t="s">
        <v>13</v>
      </c>
      <c r="C25" s="58"/>
      <c r="D25" s="56">
        <v>804548</v>
      </c>
      <c r="E25" s="56">
        <v>804859</v>
      </c>
      <c r="F25" s="56">
        <v>-311</v>
      </c>
      <c r="G25" s="22">
        <v>-3.8640308426693372E-4</v>
      </c>
      <c r="H25" s="56">
        <v>794764</v>
      </c>
      <c r="I25" s="56">
        <v>9784</v>
      </c>
      <c r="J25" s="69">
        <v>1.2310572698310441E-2</v>
      </c>
      <c r="K25" s="51"/>
    </row>
    <row r="26" spans="1:11" ht="18.75" customHeight="1" x14ac:dyDescent="0.3">
      <c r="A26" s="67">
        <v>12</v>
      </c>
      <c r="B26" s="19" t="s">
        <v>14</v>
      </c>
      <c r="C26" s="58"/>
      <c r="D26" s="56">
        <v>56539</v>
      </c>
      <c r="E26" s="56">
        <v>56700</v>
      </c>
      <c r="F26" s="56">
        <v>-161</v>
      </c>
      <c r="G26" s="22">
        <v>-2.839506172839506E-3</v>
      </c>
      <c r="H26" s="56">
        <v>56285</v>
      </c>
      <c r="I26" s="56">
        <v>254</v>
      </c>
      <c r="J26" s="69">
        <v>4.5127476237008081E-3</v>
      </c>
      <c r="K26" s="51"/>
    </row>
    <row r="27" spans="1:11" ht="18.75" customHeight="1" x14ac:dyDescent="0.3">
      <c r="A27" s="67">
        <v>13</v>
      </c>
      <c r="B27" s="19" t="s">
        <v>15</v>
      </c>
      <c r="C27" s="58"/>
      <c r="D27" s="56">
        <v>263</v>
      </c>
      <c r="E27" s="56">
        <v>140</v>
      </c>
      <c r="F27" s="56">
        <v>123</v>
      </c>
      <c r="G27" s="22">
        <v>0.87857142857142856</v>
      </c>
      <c r="H27" s="56">
        <v>276</v>
      </c>
      <c r="I27" s="56">
        <v>-13</v>
      </c>
      <c r="J27" s="69">
        <v>-4.710144927536232E-2</v>
      </c>
      <c r="K27" s="51"/>
    </row>
    <row r="28" spans="1:11" ht="18.75" customHeight="1" x14ac:dyDescent="0.3">
      <c r="A28" s="67">
        <v>14</v>
      </c>
      <c r="B28" s="19" t="s">
        <v>16</v>
      </c>
      <c r="C28" s="58"/>
      <c r="D28" s="56">
        <v>2263</v>
      </c>
      <c r="E28" s="56">
        <v>2263</v>
      </c>
      <c r="F28" s="56">
        <v>0</v>
      </c>
      <c r="G28" s="22">
        <v>0</v>
      </c>
      <c r="H28" s="56">
        <v>2286</v>
      </c>
      <c r="I28" s="56">
        <v>-23</v>
      </c>
      <c r="J28" s="69">
        <v>-1.0061242344706912E-2</v>
      </c>
      <c r="K28" s="51"/>
    </row>
    <row r="29" spans="1:11" ht="18.75" customHeight="1" x14ac:dyDescent="0.3">
      <c r="A29" s="67">
        <v>15</v>
      </c>
      <c r="B29" s="19" t="s">
        <v>17</v>
      </c>
      <c r="C29" s="58"/>
      <c r="D29" s="56">
        <v>9</v>
      </c>
      <c r="E29" s="56">
        <v>10</v>
      </c>
      <c r="F29" s="56">
        <v>-1</v>
      </c>
      <c r="G29" s="22">
        <v>-0.1</v>
      </c>
      <c r="H29" s="56">
        <v>9</v>
      </c>
      <c r="I29" s="56">
        <v>0</v>
      </c>
      <c r="J29" s="69">
        <v>0</v>
      </c>
      <c r="K29" s="51"/>
    </row>
    <row r="30" spans="1:11" ht="18.75" customHeight="1" x14ac:dyDescent="0.3">
      <c r="A30" s="67">
        <v>16</v>
      </c>
      <c r="B30" s="19" t="s">
        <v>37</v>
      </c>
      <c r="C30" s="58"/>
      <c r="D30" s="57">
        <v>220</v>
      </c>
      <c r="E30" s="57">
        <v>219</v>
      </c>
      <c r="F30" s="57">
        <v>1</v>
      </c>
      <c r="G30" s="44">
        <v>4.5662100456621002E-3</v>
      </c>
      <c r="H30" s="57">
        <v>221</v>
      </c>
      <c r="I30" s="57">
        <v>-1</v>
      </c>
      <c r="J30" s="70">
        <v>-4.5248868778280547E-3</v>
      </c>
      <c r="K30" s="51"/>
    </row>
    <row r="31" spans="1:11" ht="18.75" customHeight="1" x14ac:dyDescent="0.3">
      <c r="A31" s="67">
        <v>17</v>
      </c>
      <c r="B31" s="19" t="s">
        <v>20</v>
      </c>
      <c r="C31" s="58"/>
      <c r="D31" s="25">
        <v>863842</v>
      </c>
      <c r="E31" s="25">
        <v>864191</v>
      </c>
      <c r="F31" s="25">
        <v>-349</v>
      </c>
      <c r="G31" s="22">
        <v>-4.0384590906408422E-4</v>
      </c>
      <c r="H31" s="25">
        <v>853841</v>
      </c>
      <c r="I31" s="25">
        <v>10001</v>
      </c>
      <c r="J31" s="69">
        <v>1.1712953582692797E-2</v>
      </c>
      <c r="K31" s="51"/>
    </row>
    <row r="32" spans="1:11" ht="18.75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69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71" t="s">
        <v>6</v>
      </c>
      <c r="I34" s="71"/>
      <c r="J34" s="71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800724</v>
      </c>
      <c r="E36" s="56">
        <v>800741</v>
      </c>
      <c r="F36" s="56">
        <v>-17</v>
      </c>
      <c r="G36" s="22">
        <v>-2.1230335401834051E-5</v>
      </c>
      <c r="H36" s="56">
        <v>791176</v>
      </c>
      <c r="I36" s="56">
        <v>9548</v>
      </c>
      <c r="J36" s="69">
        <v>1.2068111267278078E-2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56455</v>
      </c>
      <c r="E37" s="56">
        <v>56448</v>
      </c>
      <c r="F37" s="56">
        <v>7</v>
      </c>
      <c r="G37" s="22">
        <v>1.240079365079365E-4</v>
      </c>
      <c r="H37" s="56">
        <v>56290</v>
      </c>
      <c r="I37" s="56">
        <v>165</v>
      </c>
      <c r="J37" s="69">
        <v>2.9312488896784507E-3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270</v>
      </c>
      <c r="E38" s="56">
        <v>144</v>
      </c>
      <c r="F38" s="56">
        <v>126</v>
      </c>
      <c r="G38" s="22">
        <v>0.875</v>
      </c>
      <c r="H38" s="56">
        <v>280</v>
      </c>
      <c r="I38" s="56">
        <v>-10</v>
      </c>
      <c r="J38" s="69">
        <v>-3.5714285714285712E-2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2278</v>
      </c>
      <c r="E39" s="56">
        <v>2273</v>
      </c>
      <c r="F39" s="56">
        <v>5</v>
      </c>
      <c r="G39" s="22">
        <v>2.1997360316761989E-3</v>
      </c>
      <c r="H39" s="56">
        <v>2293</v>
      </c>
      <c r="I39" s="56">
        <v>-15</v>
      </c>
      <c r="J39" s="69">
        <v>-6.5416484954208464E-3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9</v>
      </c>
      <c r="E40" s="56">
        <v>9</v>
      </c>
      <c r="F40" s="56">
        <v>0</v>
      </c>
      <c r="G40" s="22">
        <v>0</v>
      </c>
      <c r="H40" s="56">
        <v>8</v>
      </c>
      <c r="I40" s="56">
        <v>1</v>
      </c>
      <c r="J40" s="69">
        <v>0.125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220</v>
      </c>
      <c r="E41" s="57">
        <v>222</v>
      </c>
      <c r="F41" s="57">
        <v>-2</v>
      </c>
      <c r="G41" s="44">
        <v>-9.0090090090090089E-3</v>
      </c>
      <c r="H41" s="57">
        <v>224</v>
      </c>
      <c r="I41" s="57">
        <v>-4</v>
      </c>
      <c r="J41" s="70">
        <v>-1.7857142857142856E-2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859956</v>
      </c>
      <c r="E42" s="25">
        <v>859837</v>
      </c>
      <c r="F42" s="25">
        <v>119</v>
      </c>
      <c r="G42" s="22">
        <v>1.3839832433356554E-4</v>
      </c>
      <c r="H42" s="64">
        <v>850271</v>
      </c>
      <c r="I42" s="25">
        <v>9685</v>
      </c>
      <c r="J42" s="69">
        <v>1.139048609208123E-2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69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71" t="s">
        <v>6</v>
      </c>
      <c r="J45" s="71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800365</v>
      </c>
      <c r="E47" s="56">
        <v>800496</v>
      </c>
      <c r="F47" s="56">
        <v>-131</v>
      </c>
      <c r="G47" s="22">
        <v>-1.6364853790649798E-4</v>
      </c>
      <c r="H47" s="56">
        <v>790877</v>
      </c>
      <c r="I47" s="56">
        <v>9488</v>
      </c>
      <c r="J47" s="69">
        <v>1.1996808606142296E-2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56454</v>
      </c>
      <c r="E48" s="56">
        <v>56440</v>
      </c>
      <c r="F48" s="56">
        <v>14</v>
      </c>
      <c r="G48" s="22">
        <v>2.4805102763997164E-4</v>
      </c>
      <c r="H48" s="56">
        <v>56294</v>
      </c>
      <c r="I48" s="56">
        <v>160</v>
      </c>
      <c r="J48" s="69">
        <v>2.8422211958645683E-3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271</v>
      </c>
      <c r="E49" s="56">
        <v>144</v>
      </c>
      <c r="F49" s="56">
        <v>127</v>
      </c>
      <c r="G49" s="22">
        <v>0.88194444444444442</v>
      </c>
      <c r="H49" s="56">
        <v>283</v>
      </c>
      <c r="I49" s="56">
        <v>-12</v>
      </c>
      <c r="J49" s="69">
        <v>-4.2402826855123678E-2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2279</v>
      </c>
      <c r="E50" s="56">
        <v>2274</v>
      </c>
      <c r="F50" s="56">
        <v>5</v>
      </c>
      <c r="G50" s="22">
        <v>2.1987686895338612E-3</v>
      </c>
      <c r="H50" s="56">
        <v>2294</v>
      </c>
      <c r="I50" s="56">
        <v>-15</v>
      </c>
      <c r="J50" s="69">
        <v>-6.5387968613775061E-3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9</v>
      </c>
      <c r="F51" s="56">
        <v>0</v>
      </c>
      <c r="G51" s="22">
        <v>0</v>
      </c>
      <c r="H51" s="56">
        <v>8</v>
      </c>
      <c r="I51" s="56">
        <v>1</v>
      </c>
      <c r="J51" s="69">
        <v>0.125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220</v>
      </c>
      <c r="E52" s="57">
        <v>223</v>
      </c>
      <c r="F52" s="57">
        <v>-3</v>
      </c>
      <c r="G52" s="44">
        <v>-1.3452914798206279E-2</v>
      </c>
      <c r="H52" s="57">
        <v>224</v>
      </c>
      <c r="I52" s="57">
        <v>-4</v>
      </c>
      <c r="J52" s="70">
        <v>-1.7857142857142856E-2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859598</v>
      </c>
      <c r="E53" s="25">
        <v>859586</v>
      </c>
      <c r="F53" s="25">
        <v>12</v>
      </c>
      <c r="G53" s="22">
        <v>1.3960208751654866E-5</v>
      </c>
      <c r="H53" s="25">
        <v>849980</v>
      </c>
      <c r="I53" s="25">
        <v>9618</v>
      </c>
      <c r="J53" s="69">
        <v>1.1315560366126262E-2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BC38B2DC38974FA80EA0610F2FDB58" ma:contentTypeVersion="20" ma:contentTypeDescription="" ma:contentTypeScope="" ma:versionID="3e3fcde367e702752a9978c80e6c42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0E6600-9F39-48BA-AC88-FFC9DD75D6FA}"/>
</file>

<file path=customXml/itemProps2.xml><?xml version="1.0" encoding="utf-8"?>
<ds:datastoreItem xmlns:ds="http://schemas.openxmlformats.org/officeDocument/2006/customXml" ds:itemID="{0454D8A6-9615-4037-9E88-FD5C58ECC35A}"/>
</file>

<file path=customXml/itemProps3.xml><?xml version="1.0" encoding="utf-8"?>
<ds:datastoreItem xmlns:ds="http://schemas.openxmlformats.org/officeDocument/2006/customXml" ds:itemID="{1EE567D3-3284-4349-8DDE-FC467803653C}"/>
</file>

<file path=customXml/itemProps4.xml><?xml version="1.0" encoding="utf-8"?>
<ds:datastoreItem xmlns:ds="http://schemas.openxmlformats.org/officeDocument/2006/customXml" ds:itemID="{3F07B6A1-4657-4D29-AD0D-EB7AD46FF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Vo, Diana</cp:lastModifiedBy>
  <cp:lastPrinted>2020-02-04T17:34:11Z</cp:lastPrinted>
  <dcterms:created xsi:type="dcterms:W3CDTF">2014-01-09T00:48:14Z</dcterms:created>
  <dcterms:modified xsi:type="dcterms:W3CDTF">2021-12-01T23:29:07Z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0x0101006E56B4D1795A2E4DB2F0B01679ED314A0044BC38B2DC38974FA80EA0610F2FDB58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