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X:\WUTC\EDS Tariff 110\Tariff 5_TipFeeIncrease_Jan2019\"/>
    </mc:Choice>
  </mc:AlternateContent>
  <bookViews>
    <workbookView xWindow="0" yWindow="0" windowWidth="28800" windowHeight="11835" tabRatio="991"/>
  </bookViews>
  <sheets>
    <sheet name="Check Sheet P2" sheetId="3" r:id="rId1"/>
    <sheet name="Item 100, P22-A" sheetId="59" r:id="rId2"/>
    <sheet name="Item 100, P 23-A" sheetId="60" r:id="rId3"/>
    <sheet name="Item 120,130,150 P24" sheetId="38" r:id="rId4"/>
    <sheet name="Item 230 P30" sheetId="48" r:id="rId5"/>
    <sheet name="Item 240, p 31" sheetId="58" r:id="rId6"/>
    <sheet name="Item 240, P32" sheetId="57" r:id="rId7"/>
    <sheet name="Item 245, P33" sheetId="49" r:id="rId8"/>
    <sheet name="Item 250, P34" sheetId="50" r:id="rId9"/>
    <sheet name="Item 255, P35" sheetId="51" r:id="rId10"/>
  </sheets>
  <definedNames>
    <definedName name="_xlnm.Print_Area" localSheetId="1">'Item 100, P22-A'!$A$1:$K$58</definedName>
  </definedNames>
  <calcPr calcId="152511" concurrentManualCount="4"/>
</workbook>
</file>

<file path=xl/calcChain.xml><?xml version="1.0" encoding="utf-8"?>
<calcChain xmlns="http://schemas.openxmlformats.org/spreadsheetml/2006/main">
  <c r="I52" i="51" l="1"/>
  <c r="B52" i="51"/>
  <c r="I54" i="50"/>
  <c r="B54" i="50"/>
  <c r="I51" i="49"/>
  <c r="B51" i="49"/>
  <c r="I48" i="57"/>
  <c r="B48" i="57"/>
  <c r="I50" i="58"/>
  <c r="B50" i="58"/>
  <c r="I51" i="48"/>
  <c r="B51" i="48"/>
  <c r="I52" i="38"/>
  <c r="B52" i="38"/>
  <c r="B54" i="60"/>
  <c r="B54" i="59"/>
  <c r="B2" i="60" l="1"/>
  <c r="B2" i="59"/>
  <c r="B2" i="58" l="1"/>
  <c r="B2" i="57" l="1"/>
  <c r="H2" i="58" l="1"/>
  <c r="H2" i="57" s="1"/>
  <c r="H2" i="49" s="1"/>
  <c r="H2" i="50" s="1"/>
  <c r="H2" i="51" s="1"/>
  <c r="B2" i="51"/>
  <c r="B2" i="50"/>
  <c r="B2" i="49"/>
  <c r="B2" i="48"/>
  <c r="B2" i="38"/>
</calcChain>
</file>

<file path=xl/sharedStrings.xml><?xml version="1.0" encoding="utf-8"?>
<sst xmlns="http://schemas.openxmlformats.org/spreadsheetml/2006/main" count="641" uniqueCount="281">
  <si>
    <t>Non-compacted Material (Company-owned container)</t>
  </si>
  <si>
    <t>Rates stated per container, per pickup</t>
  </si>
  <si>
    <t>Size or Type of Container</t>
  </si>
  <si>
    <t>Monthly Rent (if applicable)</t>
  </si>
  <si>
    <t>First Pickup</t>
  </si>
  <si>
    <t>Each Additional Pickup</t>
  </si>
  <si>
    <t>Special Pickups</t>
  </si>
  <si>
    <t>Temporary Service</t>
  </si>
  <si>
    <t>Pickup Rate</t>
  </si>
  <si>
    <t>Rent Per Calendar Day</t>
  </si>
  <si>
    <t>Rent Per Month</t>
  </si>
  <si>
    <t>____ Yard</t>
  </si>
  <si>
    <t>Permanent Service</t>
  </si>
  <si>
    <t>Note1:</t>
  </si>
  <si>
    <t>Permanent Service:  Service is defined as no less than scheduled, every other week pickup,</t>
  </si>
  <si>
    <t>unless local government requires more frequent service or unless putrescibles are involved.</t>
  </si>
  <si>
    <t xml:space="preserve">Customer will be charged for service requested, even if fewer containers are serviced on a </t>
  </si>
  <si>
    <t>particular trip.  No credit will be given for partially-filled containers.</t>
  </si>
  <si>
    <t>be the same.  If rent is not shown, it is to be included in the rate for the first pickup.</t>
  </si>
  <si>
    <t>Accessorial charges assessed (lids, unlocking, unlatching, etc.)</t>
  </si>
  <si>
    <t>Item 245 -- Container Service -- Dumped in Company's Vehicle</t>
  </si>
  <si>
    <t>Non-compacted Material (Customer-owned container)</t>
  </si>
  <si>
    <t>Includes Commercial Can Service</t>
  </si>
  <si>
    <t>Each Scheduled Pickup</t>
  </si>
  <si>
    <t>Item 250 -- Container Service -- Dumped in Company's Vehicle</t>
  </si>
  <si>
    <t>Compacted Material (Company-owned container)</t>
  </si>
  <si>
    <t>Compacted Material (Customer-owned container)</t>
  </si>
  <si>
    <t>Item 255 -- Container Service -- Dumped in Company's Vehicle</t>
  </si>
  <si>
    <t>Frequency of Service Codes: WG=Weekly Garbage; EOWG-Every Other Week Garbage; MG=Monthly Garbage; WR=Weekly Recycling</t>
  </si>
  <si>
    <t>(1) To solid waste collection, curbside recycling (where noted) and yardwaste services (where noted) for</t>
  </si>
  <si>
    <t>Customers will be charged for service requested even if fewer units are picked up on a particular</t>
  </si>
  <si>
    <t>trip.  No credit will be given for partially filled cans.  No credit will be given if customer fails to set</t>
  </si>
  <si>
    <t>sheets as necessary.</t>
  </si>
  <si>
    <t>Recycling service rates on this page expire on:___________________</t>
  </si>
  <si>
    <t>(For Official Use Only)</t>
  </si>
  <si>
    <t>of</t>
  </si>
  <si>
    <t>Tariff No.</t>
  </si>
  <si>
    <t>Registered Trade Name(s)</t>
  </si>
  <si>
    <t>Docket No. TG-_________________________  Date: _______________________  By: ___________________</t>
  </si>
  <si>
    <t>CHECK SHEET</t>
  </si>
  <si>
    <t>Number</t>
  </si>
  <si>
    <t>Current</t>
  </si>
  <si>
    <t>Revision</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</si>
  <si>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</si>
  <si>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</si>
  <si>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</si>
  <si>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</si>
  <si>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</si>
  <si>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Supplements in Effect</t>
  </si>
  <si>
    <t>$</t>
  </si>
  <si>
    <t>Type of receptacle</t>
  </si>
  <si>
    <t xml:space="preserve"> </t>
  </si>
  <si>
    <t>Other</t>
  </si>
  <si>
    <t>Rate</t>
  </si>
  <si>
    <t>Service</t>
  </si>
  <si>
    <t>Rates in this item apply:</t>
  </si>
  <si>
    <t>residential property.  This includes single family dwellings, duplexes, apartments, mobile homes,</t>
  </si>
  <si>
    <t>condominiums, etc., where service is billed directly to the occupant of each residential unit, and/or</t>
  </si>
  <si>
    <t>(2)  When required by a local government service level ordinance, solid waste collection, curbside</t>
  </si>
  <si>
    <t xml:space="preserve">recycling, and yardwaste service must be provided for single-family dwellings, duplexes, mobile homes, </t>
  </si>
  <si>
    <t>Rates below apply in the following service area:</t>
  </si>
  <si>
    <t>Number of</t>
  </si>
  <si>
    <t>Units or Type</t>
  </si>
  <si>
    <t>of Containers</t>
  </si>
  <si>
    <t>Frequency</t>
  </si>
  <si>
    <t>Garbage</t>
  </si>
  <si>
    <t>Recycle</t>
  </si>
  <si>
    <t>Yardwaste</t>
  </si>
  <si>
    <t>to the property owner or manager.</t>
  </si>
  <si>
    <t>EOWR=Every Other Week Recycling; MR=Monthly Recycling; List others used by company:</t>
  </si>
  <si>
    <t>Note 4:</t>
  </si>
  <si>
    <t>receptacles out for collection.</t>
  </si>
  <si>
    <t>Note 5:</t>
  </si>
  <si>
    <t>For customers on automated service routes:  The company will assess roll-out charges where,</t>
  </si>
  <si>
    <t>due to circumstances outside the control of the driver, the driver is required to move an automated</t>
  </si>
  <si>
    <t>Note 6:</t>
  </si>
  <si>
    <t>The charge for an occasional extra residential bag, can, unit, toter, mini-can, or micro-mini-can</t>
  </si>
  <si>
    <t>on a regular pickup is:</t>
  </si>
  <si>
    <t>Rate per receptacle</t>
  </si>
  <si>
    <t>per pickup</t>
  </si>
  <si>
    <t>32-gallon can or unit</t>
  </si>
  <si>
    <t>Bag</t>
  </si>
  <si>
    <t>Note 7:</t>
  </si>
  <si>
    <t>Customers may request no more than one pickup per month, on an "on call" basis, at</t>
  </si>
  <si>
    <t>area in which the customer resides.  Note:  If customer requires service to be provided on other</t>
  </si>
  <si>
    <t>than normal scheduled pickup day, rates for special pickups will apply.</t>
  </si>
  <si>
    <t>Service Area:</t>
  </si>
  <si>
    <t>Initial Delivery</t>
  </si>
  <si>
    <t>Special Pickup</t>
  </si>
  <si>
    <t>Note 2:</t>
  </si>
  <si>
    <t>Note 3:</t>
  </si>
  <si>
    <t>Type of Service</t>
  </si>
  <si>
    <t>Rate Per Drum, Per Pickup</t>
  </si>
  <si>
    <t>Regular Route Service</t>
  </si>
  <si>
    <t>Customer-owned Receptacle</t>
  </si>
  <si>
    <t>Rate Per Receptacle, Per Pickup</t>
  </si>
  <si>
    <t>Company-owned Receptacle:</t>
  </si>
  <si>
    <t>Special Trips:  Time rates in Item 160 apply.</t>
  </si>
  <si>
    <t>Regular Route:  The following rates apply:</t>
  </si>
  <si>
    <t>Bulky Materials</t>
  </si>
  <si>
    <t>Loose material</t>
  </si>
  <si>
    <t>(customer load)</t>
  </si>
  <si>
    <t>(company load)</t>
  </si>
  <si>
    <t>1 to 4 cubic yards</t>
  </si>
  <si>
    <t>Rate per yard</t>
  </si>
  <si>
    <t>Additional cubic</t>
  </si>
  <si>
    <t>yards</t>
  </si>
  <si>
    <t>Minimum Charge</t>
  </si>
  <si>
    <t>Per Pickup</t>
  </si>
  <si>
    <t>Carry Charge</t>
  </si>
  <si>
    <t>Per each 5 ft. over</t>
  </si>
  <si>
    <t>8 feet</t>
  </si>
  <si>
    <t>Item 230 -- Disposal Fees</t>
  </si>
  <si>
    <t>Charges in this item apply when other items in the tariff specifically refer to this item.</t>
  </si>
  <si>
    <t>Disposal site (name or location)</t>
  </si>
  <si>
    <t>Type of Material</t>
  </si>
  <si>
    <t>Fee for Disposal</t>
  </si>
  <si>
    <t>$                per</t>
  </si>
  <si>
    <t>State whether fees are per yard, per ton, etc.  Include charges assessed for special commodities (tires,</t>
  </si>
  <si>
    <t xml:space="preserve">appliances, asbestos, etc.) or special conditions at each specific disposal site.  Attach additional </t>
  </si>
  <si>
    <t>Issued By: Darrick Dietrich, President</t>
  </si>
  <si>
    <t>MG</t>
  </si>
  <si>
    <t>1 Can</t>
  </si>
  <si>
    <t>2 Can</t>
  </si>
  <si>
    <t>3 Can</t>
  </si>
  <si>
    <t>4 Can</t>
  </si>
  <si>
    <t>WG</t>
  </si>
  <si>
    <t>64-gallon toter</t>
  </si>
  <si>
    <t>96-gallon toter</t>
  </si>
  <si>
    <t>Note 8:</t>
  </si>
  <si>
    <t>1.5 Yard</t>
  </si>
  <si>
    <t>1 Yard</t>
  </si>
  <si>
    <t>2 Yard</t>
  </si>
  <si>
    <t>3 Yard</t>
  </si>
  <si>
    <t>4 Yard</t>
  </si>
  <si>
    <t>6 Yard</t>
  </si>
  <si>
    <t>8 Yard</t>
  </si>
  <si>
    <t>Permanent Service:  If rent is shown, the rate for the first pickup and each additional pickup must</t>
  </si>
  <si>
    <t>Special Pickup is the Each Addt'l Pickup rate plus Item 70 Return Trip - Container fee</t>
  </si>
  <si>
    <t>Special Pickup is the Each Addt'l Pickup rate plus Item 70 Return Trip - Toter, All Sizes</t>
  </si>
  <si>
    <t>Restart subject to Item 51 - Restart Fees</t>
  </si>
  <si>
    <t>gates, or moving objects in order to service the Container</t>
  </si>
  <si>
    <t>gates, or moving objects in order to service the Cart</t>
  </si>
  <si>
    <t>Minimum Service per Month</t>
  </si>
  <si>
    <t>Title Page</t>
  </si>
  <si>
    <r>
      <t xml:space="preserve">Note 1:  Description/rules related to recycling program are shown on page </t>
    </r>
    <r>
      <rPr>
        <b/>
        <u/>
        <sz val="10"/>
        <rFont val="Arial"/>
        <family val="2"/>
      </rPr>
      <t>n/a</t>
    </r>
    <r>
      <rPr>
        <sz val="10"/>
        <rFont val="Arial"/>
        <family val="2"/>
      </rPr>
      <t>.</t>
    </r>
  </si>
  <si>
    <r>
      <t xml:space="preserve">Note 2:  Description/rules related to yardwaste program are shown on page </t>
    </r>
    <r>
      <rPr>
        <b/>
        <u/>
        <sz val="10"/>
        <rFont val="Arial"/>
        <family val="2"/>
      </rPr>
      <t>n/a</t>
    </r>
    <r>
      <rPr>
        <sz val="10"/>
        <rFont val="Arial"/>
        <family val="2"/>
      </rPr>
      <t>.</t>
    </r>
  </si>
  <si>
    <r>
      <t xml:space="preserve">Note 3:  In addition to the recycling rates shown above, a recycling debit/credit of $ </t>
    </r>
    <r>
      <rPr>
        <b/>
        <u/>
        <sz val="10"/>
        <rFont val="Arial"/>
        <family val="2"/>
      </rPr>
      <t>n/a</t>
    </r>
    <r>
      <rPr>
        <sz val="10"/>
        <rFont val="Arial"/>
        <family val="2"/>
      </rPr>
      <t xml:space="preserve"> </t>
    </r>
    <r>
      <rPr>
        <sz val="10"/>
        <rFont val="Arial"/>
        <family val="2"/>
      </rPr>
      <t>applies.</t>
    </r>
  </si>
  <si>
    <t>Item 240 -- Container Service -- Dumped in Company's Vehicle (continued)</t>
  </si>
  <si>
    <t>require disconnecting or reconnecting.</t>
  </si>
  <si>
    <t>Check Sheet / 2</t>
  </si>
  <si>
    <t>Item Index / 3</t>
  </si>
  <si>
    <t>Subject Index / 4</t>
  </si>
  <si>
    <t>Subject Index / 5</t>
  </si>
  <si>
    <t>Company Name/Permit Number: Ed's Disposal, Inc. G-110</t>
  </si>
  <si>
    <t>Effective Date:</t>
  </si>
  <si>
    <t xml:space="preserve">Issue Date: </t>
  </si>
  <si>
    <t>Issue Date:</t>
  </si>
  <si>
    <t>cart or toter more than five  feet in order to reach the truck.  The charge for this roll-out</t>
  </si>
  <si>
    <t>condominiums, and apartment buildings of less than five  residential units, where service is billed</t>
  </si>
  <si>
    <t xml:space="preserve">Note 4: For container service items 240 or 255 may be used.   For drop box service items 260 or 275 may be used. 
</t>
  </si>
  <si>
    <t>60 gallon Cart (over 5)</t>
  </si>
  <si>
    <t>60 gallon Cart</t>
  </si>
  <si>
    <t xml:space="preserve">1 64 gallon </t>
  </si>
  <si>
    <t xml:space="preserve">1 96 gallon </t>
  </si>
  <si>
    <t>105 gallon Cart</t>
  </si>
  <si>
    <t>300 gallon Cart</t>
  </si>
  <si>
    <t>City of Richland Landfill</t>
  </si>
  <si>
    <t>Compacted MSW</t>
  </si>
  <si>
    <t>Non-compacted MSW</t>
  </si>
  <si>
    <t>Columbia Basin, LLC</t>
  </si>
  <si>
    <t>Basin Recycling</t>
  </si>
  <si>
    <t>Finley Buttes</t>
  </si>
  <si>
    <t>Asbestos</t>
  </si>
  <si>
    <t>Waste Management Kennewick Transfer Station</t>
  </si>
  <si>
    <t>City of Walla Walla Sudbury Landfill</t>
  </si>
  <si>
    <t>Concrete, Dirt Rock</t>
  </si>
  <si>
    <t># - plus $37.50 (N) per load fee</t>
  </si>
  <si>
    <t>1 300 gallon cart</t>
  </si>
  <si>
    <t xml:space="preserve">  $76.15 per ton</t>
  </si>
  <si>
    <t xml:space="preserve">  $23.00 per ton</t>
  </si>
  <si>
    <t xml:space="preserve">  $75.00 per ton</t>
  </si>
  <si>
    <t>$39.04  per ton</t>
  </si>
  <si>
    <t xml:space="preserve"> $49.00  per ton</t>
  </si>
  <si>
    <t>64 Gallon Cart</t>
  </si>
  <si>
    <t>96 Gallon Cart</t>
  </si>
  <si>
    <t>300 Gallon Cart</t>
  </si>
  <si>
    <r>
      <t xml:space="preserve">Item 100 -- Residential Service -- Monthly Rates (continued on next page) </t>
    </r>
    <r>
      <rPr>
        <sz val="10"/>
        <rFont val="Arial"/>
        <family val="2"/>
      </rPr>
      <t xml:space="preserve"> </t>
    </r>
  </si>
  <si>
    <t xml:space="preserve">Item 100 -- Residential Service -- Monthly Rates (continued from previous page) </t>
  </si>
  <si>
    <t xml:space="preserve">Item 120 -- Drums </t>
  </si>
  <si>
    <t>Item 130 -- Litter Receptacles and Litter Toters</t>
  </si>
  <si>
    <t>Item 150 -- Loose and Bulky Material</t>
  </si>
  <si>
    <t>5 Can</t>
  </si>
  <si>
    <t>6 Can</t>
  </si>
  <si>
    <t>Note 5</t>
  </si>
  <si>
    <t>Restart subject to Item 51 - Restart Fees (N)</t>
  </si>
  <si>
    <r>
      <t xml:space="preserve">A gate or obstruction charge of </t>
    </r>
    <r>
      <rPr>
        <b/>
        <sz val="10"/>
        <rFont val="Arial"/>
        <family val="2"/>
      </rPr>
      <t>$</t>
    </r>
    <r>
      <rPr>
        <b/>
        <u/>
        <sz val="10"/>
        <rFont val="Arial"/>
        <family val="2"/>
      </rPr>
      <t>14.00(N)</t>
    </r>
    <r>
      <rPr>
        <sz val="10"/>
        <rFont val="Arial"/>
        <family val="2"/>
      </rPr>
      <t xml:space="preserve">  will be assessed for opening, unlocking or closing</t>
    </r>
  </si>
  <si>
    <t>22-A</t>
  </si>
  <si>
    <t>23-A</t>
  </si>
  <si>
    <t>36-A</t>
  </si>
  <si>
    <t>37-A</t>
  </si>
  <si>
    <t>38-A</t>
  </si>
  <si>
    <t>1st</t>
  </si>
  <si>
    <t xml:space="preserve">Revised Page No. </t>
  </si>
  <si>
    <t>Note 9:</t>
  </si>
  <si>
    <t xml:space="preserve">Effective January 1, 2019 can service will no longer be available to new customers. Existing can customers may continue to use their cans at the applicable tariff rates until such time that they choose to change their service. At such time, can customers will be required to subscribe for cart services provided for in the tariff. (N)
</t>
  </si>
  <si>
    <r>
      <t xml:space="preserve">service is: </t>
    </r>
    <r>
      <rPr>
        <b/>
        <u/>
        <sz val="10"/>
        <rFont val="Arial"/>
        <family val="2"/>
      </rPr>
      <t xml:space="preserve">$2.25 </t>
    </r>
    <r>
      <rPr>
        <sz val="10"/>
        <rFont val="Arial"/>
        <family val="2"/>
      </rPr>
      <t xml:space="preserve"> per cart or toter, per pickup.</t>
    </r>
  </si>
  <si>
    <r>
      <rPr>
        <b/>
        <sz val="10"/>
        <rFont val="Arial"/>
        <family val="2"/>
      </rPr>
      <t xml:space="preserve">$14.21 </t>
    </r>
    <r>
      <rPr>
        <sz val="10"/>
        <rFont val="Arial"/>
        <family val="2"/>
      </rPr>
      <t>_per can/unit.  Service will be rendered on the normal scheduled pickup day for the</t>
    </r>
  </si>
  <si>
    <r>
      <t xml:space="preserve">Delivery Charge for 60 &amp; 105 gallon Carts: </t>
    </r>
    <r>
      <rPr>
        <b/>
        <u/>
        <sz val="10"/>
        <rFont val="Arial"/>
        <family val="2"/>
      </rPr>
      <t xml:space="preserve">$ 3.25 </t>
    </r>
  </si>
  <si>
    <t>$9.04 (A)</t>
  </si>
  <si>
    <t>$19.04 (A)</t>
  </si>
  <si>
    <t>$23.04 (A)</t>
  </si>
  <si>
    <t>$27.93 (A)</t>
  </si>
  <si>
    <t>$33.07 (A)</t>
  </si>
  <si>
    <t>$48.69 (A)</t>
  </si>
  <si>
    <t>$23.08 (A)</t>
  </si>
  <si>
    <t>$86.27 (A)</t>
  </si>
  <si>
    <t>$42.70 (A)</t>
  </si>
  <si>
    <t>$18.30 (A)</t>
  </si>
  <si>
    <t>$3.28 (A)</t>
  </si>
  <si>
    <t>$3.29 (A)</t>
  </si>
  <si>
    <t>$15.63 (A)</t>
  </si>
  <si>
    <t xml:space="preserve">  $49.00 (A) per ton</t>
  </si>
  <si>
    <t>$91.90 (A)  per ton</t>
  </si>
  <si>
    <t xml:space="preserve"> $300.00 (R) per ton #</t>
  </si>
  <si>
    <t xml:space="preserve"> $62.00 (A)  per ton</t>
  </si>
  <si>
    <r>
      <t>A gate or obstruction charge of $</t>
    </r>
    <r>
      <rPr>
        <b/>
        <u/>
        <sz val="10"/>
        <rFont val="Arial"/>
        <family val="2"/>
      </rPr>
      <t xml:space="preserve">14.00 </t>
    </r>
    <r>
      <rPr>
        <sz val="10"/>
        <rFont val="Arial"/>
        <family val="2"/>
      </rPr>
      <t xml:space="preserve"> will be assessed for opening, unlocking or closing</t>
    </r>
  </si>
  <si>
    <t>$4.26(A)</t>
  </si>
  <si>
    <t>$14.26(A)</t>
  </si>
  <si>
    <t>$5.39(A)</t>
  </si>
  <si>
    <t>$15.39(A)</t>
  </si>
  <si>
    <t>$20.27 (A)</t>
  </si>
  <si>
    <t>$30.27 (A)</t>
  </si>
  <si>
    <r>
      <t xml:space="preserve">A gate or obstruction charge of </t>
    </r>
    <r>
      <rPr>
        <b/>
        <u/>
        <sz val="10"/>
        <rFont val="Arial"/>
        <family val="2"/>
      </rPr>
      <t xml:space="preserve">$14.00 </t>
    </r>
    <r>
      <rPr>
        <sz val="10"/>
        <rFont val="Arial"/>
        <family val="2"/>
      </rPr>
      <t xml:space="preserve"> will be assessed for opening, unlocking or closing</t>
    </r>
  </si>
  <si>
    <t>$17.19 (A)</t>
  </si>
  <si>
    <t>$22.02 (A)</t>
  </si>
  <si>
    <t>$25.84 (A)</t>
  </si>
  <si>
    <t>$31.00 (A)</t>
  </si>
  <si>
    <t>$36.15 (A)</t>
  </si>
  <si>
    <t>$42.89 (A)</t>
  </si>
  <si>
    <t>$52.54 (A)</t>
  </si>
  <si>
    <t>$39.69 (A)</t>
  </si>
  <si>
    <t>$29.41 (A)</t>
  </si>
  <si>
    <t>$48.33 (A)</t>
  </si>
  <si>
    <t>$58.65 (A)</t>
  </si>
  <si>
    <t>$65.38 (A)</t>
  </si>
  <si>
    <t>$75.04 (A)</t>
  </si>
  <si>
    <t>$53.50 (A)</t>
  </si>
  <si>
    <t>$24.89 (A)</t>
  </si>
  <si>
    <t>$37.84 (A)</t>
  </si>
  <si>
    <t>$43.00 (A)</t>
  </si>
  <si>
    <t>$48.15 (A)</t>
  </si>
  <si>
    <t>$54.89 (A)</t>
  </si>
  <si>
    <t>$64.29 (A)</t>
  </si>
  <si>
    <t>$3.19(A))</t>
  </si>
  <si>
    <t>$13.06(A)</t>
  </si>
  <si>
    <t>$13.81(A)</t>
  </si>
  <si>
    <t>$28.73 (A)</t>
  </si>
  <si>
    <t>$39.79 (A)</t>
  </si>
  <si>
    <t>$52.06 (A)</t>
  </si>
  <si>
    <t>$94.62 (A)</t>
  </si>
  <si>
    <t>$139.41 (A)</t>
  </si>
  <si>
    <t>$49.21 (A)</t>
  </si>
  <si>
    <t>$67.38 (A)</t>
  </si>
  <si>
    <t>$87.41 (A)</t>
  </si>
  <si>
    <t>$111.42 (A)</t>
  </si>
  <si>
    <t>$137.42 (A)</t>
  </si>
  <si>
    <t>$159.30 (A)</t>
  </si>
  <si>
    <t>$75.60 (A)</t>
  </si>
  <si>
    <r>
      <t xml:space="preserve">A gate or obstruction charge of </t>
    </r>
    <r>
      <rPr>
        <b/>
        <u/>
        <sz val="10"/>
        <rFont val="Arial"/>
        <family val="2"/>
      </rPr>
      <t>$14.00</t>
    </r>
    <r>
      <rPr>
        <sz val="10"/>
        <rFont val="Arial"/>
        <family val="2"/>
      </rPr>
      <t xml:space="preserve">  will be assessed for opening, unlocking or closing</t>
    </r>
  </si>
  <si>
    <r>
      <t xml:space="preserve">A fee of </t>
    </r>
    <r>
      <rPr>
        <b/>
        <u/>
        <sz val="10"/>
        <rFont val="Arial"/>
        <family val="2"/>
      </rPr>
      <t>$22.50</t>
    </r>
    <r>
      <rPr>
        <sz val="10"/>
        <rFont val="Arial"/>
        <family val="2"/>
      </rPr>
      <t xml:space="preserve">  per month will be assessed when containers with attached compactors</t>
    </r>
  </si>
  <si>
    <t>$54.56 (A)</t>
  </si>
  <si>
    <t>$78.32 (A)</t>
  </si>
  <si>
    <t>$76.63 (A)</t>
  </si>
  <si>
    <t>$99.44 (A)</t>
  </si>
  <si>
    <t>$105.71 (A)</t>
  </si>
  <si>
    <t>$129.47(A)</t>
  </si>
  <si>
    <t>$135.92 (A)</t>
  </si>
  <si>
    <t>$159.65 (A)</t>
  </si>
  <si>
    <r>
      <t>A gate or obstruction charge of $</t>
    </r>
    <r>
      <rPr>
        <b/>
        <u/>
        <sz val="10"/>
        <rFont val="Arial"/>
        <family val="2"/>
      </rPr>
      <t xml:space="preserve">14.00 </t>
    </r>
    <r>
      <rPr>
        <sz val="10"/>
        <rFont val="Arial"/>
        <family val="2"/>
      </rPr>
      <t xml:space="preserve">  will be assessed for opening, unlocking or closing</t>
    </r>
  </si>
  <si>
    <r>
      <t xml:space="preserve">A fee of </t>
    </r>
    <r>
      <rPr>
        <b/>
        <u/>
        <sz val="10"/>
        <rFont val="Arial"/>
        <family val="2"/>
      </rPr>
      <t xml:space="preserve">$22.50 </t>
    </r>
    <r>
      <rPr>
        <sz val="10"/>
        <rFont val="Arial"/>
        <family val="2"/>
      </rPr>
      <t xml:space="preserve"> per month will be assessed when containers with attached compactors</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</si>
</sst>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0.00_);[Red]\(&quot;$&quot;#,##0.00\)"/>
    <numFmt numFmtId="44" formatCode="_(&quot;$&quot;* #,##0.00_);_(&quot;$&quot;* \(#,##0.00\);_(&quot;$&quot;* &quot;-&quot;??_);_(@_)"/>
    <numFmt numFmtId="164" formatCode="[$-409]mmmm\ d\,\ yyyy;@"/>
    <numFmt numFmtId="165" formatCode="_([$$-409]* #,##0.00_);_([$$-409]* \(#,##0.00\);_([$$-409]* &quot;-&quot;??_);_(@_)"/>
    <numFmt numFmtId="166" formatCode="&quot;$&quot;#,##0.00"/>
    <numFmt numFmtId="167" formatCode="mm/dd/yy;@"/>
  </numFmts>
  <fonts count="11" x14ac:knownFonts="1">
    <font>
      <sz val="10"/>
      <name val="Arial"/>
    </font>
    <font>
      <i/>
      <sz val="10"/>
      <name val="Arial"/>
      <family val="2"/>
    </font>
    <font>
      <b/>
      <sz val="10"/>
      <name val="Arial"/>
      <family val="2"/>
    </font>
    <font>
      <sz val="8"/>
      <name val="Arial"/>
      <family val="2"/>
    </font>
    <font>
      <u/>
      <sz val="10"/>
      <name val="Arial"/>
      <family val="2"/>
    </font>
    <font>
      <sz val="10"/>
      <name val="Arial"/>
      <family val="2"/>
    </font>
    <font>
      <b/>
      <u/>
      <sz val="10"/>
      <name val="Arial"/>
      <family val="2"/>
    </font>
    <font>
      <sz val="10"/>
      <name val="Arial"/>
      <family val="2"/>
    </font>
    <font>
      <sz val="12"/>
      <name val="Arial"/>
      <family val="2"/>
    </font>
    <font>
      <sz val="11"/>
      <name val="Arial"/>
      <family val="2"/>
    </font>
    <font>
      <sz val="10"/>
      <name val="Calibri"/>
      <family val="2"/>
      <scheme val="minor"/>
    </font>
  </fonts>
  <fills count="3">
    <fill>
      <patternFill patternType="none"/>
    </fill>
    <fill>
      <patternFill patternType="gray125"/>
    </fill>
    <fill>
      <patternFill patternType="solid">
        <fgColor indexed="22"/>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44" fontId="7" fillId="0" borderId="0" applyFont="0" applyFill="0" applyBorder="0" applyAlignment="0" applyProtection="0"/>
  </cellStyleXfs>
  <cellXfs count="221">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4" xfId="0" quotePrefix="1" applyBorder="1" applyAlignment="1">
      <alignment horizontal="left"/>
    </xf>
    <xf numFmtId="0" fontId="0" fillId="0" borderId="5" xfId="0" applyBorder="1" applyAlignment="1">
      <alignment horizontal="right"/>
    </xf>
    <xf numFmtId="0" fontId="0" fillId="0" borderId="0" xfId="0" applyBorder="1" applyAlignment="1">
      <alignment horizontal="center"/>
    </xf>
    <xf numFmtId="0" fontId="0" fillId="0" borderId="0" xfId="0" applyFill="1" applyBorder="1"/>
    <xf numFmtId="0" fontId="0" fillId="0" borderId="9" xfId="0" applyBorder="1"/>
    <xf numFmtId="0" fontId="3" fillId="0" borderId="0" xfId="0" applyFont="1" applyBorder="1" applyAlignment="1">
      <alignment horizontal="center"/>
    </xf>
    <xf numFmtId="0" fontId="0" fillId="0" borderId="10" xfId="0" applyBorder="1"/>
    <xf numFmtId="0" fontId="0" fillId="0" borderId="11" xfId="0" applyBorder="1"/>
    <xf numFmtId="0" fontId="0" fillId="0" borderId="12" xfId="0" applyBorder="1" applyAlignment="1">
      <alignment horizontal="center"/>
    </xf>
    <xf numFmtId="0" fontId="0" fillId="0" borderId="13" xfId="0" applyBorder="1" applyAlignment="1">
      <alignment horizontal="center"/>
    </xf>
    <xf numFmtId="0" fontId="0" fillId="0" borderId="0" xfId="0" applyFill="1" applyBorder="1" applyAlignment="1">
      <alignment horizontal="center"/>
    </xf>
    <xf numFmtId="0" fontId="0" fillId="0" borderId="12" xfId="0" applyFill="1" applyBorder="1" applyAlignment="1">
      <alignment horizontal="center"/>
    </xf>
    <xf numFmtId="0" fontId="0" fillId="0" borderId="13" xfId="0" applyFill="1" applyBorder="1" applyAlignment="1">
      <alignment horizontal="center"/>
    </xf>
    <xf numFmtId="0" fontId="4" fillId="0" borderId="0" xfId="0" applyFont="1" applyBorder="1" applyAlignment="1">
      <alignment horizontal="center"/>
    </xf>
    <xf numFmtId="0" fontId="4" fillId="0" borderId="4" xfId="0" applyFont="1" applyBorder="1" applyAlignment="1">
      <alignment horizontal="center"/>
    </xf>
    <xf numFmtId="0" fontId="0" fillId="0" borderId="0" xfId="0" applyBorder="1" applyAlignment="1">
      <alignment horizontal="left"/>
    </xf>
    <xf numFmtId="0" fontId="0" fillId="0" borderId="0" xfId="0" applyFill="1" applyBorder="1" applyAlignment="1">
      <alignment horizontal="left"/>
    </xf>
    <xf numFmtId="0" fontId="0" fillId="0" borderId="0" xfId="0" quotePrefix="1" applyBorder="1" applyAlignment="1">
      <alignment horizontal="left"/>
    </xf>
    <xf numFmtId="0" fontId="4" fillId="0" borderId="5" xfId="0" applyFont="1" applyBorder="1" applyAlignment="1">
      <alignment horizontal="center"/>
    </xf>
    <xf numFmtId="0" fontId="0" fillId="0" borderId="4" xfId="0" applyBorder="1" applyAlignment="1">
      <alignment horizontal="left"/>
    </xf>
    <xf numFmtId="0" fontId="0" fillId="0" borderId="14" xfId="0" applyBorder="1"/>
    <xf numFmtId="0" fontId="4" fillId="0" borderId="1" xfId="0" applyFont="1" applyBorder="1" applyAlignment="1">
      <alignment horizontal="center"/>
    </xf>
    <xf numFmtId="0" fontId="4" fillId="0" borderId="3" xfId="0" applyFont="1" applyBorder="1" applyAlignment="1">
      <alignment horizontal="center"/>
    </xf>
    <xf numFmtId="0" fontId="2" fillId="0" borderId="4" xfId="0" applyFont="1" applyBorder="1"/>
    <xf numFmtId="0" fontId="2" fillId="0" borderId="0" xfId="0" applyFont="1" applyBorder="1"/>
    <xf numFmtId="0" fontId="2" fillId="0" borderId="4" xfId="0" applyFont="1" applyBorder="1" applyAlignment="1">
      <alignment horizontal="left"/>
    </xf>
    <xf numFmtId="0" fontId="5" fillId="0" borderId="4" xfId="0" applyFont="1" applyBorder="1" applyAlignment="1">
      <alignment horizontal="left"/>
    </xf>
    <xf numFmtId="0" fontId="0" fillId="0" borderId="7" xfId="0" applyBorder="1" applyAlignment="1">
      <alignment horizontal="center"/>
    </xf>
    <xf numFmtId="0" fontId="0" fillId="0" borderId="7" xfId="0" applyFill="1" applyBorder="1" applyAlignment="1">
      <alignment horizontal="center"/>
    </xf>
    <xf numFmtId="0" fontId="0" fillId="0" borderId="4" xfId="0" applyBorder="1" applyAlignment="1">
      <alignment horizontal="left" indent="2"/>
    </xf>
    <xf numFmtId="0" fontId="0" fillId="0" borderId="4" xfId="0" quotePrefix="1" applyBorder="1" applyAlignment="1">
      <alignment horizontal="left" indent="2"/>
    </xf>
    <xf numFmtId="0" fontId="3" fillId="0" borderId="12" xfId="0" applyFont="1" applyBorder="1" applyAlignment="1">
      <alignment horizontal="center"/>
    </xf>
    <xf numFmtId="0" fontId="3" fillId="0" borderId="15" xfId="0" applyFont="1" applyBorder="1" applyAlignment="1">
      <alignment horizontal="center"/>
    </xf>
    <xf numFmtId="0" fontId="3" fillId="0" borderId="13" xfId="0" applyFont="1" applyBorder="1" applyAlignment="1">
      <alignment horizontal="center"/>
    </xf>
    <xf numFmtId="0" fontId="2" fillId="0" borderId="11" xfId="0" applyFont="1" applyBorder="1"/>
    <xf numFmtId="0" fontId="3" fillId="0" borderId="0" xfId="0" applyFont="1" applyBorder="1"/>
    <xf numFmtId="0" fontId="3" fillId="0" borderId="4" xfId="0" applyFont="1" applyBorder="1"/>
    <xf numFmtId="0" fontId="5" fillId="0" borderId="0" xfId="0" applyFont="1" applyBorder="1" applyAlignment="1">
      <alignment horizontal="left"/>
    </xf>
    <xf numFmtId="0" fontId="0" fillId="0" borderId="14" xfId="0" applyFill="1" applyBorder="1"/>
    <xf numFmtId="0" fontId="5" fillId="0" borderId="0" xfId="0" quotePrefix="1" applyFont="1" applyBorder="1" applyAlignment="1">
      <alignment horizontal="left"/>
    </xf>
    <xf numFmtId="0" fontId="0" fillId="0" borderId="14" xfId="0" applyBorder="1" applyAlignment="1">
      <alignment horizontal="left" indent="1"/>
    </xf>
    <xf numFmtId="0" fontId="0" fillId="0" borderId="9" xfId="0" applyBorder="1" applyAlignment="1">
      <alignment horizontal="left" indent="1"/>
    </xf>
    <xf numFmtId="0" fontId="0" fillId="0" borderId="6" xfId="0" applyBorder="1" applyAlignment="1">
      <alignment horizontal="left" indent="1"/>
    </xf>
    <xf numFmtId="0" fontId="2" fillId="0" borderId="14" xfId="0" applyFont="1" applyBorder="1"/>
    <xf numFmtId="0" fontId="2" fillId="0" borderId="9" xfId="0" applyFont="1" applyFill="1" applyBorder="1" applyAlignment="1">
      <alignment horizontal="center"/>
    </xf>
    <xf numFmtId="0" fontId="2" fillId="0" borderId="10" xfId="0" applyFont="1" applyBorder="1" applyAlignment="1">
      <alignment horizontal="center"/>
    </xf>
    <xf numFmtId="0" fontId="5" fillId="0" borderId="14" xfId="0" applyFont="1" applyBorder="1" applyAlignment="1">
      <alignment horizontal="left" indent="1"/>
    </xf>
    <xf numFmtId="0" fontId="5" fillId="0" borderId="9" xfId="0" applyFont="1" applyBorder="1" applyAlignment="1">
      <alignment horizontal="center"/>
    </xf>
    <xf numFmtId="0" fontId="4" fillId="0" borderId="10" xfId="0" applyFont="1" applyBorder="1" applyAlignment="1">
      <alignment horizontal="center"/>
    </xf>
    <xf numFmtId="0" fontId="0" fillId="2" borderId="0" xfId="0" applyFill="1" applyBorder="1"/>
    <xf numFmtId="0" fontId="0" fillId="2" borderId="5" xfId="0" applyFill="1" applyBorder="1"/>
    <xf numFmtId="0" fontId="2" fillId="0" borderId="14" xfId="0" quotePrefix="1" applyFont="1" applyBorder="1" applyAlignment="1">
      <alignment horizontal="left"/>
    </xf>
    <xf numFmtId="0" fontId="5" fillId="0" borderId="4" xfId="0" quotePrefix="1" applyFont="1" applyBorder="1" applyAlignment="1">
      <alignment horizontal="left"/>
    </xf>
    <xf numFmtId="0" fontId="0" fillId="0" borderId="14" xfId="0" quotePrefix="1" applyBorder="1" applyAlignment="1">
      <alignment horizontal="left" indent="1"/>
    </xf>
    <xf numFmtId="0" fontId="0" fillId="0" borderId="0" xfId="0" applyBorder="1" applyAlignment="1">
      <alignment horizontal="center"/>
    </xf>
    <xf numFmtId="0" fontId="4" fillId="0" borderId="0" xfId="0" applyFont="1" applyBorder="1" applyAlignment="1">
      <alignment horizontal="center"/>
    </xf>
    <xf numFmtId="0" fontId="4" fillId="0" borderId="5" xfId="0" applyFont="1" applyBorder="1" applyAlignment="1">
      <alignment horizontal="center"/>
    </xf>
    <xf numFmtId="0" fontId="5" fillId="0" borderId="0" xfId="0" applyFont="1" applyBorder="1"/>
    <xf numFmtId="0" fontId="5" fillId="0" borderId="9" xfId="0" applyFont="1" applyBorder="1" applyAlignment="1">
      <alignment horizontal="center"/>
    </xf>
    <xf numFmtId="0" fontId="5" fillId="0" borderId="7" xfId="0" applyFont="1" applyBorder="1"/>
    <xf numFmtId="0" fontId="5" fillId="0" borderId="0" xfId="0" applyFont="1" applyFill="1" applyBorder="1"/>
    <xf numFmtId="0" fontId="5" fillId="0" borderId="6" xfId="0" applyFont="1" applyBorder="1"/>
    <xf numFmtId="0" fontId="5" fillId="0" borderId="4" xfId="0" applyFont="1" applyBorder="1"/>
    <xf numFmtId="164" fontId="0" fillId="0" borderId="7" xfId="0" applyNumberFormat="1" applyBorder="1" applyAlignment="1"/>
    <xf numFmtId="0" fontId="5" fillId="0" borderId="0" xfId="0" applyFont="1" applyFill="1" applyBorder="1" applyAlignment="1">
      <alignment horizontal="left"/>
    </xf>
    <xf numFmtId="0" fontId="0" fillId="0" borderId="0" xfId="0" applyBorder="1" applyAlignment="1">
      <alignment horizontal="center"/>
    </xf>
    <xf numFmtId="0" fontId="5" fillId="0" borderId="9" xfId="0" applyFont="1" applyBorder="1" applyAlignment="1">
      <alignment horizontal="center"/>
    </xf>
    <xf numFmtId="0" fontId="4" fillId="0" borderId="0" xfId="0" applyFont="1" applyBorder="1" applyAlignment="1">
      <alignment horizontal="center"/>
    </xf>
    <xf numFmtId="0" fontId="5" fillId="0" borderId="11" xfId="0" applyFont="1" applyBorder="1"/>
    <xf numFmtId="0" fontId="5" fillId="0" borderId="14" xfId="0" applyFont="1" applyFill="1" applyBorder="1"/>
    <xf numFmtId="0" fontId="0" fillId="2" borderId="4" xfId="0" applyFill="1" applyBorder="1"/>
    <xf numFmtId="0" fontId="0" fillId="0" borderId="5" xfId="0" applyFill="1" applyBorder="1"/>
    <xf numFmtId="0" fontId="0" fillId="0" borderId="5" xfId="0" applyFill="1" applyBorder="1" applyAlignment="1"/>
    <xf numFmtId="0" fontId="6" fillId="0" borderId="4" xfId="0" applyFont="1" applyBorder="1" applyAlignment="1">
      <alignment horizontal="left"/>
    </xf>
    <xf numFmtId="0" fontId="5" fillId="0" borderId="8" xfId="0" applyFont="1" applyBorder="1"/>
    <xf numFmtId="0" fontId="5" fillId="0" borderId="7" xfId="0" applyFont="1" applyBorder="1" applyAlignment="1">
      <alignment horizontal="center"/>
    </xf>
    <xf numFmtId="0" fontId="4" fillId="0" borderId="0" xfId="0" applyFont="1" applyBorder="1" applyAlignment="1">
      <alignment horizontal="center"/>
    </xf>
    <xf numFmtId="0" fontId="5" fillId="0" borderId="14" xfId="0" applyFont="1" applyBorder="1" applyAlignment="1">
      <alignment horizontal="left"/>
    </xf>
    <xf numFmtId="0" fontId="0" fillId="0" borderId="14" xfId="0" applyBorder="1" applyAlignment="1">
      <alignment horizontal="left"/>
    </xf>
    <xf numFmtId="0" fontId="0" fillId="0" borderId="0" xfId="0" applyFill="1" applyBorder="1" applyAlignment="1"/>
    <xf numFmtId="0" fontId="5" fillId="0" borderId="4" xfId="0" quotePrefix="1" applyFont="1" applyBorder="1" applyAlignment="1">
      <alignment horizontal="left" indent="2"/>
    </xf>
    <xf numFmtId="0" fontId="0" fillId="0" borderId="4" xfId="0" applyFill="1" applyBorder="1"/>
    <xf numFmtId="0" fontId="5" fillId="0" borderId="4" xfId="0" applyFont="1" applyFill="1" applyBorder="1"/>
    <xf numFmtId="0" fontId="5" fillId="0" borderId="11" xfId="0" applyFont="1" applyBorder="1" applyAlignment="1">
      <alignment horizontal="right"/>
    </xf>
    <xf numFmtId="0" fontId="5" fillId="0" borderId="11" xfId="0" applyFont="1" applyFill="1" applyBorder="1" applyAlignment="1">
      <alignment horizontal="right"/>
    </xf>
    <xf numFmtId="8" fontId="5" fillId="0" borderId="11" xfId="0" applyNumberFormat="1" applyFont="1" applyBorder="1" applyAlignment="1">
      <alignment horizontal="right"/>
    </xf>
    <xf numFmtId="0" fontId="0" fillId="0" borderId="8" xfId="0" applyBorder="1" applyAlignment="1">
      <alignment horizontal="right"/>
    </xf>
    <xf numFmtId="8" fontId="5" fillId="0" borderId="11" xfId="0" applyNumberFormat="1" applyFont="1" applyFill="1" applyBorder="1" applyAlignment="1">
      <alignment horizontal="right"/>
    </xf>
    <xf numFmtId="0" fontId="0" fillId="0" borderId="0" xfId="0" applyBorder="1" applyAlignment="1">
      <alignment horizontal="center"/>
    </xf>
    <xf numFmtId="0" fontId="5" fillId="0" borderId="9" xfId="0" applyFont="1" applyBorder="1" applyAlignment="1">
      <alignment horizontal="center"/>
    </xf>
    <xf numFmtId="0" fontId="4" fillId="0" borderId="0" xfId="0" applyFont="1" applyBorder="1" applyAlignment="1">
      <alignment horizontal="center"/>
    </xf>
    <xf numFmtId="0" fontId="4" fillId="0" borderId="5" xfId="0" applyFont="1" applyBorder="1" applyAlignment="1">
      <alignment horizontal="center"/>
    </xf>
    <xf numFmtId="0" fontId="0" fillId="0" borderId="5" xfId="0" applyBorder="1" applyAlignment="1">
      <alignment horizontal="right"/>
    </xf>
    <xf numFmtId="8" fontId="5" fillId="0" borderId="14" xfId="0" applyNumberFormat="1" applyFont="1" applyBorder="1" applyAlignment="1">
      <alignment horizontal="right"/>
    </xf>
    <xf numFmtId="0" fontId="5" fillId="0" borderId="4" xfId="0" applyFont="1" applyBorder="1" applyAlignment="1"/>
    <xf numFmtId="8" fontId="5" fillId="0" borderId="14" xfId="0" applyNumberFormat="1" applyFont="1" applyBorder="1" applyAlignment="1">
      <alignment horizontal="left"/>
    </xf>
    <xf numFmtId="165" fontId="9" fillId="0" borderId="14" xfId="1" applyNumberFormat="1" applyFont="1" applyBorder="1" applyAlignment="1">
      <alignment horizontal="left" vertical="center"/>
    </xf>
    <xf numFmtId="0" fontId="9" fillId="0" borderId="14" xfId="0" applyFont="1" applyBorder="1" applyAlignment="1">
      <alignment horizontal="left" vertical="center"/>
    </xf>
    <xf numFmtId="0" fontId="9" fillId="0" borderId="10" xfId="0" applyFont="1" applyBorder="1" applyAlignment="1">
      <alignment horizontal="left" vertical="center"/>
    </xf>
    <xf numFmtId="165" fontId="9" fillId="0" borderId="10" xfId="1" applyNumberFormat="1" applyFont="1" applyBorder="1" applyAlignment="1">
      <alignment horizontal="left" vertical="center"/>
    </xf>
    <xf numFmtId="0" fontId="10" fillId="2" borderId="5" xfId="0" applyFont="1" applyFill="1" applyBorder="1"/>
    <xf numFmtId="44" fontId="10" fillId="0" borderId="14" xfId="1" applyFont="1" applyBorder="1" applyAlignment="1">
      <alignment horizontal="left"/>
    </xf>
    <xf numFmtId="44" fontId="10" fillId="0" borderId="10" xfId="1" applyFont="1" applyBorder="1" applyAlignment="1">
      <alignment horizontal="left"/>
    </xf>
    <xf numFmtId="44" fontId="10" fillId="0" borderId="9" xfId="1" applyFont="1" applyBorder="1" applyAlignment="1">
      <alignment horizontal="left"/>
    </xf>
    <xf numFmtId="0" fontId="5" fillId="0" borderId="6" xfId="0" applyFont="1" applyBorder="1" applyAlignment="1">
      <alignment horizontal="centerContinuous"/>
    </xf>
    <xf numFmtId="0" fontId="5" fillId="0" borderId="7" xfId="0" applyFont="1" applyBorder="1" applyAlignment="1">
      <alignment horizontal="centerContinuous"/>
    </xf>
    <xf numFmtId="0" fontId="5" fillId="0" borderId="8" xfId="0" applyFont="1" applyBorder="1" applyAlignment="1">
      <alignment horizontal="centerContinuous"/>
    </xf>
    <xf numFmtId="0" fontId="5" fillId="0" borderId="11" xfId="0" applyFont="1" applyBorder="1" applyAlignment="1">
      <alignment horizontal="centerContinuous"/>
    </xf>
    <xf numFmtId="0" fontId="5" fillId="0" borderId="14" xfId="0" applyFont="1" applyBorder="1" applyAlignment="1">
      <alignment horizontal="right"/>
    </xf>
    <xf numFmtId="8" fontId="10" fillId="0" borderId="10" xfId="1" applyNumberFormat="1" applyFont="1" applyBorder="1" applyAlignment="1">
      <alignment horizontal="left"/>
    </xf>
    <xf numFmtId="8" fontId="5" fillId="0" borderId="10" xfId="0" applyNumberFormat="1" applyFont="1" applyBorder="1" applyAlignment="1">
      <alignment horizontal="right"/>
    </xf>
    <xf numFmtId="0" fontId="5" fillId="0" borderId="10" xfId="0" applyFont="1" applyBorder="1" applyAlignment="1">
      <alignment horizontal="right"/>
    </xf>
    <xf numFmtId="8" fontId="10" fillId="0" borderId="9" xfId="1" applyNumberFormat="1" applyFont="1" applyBorder="1" applyAlignment="1">
      <alignment horizontal="left"/>
    </xf>
    <xf numFmtId="8" fontId="5" fillId="0" borderId="9" xfId="0" applyNumberFormat="1" applyFont="1" applyBorder="1" applyAlignment="1">
      <alignment horizontal="right"/>
    </xf>
    <xf numFmtId="0" fontId="5" fillId="0" borderId="9" xfId="0" applyFont="1" applyBorder="1" applyAlignment="1">
      <alignment horizontal="right"/>
    </xf>
    <xf numFmtId="8" fontId="10" fillId="0" borderId="6" xfId="1" applyNumberFormat="1" applyFont="1" applyBorder="1" applyAlignment="1">
      <alignment horizontal="left"/>
    </xf>
    <xf numFmtId="0" fontId="0" fillId="2" borderId="9" xfId="0" applyFill="1" applyBorder="1"/>
    <xf numFmtId="44" fontId="5" fillId="0" borderId="14" xfId="1" applyFont="1" applyBorder="1" applyAlignment="1">
      <alignment horizontal="left"/>
    </xf>
    <xf numFmtId="0" fontId="4" fillId="0" borderId="9" xfId="0" applyFont="1" applyBorder="1" applyAlignment="1">
      <alignment horizontal="center"/>
    </xf>
    <xf numFmtId="0" fontId="0" fillId="2" borderId="6" xfId="0" applyFill="1" applyBorder="1"/>
    <xf numFmtId="44" fontId="5" fillId="0" borderId="9" xfId="1" applyFont="1" applyBorder="1" applyAlignment="1">
      <alignment horizontal="left"/>
    </xf>
    <xf numFmtId="44" fontId="5" fillId="0" borderId="10" xfId="1" applyFont="1" applyBorder="1" applyAlignment="1">
      <alignment horizontal="left"/>
    </xf>
    <xf numFmtId="0" fontId="0" fillId="0" borderId="13" xfId="0" applyBorder="1"/>
    <xf numFmtId="0" fontId="5" fillId="0" borderId="11" xfId="0" applyFont="1" applyBorder="1" applyAlignment="1">
      <alignment horizontal="center" wrapText="1"/>
    </xf>
    <xf numFmtId="8" fontId="5" fillId="0" borderId="11" xfId="0" applyNumberFormat="1" applyFont="1" applyBorder="1" applyAlignment="1">
      <alignment horizontal="center"/>
    </xf>
    <xf numFmtId="166" fontId="5" fillId="0" borderId="11" xfId="0" applyNumberFormat="1" applyFont="1" applyBorder="1" applyAlignment="1">
      <alignment horizontal="right"/>
    </xf>
    <xf numFmtId="0" fontId="4" fillId="0" borderId="0" xfId="0" applyFont="1" applyBorder="1" applyAlignment="1">
      <alignment horizontal="center"/>
    </xf>
    <xf numFmtId="44" fontId="5" fillId="0" borderId="9" xfId="1" applyFont="1" applyBorder="1" applyAlignment="1">
      <alignment horizontal="right"/>
    </xf>
    <xf numFmtId="14" fontId="0" fillId="0" borderId="7" xfId="0" applyNumberFormat="1" applyBorder="1"/>
    <xf numFmtId="167" fontId="0" fillId="0" borderId="7" xfId="0" applyNumberFormat="1" applyBorder="1"/>
    <xf numFmtId="8" fontId="2" fillId="0" borderId="14" xfId="0" applyNumberFormat="1" applyFont="1" applyBorder="1" applyAlignment="1">
      <alignment horizontal="right"/>
    </xf>
    <xf numFmtId="8" fontId="2" fillId="0" borderId="11" xfId="0" applyNumberFormat="1" applyFont="1" applyBorder="1" applyAlignment="1">
      <alignment horizontal="right"/>
    </xf>
    <xf numFmtId="8" fontId="2" fillId="0" borderId="14" xfId="0" applyNumberFormat="1" applyFont="1" applyFill="1" applyBorder="1" applyAlignment="1">
      <alignment horizontal="right"/>
    </xf>
    <xf numFmtId="8" fontId="2" fillId="0" borderId="14" xfId="0" applyNumberFormat="1" applyFont="1" applyBorder="1"/>
    <xf numFmtId="0" fontId="2" fillId="0" borderId="10" xfId="0" applyFont="1" applyBorder="1"/>
    <xf numFmtId="14" fontId="0" fillId="0" borderId="7" xfId="0" applyNumberFormat="1" applyBorder="1" applyAlignment="1"/>
    <xf numFmtId="8" fontId="2" fillId="0" borderId="14" xfId="0" applyNumberFormat="1" applyFont="1" applyFill="1" applyBorder="1"/>
    <xf numFmtId="0" fontId="0" fillId="0" borderId="0" xfId="0" applyBorder="1" applyAlignment="1">
      <alignment horizontal="center"/>
    </xf>
    <xf numFmtId="0" fontId="4" fillId="0" borderId="0"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2" fillId="0" borderId="5" xfId="0" applyFont="1" applyBorder="1" applyAlignment="1">
      <alignment horizontal="right"/>
    </xf>
    <xf numFmtId="0" fontId="4" fillId="0" borderId="11" xfId="0" applyFont="1" applyBorder="1" applyAlignment="1">
      <alignment horizontal="center"/>
    </xf>
    <xf numFmtId="0" fontId="3" fillId="0" borderId="5" xfId="0" applyFont="1" applyBorder="1" applyAlignment="1">
      <alignment horizontal="center"/>
    </xf>
    <xf numFmtId="0" fontId="5" fillId="0" borderId="7" xfId="0" applyFont="1" applyBorder="1" applyAlignment="1">
      <alignment horizontal="center"/>
    </xf>
    <xf numFmtId="0" fontId="0" fillId="0" borderId="11" xfId="0" applyBorder="1" applyAlignment="1">
      <alignment horizontal="right"/>
    </xf>
    <xf numFmtId="0" fontId="0" fillId="2" borderId="0" xfId="0" applyFill="1" applyBorder="1" applyAlignment="1">
      <alignment horizontal="right"/>
    </xf>
    <xf numFmtId="0" fontId="10" fillId="2" borderId="5" xfId="0" applyFont="1" applyFill="1" applyBorder="1" applyAlignment="1">
      <alignment horizontal="right"/>
    </xf>
    <xf numFmtId="0" fontId="5" fillId="0" borderId="0" xfId="0" applyFont="1" applyBorder="1" applyAlignment="1">
      <alignment horizontal="center"/>
    </xf>
    <xf numFmtId="0" fontId="1" fillId="0" borderId="4" xfId="0" applyFont="1" applyBorder="1" applyAlignment="1">
      <alignment horizontal="center"/>
    </xf>
    <xf numFmtId="0" fontId="1" fillId="0" borderId="0" xfId="0" applyFont="1" applyBorder="1" applyAlignment="1">
      <alignment horizontal="center"/>
    </xf>
    <xf numFmtId="0" fontId="1" fillId="0" borderId="5" xfId="0" applyFont="1" applyBorder="1" applyAlignment="1">
      <alignment horizontal="center"/>
    </xf>
    <xf numFmtId="0" fontId="0" fillId="0" borderId="0" xfId="0" applyBorder="1" applyAlignment="1">
      <alignment horizontal="center"/>
    </xf>
    <xf numFmtId="0" fontId="4" fillId="0" borderId="0" xfId="0" applyFon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0" fillId="0" borderId="11" xfId="0" applyBorder="1" applyAlignment="1">
      <alignment horizontal="center"/>
    </xf>
    <xf numFmtId="0" fontId="4" fillId="0" borderId="11" xfId="0" applyFont="1" applyBorder="1" applyAlignment="1">
      <alignment horizontal="center"/>
    </xf>
    <xf numFmtId="0" fontId="6" fillId="0" borderId="4" xfId="0" applyFont="1" applyBorder="1" applyAlignment="1">
      <alignment horizontal="center"/>
    </xf>
    <xf numFmtId="0" fontId="6" fillId="0" borderId="0" xfId="0" applyFont="1" applyBorder="1" applyAlignment="1">
      <alignment horizontal="center"/>
    </xf>
    <xf numFmtId="0" fontId="6" fillId="0" borderId="5"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8" xfId="0" applyFont="1" applyBorder="1" applyAlignment="1">
      <alignment horizontal="center"/>
    </xf>
    <xf numFmtId="0" fontId="0" fillId="0" borderId="0" xfId="0" applyBorder="1" applyAlignment="1">
      <alignment horizontal="left" vertical="top" wrapText="1"/>
    </xf>
    <xf numFmtId="0" fontId="0" fillId="0" borderId="0" xfId="0" applyBorder="1" applyAlignment="1">
      <alignment horizontal="left" vertical="top"/>
    </xf>
    <xf numFmtId="0" fontId="0" fillId="0" borderId="5" xfId="0" applyBorder="1" applyAlignment="1">
      <alignment horizontal="left" vertical="top"/>
    </xf>
    <xf numFmtId="0" fontId="0" fillId="0" borderId="1"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14"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4"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5" fillId="0" borderId="1" xfId="0" applyFont="1" applyBorder="1" applyAlignment="1">
      <alignment horizontal="center"/>
    </xf>
    <xf numFmtId="0" fontId="5" fillId="0" borderId="3" xfId="0" applyFont="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6" xfId="0" quotePrefix="1" applyBorder="1" applyAlignment="1">
      <alignment horizontal="center"/>
    </xf>
    <xf numFmtId="0" fontId="0" fillId="0" borderId="7" xfId="0" applyBorder="1" applyAlignment="1">
      <alignment horizontal="center"/>
    </xf>
    <xf numFmtId="0" fontId="0" fillId="0" borderId="14" xfId="0" quotePrefix="1" applyBorder="1" applyAlignment="1">
      <alignment horizontal="center"/>
    </xf>
    <xf numFmtId="0" fontId="9" fillId="0" borderId="14" xfId="0" applyFont="1" applyBorder="1" applyAlignment="1">
      <alignment horizontal="left" indent="1"/>
    </xf>
    <xf numFmtId="0" fontId="9" fillId="0" borderId="10" xfId="0" applyFont="1" applyBorder="1" applyAlignment="1">
      <alignment horizontal="left" indent="1"/>
    </xf>
    <xf numFmtId="0" fontId="3" fillId="0" borderId="14"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8" fillId="0" borderId="14" xfId="0" applyFont="1" applyBorder="1" applyAlignment="1">
      <alignment horizontal="center"/>
    </xf>
    <xf numFmtId="0" fontId="8" fillId="0" borderId="9" xfId="0" applyFont="1" applyBorder="1" applyAlignment="1">
      <alignment horizontal="center"/>
    </xf>
    <xf numFmtId="0" fontId="8" fillId="0" borderId="10" xfId="0" applyFont="1" applyBorder="1" applyAlignment="1">
      <alignment horizontal="center"/>
    </xf>
    <xf numFmtId="0" fontId="8" fillId="0" borderId="14" xfId="0" applyFont="1" applyFill="1" applyBorder="1" applyAlignment="1">
      <alignment horizontal="center"/>
    </xf>
    <xf numFmtId="0" fontId="8" fillId="0" borderId="9" xfId="0" applyFont="1" applyFill="1" applyBorder="1" applyAlignment="1">
      <alignment horizontal="center"/>
    </xf>
    <xf numFmtId="0" fontId="8" fillId="0" borderId="10" xfId="0" applyFont="1" applyFill="1"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6" fillId="0" borderId="4" xfId="0" quotePrefix="1" applyFont="1" applyBorder="1" applyAlignment="1">
      <alignment horizontal="center"/>
    </xf>
    <xf numFmtId="0" fontId="2" fillId="0" borderId="4" xfId="0" quotePrefix="1" applyFont="1" applyBorder="1" applyAlignment="1">
      <alignment horizontal="center"/>
    </xf>
    <xf numFmtId="0" fontId="2" fillId="0" borderId="0" xfId="0" quotePrefix="1" applyFont="1" applyBorder="1" applyAlignment="1">
      <alignment horizontal="center"/>
    </xf>
    <xf numFmtId="0" fontId="2" fillId="0" borderId="5" xfId="0" quotePrefix="1" applyFont="1" applyBorder="1" applyAlignment="1">
      <alignment horizontal="center"/>
    </xf>
    <xf numFmtId="0" fontId="5" fillId="0" borderId="14" xfId="0" applyFont="1" applyBorder="1" applyAlignment="1">
      <alignment horizontal="center"/>
    </xf>
    <xf numFmtId="0" fontId="5" fillId="0" borderId="10" xfId="0" applyFont="1" applyBorder="1" applyAlignment="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abSelected="1" topLeftCell="A4" workbookViewId="0">
      <selection activeCell="P12" sqref="P12"/>
    </sheetView>
  </sheetViews>
  <sheetFormatPr defaultRowHeight="12.75" x14ac:dyDescent="0.2"/>
  <cols>
    <col min="1" max="1" width="10" customWidth="1"/>
    <col min="2" max="2" width="16.140625" bestFit="1" customWidth="1"/>
  </cols>
  <sheetData>
    <row r="1" spans="1:10" x14ac:dyDescent="0.2">
      <c r="A1" s="1"/>
      <c r="B1" s="2"/>
      <c r="C1" s="2"/>
      <c r="D1" s="2"/>
      <c r="E1" s="2"/>
      <c r="F1" s="2"/>
      <c r="G1" s="2"/>
      <c r="H1" s="2"/>
      <c r="I1" s="2"/>
      <c r="J1" s="3"/>
    </row>
    <row r="2" spans="1:10" x14ac:dyDescent="0.2">
      <c r="A2" s="4" t="s">
        <v>36</v>
      </c>
      <c r="B2" s="8">
        <v>5</v>
      </c>
      <c r="C2" s="5"/>
      <c r="D2" s="5"/>
      <c r="E2" s="5"/>
      <c r="F2" s="5"/>
      <c r="G2" s="85" t="s">
        <v>202</v>
      </c>
      <c r="H2" s="158" t="s">
        <v>203</v>
      </c>
      <c r="I2" s="158"/>
      <c r="J2" s="9">
        <v>2</v>
      </c>
    </row>
    <row r="3" spans="1:10" x14ac:dyDescent="0.2">
      <c r="A3" s="4"/>
      <c r="B3" s="5"/>
      <c r="C3" s="5"/>
      <c r="D3" s="5"/>
      <c r="E3" s="5"/>
      <c r="F3" s="5"/>
      <c r="G3" s="5"/>
      <c r="H3" s="5"/>
      <c r="I3" s="5"/>
      <c r="J3" s="6"/>
    </row>
    <row r="4" spans="1:10" x14ac:dyDescent="0.2">
      <c r="A4" s="72" t="s">
        <v>154</v>
      </c>
      <c r="B4" s="5"/>
      <c r="C4" s="5"/>
      <c r="D4" s="67"/>
      <c r="E4" s="5"/>
      <c r="F4" s="5"/>
      <c r="G4" s="5"/>
      <c r="H4" s="5"/>
      <c r="I4" s="5"/>
      <c r="J4" s="6"/>
    </row>
    <row r="5" spans="1:10" x14ac:dyDescent="0.2">
      <c r="A5" s="7" t="s">
        <v>37</v>
      </c>
      <c r="B5" s="8"/>
      <c r="C5" s="8"/>
      <c r="D5" s="8"/>
      <c r="E5" s="8"/>
      <c r="F5" s="8"/>
      <c r="G5" s="8"/>
      <c r="H5" s="8"/>
      <c r="I5" s="8"/>
      <c r="J5" s="9"/>
    </row>
    <row r="6" spans="1:10" x14ac:dyDescent="0.2">
      <c r="A6" s="4"/>
      <c r="B6" s="5"/>
      <c r="C6" s="5"/>
      <c r="D6" s="5"/>
      <c r="E6" s="5"/>
      <c r="F6" s="5"/>
      <c r="G6" s="5"/>
      <c r="H6" s="5"/>
      <c r="I6" s="5"/>
      <c r="J6" s="6"/>
    </row>
    <row r="7" spans="1:10" x14ac:dyDescent="0.2">
      <c r="A7" s="4"/>
      <c r="B7" s="5"/>
      <c r="C7" s="162" t="s">
        <v>39</v>
      </c>
      <c r="D7" s="162"/>
      <c r="E7" s="162"/>
      <c r="F7" s="162"/>
      <c r="G7" s="162"/>
      <c r="H7" s="162"/>
      <c r="I7" s="5"/>
      <c r="J7" s="6"/>
    </row>
    <row r="8" spans="1:10" x14ac:dyDescent="0.2">
      <c r="A8" s="4"/>
      <c r="B8" s="5" t="s">
        <v>43</v>
      </c>
      <c r="C8" s="5"/>
      <c r="D8" s="5"/>
      <c r="E8" s="5"/>
      <c r="F8" s="5"/>
      <c r="G8" s="5"/>
      <c r="H8" s="5"/>
      <c r="I8" s="5"/>
      <c r="J8" s="6"/>
    </row>
    <row r="9" spans="1:10" x14ac:dyDescent="0.2">
      <c r="A9" s="4"/>
      <c r="B9" s="5" t="s">
        <v>44</v>
      </c>
      <c r="C9" s="5"/>
      <c r="D9" s="5"/>
      <c r="E9" s="5"/>
      <c r="F9" s="5"/>
      <c r="G9" s="5"/>
      <c r="H9" s="5"/>
      <c r="I9" s="5"/>
      <c r="J9" s="6"/>
    </row>
    <row r="10" spans="1:10" x14ac:dyDescent="0.2">
      <c r="A10" s="4"/>
      <c r="B10" s="5" t="s">
        <v>45</v>
      </c>
      <c r="C10" s="5"/>
      <c r="D10" s="5"/>
      <c r="E10" s="5"/>
      <c r="F10" s="5"/>
      <c r="G10" s="5"/>
      <c r="H10" s="5"/>
      <c r="I10" s="5"/>
      <c r="J10" s="6"/>
    </row>
    <row r="11" spans="1:10" x14ac:dyDescent="0.2">
      <c r="A11" s="4"/>
      <c r="B11" s="13" t="s">
        <v>46</v>
      </c>
      <c r="C11" s="5"/>
      <c r="D11" s="5"/>
      <c r="E11" s="5"/>
      <c r="F11" s="5"/>
      <c r="G11" s="5"/>
      <c r="H11" s="5"/>
      <c r="I11" s="5"/>
      <c r="J11" s="6"/>
    </row>
    <row r="12" spans="1:10" x14ac:dyDescent="0.2">
      <c r="A12" s="4"/>
      <c r="B12" s="5"/>
      <c r="C12" s="5"/>
      <c r="D12" s="5"/>
      <c r="E12" s="5"/>
      <c r="F12" s="5"/>
      <c r="G12" s="5"/>
      <c r="H12" s="5"/>
      <c r="I12" s="5"/>
      <c r="J12" s="6"/>
    </row>
    <row r="13" spans="1:10" x14ac:dyDescent="0.2">
      <c r="A13" s="4"/>
      <c r="B13" s="21" t="s">
        <v>47</v>
      </c>
      <c r="C13" s="18" t="s">
        <v>41</v>
      </c>
      <c r="D13" s="5"/>
      <c r="E13" s="21" t="s">
        <v>47</v>
      </c>
      <c r="F13" s="18" t="s">
        <v>41</v>
      </c>
      <c r="G13" s="5"/>
      <c r="H13" s="21" t="s">
        <v>47</v>
      </c>
      <c r="I13" s="18" t="s">
        <v>41</v>
      </c>
      <c r="J13" s="6"/>
    </row>
    <row r="14" spans="1:10" x14ac:dyDescent="0.2">
      <c r="A14" s="4"/>
      <c r="B14" s="22" t="s">
        <v>40</v>
      </c>
      <c r="C14" s="19" t="s">
        <v>42</v>
      </c>
      <c r="D14" s="5"/>
      <c r="E14" s="22" t="s">
        <v>40</v>
      </c>
      <c r="F14" s="19" t="s">
        <v>42</v>
      </c>
      <c r="G14" s="5"/>
      <c r="H14" s="22" t="s">
        <v>40</v>
      </c>
      <c r="I14" s="19" t="s">
        <v>42</v>
      </c>
      <c r="J14" s="6"/>
    </row>
    <row r="15" spans="1:10" x14ac:dyDescent="0.2">
      <c r="A15" s="4"/>
      <c r="B15" s="78" t="s">
        <v>144</v>
      </c>
      <c r="C15" s="17">
        <v>0</v>
      </c>
      <c r="D15" s="5"/>
      <c r="E15" s="17">
        <v>25</v>
      </c>
      <c r="F15" s="17">
        <v>0</v>
      </c>
      <c r="G15" s="5"/>
      <c r="H15" s="17"/>
      <c r="I15" s="17"/>
      <c r="J15" s="6"/>
    </row>
    <row r="16" spans="1:10" x14ac:dyDescent="0.2">
      <c r="A16" s="4"/>
      <c r="B16" s="78" t="s">
        <v>150</v>
      </c>
      <c r="C16" s="17">
        <v>0</v>
      </c>
      <c r="D16" s="5"/>
      <c r="E16" s="17">
        <v>26</v>
      </c>
      <c r="F16" s="17">
        <v>0</v>
      </c>
      <c r="G16" s="5"/>
      <c r="H16" s="17"/>
      <c r="I16" s="17"/>
      <c r="J16" s="6"/>
    </row>
    <row r="17" spans="1:10" x14ac:dyDescent="0.2">
      <c r="A17" s="4"/>
      <c r="B17" s="78" t="s">
        <v>151</v>
      </c>
      <c r="C17" s="17">
        <v>0</v>
      </c>
      <c r="D17" s="5"/>
      <c r="E17" s="17">
        <v>27</v>
      </c>
      <c r="F17" s="17">
        <v>0</v>
      </c>
      <c r="G17" s="5"/>
      <c r="H17" s="17"/>
      <c r="I17" s="17"/>
      <c r="J17" s="6"/>
    </row>
    <row r="18" spans="1:10" x14ac:dyDescent="0.2">
      <c r="A18" s="4"/>
      <c r="B18" s="78" t="s">
        <v>152</v>
      </c>
      <c r="C18" s="17">
        <v>0</v>
      </c>
      <c r="D18" s="5"/>
      <c r="E18" s="17">
        <v>28</v>
      </c>
      <c r="F18" s="17">
        <v>0</v>
      </c>
      <c r="G18" s="5"/>
      <c r="H18" s="17"/>
      <c r="I18" s="17"/>
      <c r="J18" s="6"/>
    </row>
    <row r="19" spans="1:10" x14ac:dyDescent="0.2">
      <c r="A19" s="4"/>
      <c r="B19" s="78" t="s">
        <v>153</v>
      </c>
      <c r="C19" s="17">
        <v>0</v>
      </c>
      <c r="D19" s="5"/>
      <c r="E19" s="17">
        <v>29</v>
      </c>
      <c r="F19" s="17">
        <v>0</v>
      </c>
      <c r="G19" s="5"/>
      <c r="H19" s="17"/>
      <c r="I19" s="17"/>
      <c r="J19" s="6"/>
    </row>
    <row r="20" spans="1:10" x14ac:dyDescent="0.2">
      <c r="A20" s="4"/>
      <c r="B20" s="17">
        <v>6</v>
      </c>
      <c r="C20" s="17">
        <v>0</v>
      </c>
      <c r="D20" s="5"/>
      <c r="E20" s="17">
        <v>30</v>
      </c>
      <c r="F20" s="17">
        <v>1</v>
      </c>
      <c r="G20" s="5"/>
      <c r="H20" s="17"/>
      <c r="I20" s="17"/>
      <c r="J20" s="6"/>
    </row>
    <row r="21" spans="1:10" x14ac:dyDescent="0.2">
      <c r="A21" s="4"/>
      <c r="B21" s="17">
        <v>7</v>
      </c>
      <c r="C21" s="17">
        <v>0</v>
      </c>
      <c r="D21" s="5"/>
      <c r="E21" s="17">
        <v>31</v>
      </c>
      <c r="F21" s="17">
        <v>1</v>
      </c>
      <c r="G21" s="5"/>
      <c r="H21" s="17"/>
      <c r="I21" s="17"/>
      <c r="J21" s="6"/>
    </row>
    <row r="22" spans="1:10" x14ac:dyDescent="0.2">
      <c r="A22" s="4"/>
      <c r="B22" s="17">
        <v>8</v>
      </c>
      <c r="C22" s="17">
        <v>0</v>
      </c>
      <c r="D22" s="5"/>
      <c r="E22" s="17">
        <v>32</v>
      </c>
      <c r="F22" s="17">
        <v>1</v>
      </c>
      <c r="G22" s="5"/>
      <c r="H22" s="17"/>
      <c r="I22" s="17"/>
      <c r="J22" s="6"/>
    </row>
    <row r="23" spans="1:10" x14ac:dyDescent="0.2">
      <c r="A23" s="4"/>
      <c r="B23" s="17">
        <v>9</v>
      </c>
      <c r="C23" s="17">
        <v>0</v>
      </c>
      <c r="D23" s="5"/>
      <c r="E23" s="17">
        <v>33</v>
      </c>
      <c r="F23" s="17">
        <v>1</v>
      </c>
      <c r="G23" s="5"/>
      <c r="H23" s="17"/>
      <c r="I23" s="17"/>
      <c r="J23" s="6"/>
    </row>
    <row r="24" spans="1:10" x14ac:dyDescent="0.2">
      <c r="A24" s="4"/>
      <c r="B24" s="17">
        <v>10</v>
      </c>
      <c r="C24" s="17">
        <v>0</v>
      </c>
      <c r="D24" s="5"/>
      <c r="E24" s="155">
        <v>34</v>
      </c>
      <c r="F24" s="17">
        <v>1</v>
      </c>
      <c r="G24" s="5"/>
      <c r="H24" s="17"/>
      <c r="I24" s="17"/>
      <c r="J24" s="6"/>
    </row>
    <row r="25" spans="1:10" x14ac:dyDescent="0.2">
      <c r="A25" s="4"/>
      <c r="B25" s="17">
        <v>11</v>
      </c>
      <c r="C25" s="17">
        <v>0</v>
      </c>
      <c r="D25" s="5"/>
      <c r="E25" s="155">
        <v>35</v>
      </c>
      <c r="F25" s="17">
        <v>0</v>
      </c>
      <c r="G25" s="5"/>
      <c r="H25" s="17"/>
      <c r="I25" s="17"/>
      <c r="J25" s="6"/>
    </row>
    <row r="26" spans="1:10" x14ac:dyDescent="0.2">
      <c r="A26" s="4"/>
      <c r="B26" s="17">
        <v>12</v>
      </c>
      <c r="C26" s="17">
        <v>0</v>
      </c>
      <c r="D26" s="5"/>
      <c r="E26" s="155">
        <v>36</v>
      </c>
      <c r="F26" s="17">
        <v>0</v>
      </c>
      <c r="G26" s="5"/>
      <c r="H26" s="17"/>
      <c r="I26" s="17"/>
      <c r="J26" s="6"/>
    </row>
    <row r="27" spans="1:10" x14ac:dyDescent="0.2">
      <c r="A27" s="4"/>
      <c r="B27" s="17">
        <v>13</v>
      </c>
      <c r="C27" s="17">
        <v>0</v>
      </c>
      <c r="D27" s="5"/>
      <c r="E27" s="155" t="s">
        <v>199</v>
      </c>
      <c r="F27" s="17">
        <v>0</v>
      </c>
      <c r="G27" s="5"/>
      <c r="H27" s="17"/>
      <c r="I27" s="17"/>
      <c r="J27" s="6"/>
    </row>
    <row r="28" spans="1:10" x14ac:dyDescent="0.2">
      <c r="A28" s="4"/>
      <c r="B28" s="17">
        <v>14</v>
      </c>
      <c r="C28" s="17">
        <v>0</v>
      </c>
      <c r="D28" s="5"/>
      <c r="E28" s="155">
        <v>37</v>
      </c>
      <c r="F28" s="17">
        <v>0</v>
      </c>
      <c r="G28" s="5"/>
      <c r="H28" s="17"/>
      <c r="I28" s="17"/>
      <c r="J28" s="6"/>
    </row>
    <row r="29" spans="1:10" x14ac:dyDescent="0.2">
      <c r="A29" s="4"/>
      <c r="B29" s="17">
        <v>15</v>
      </c>
      <c r="C29" s="17">
        <v>0</v>
      </c>
      <c r="D29" s="5"/>
      <c r="E29" s="155" t="s">
        <v>200</v>
      </c>
      <c r="F29" s="17">
        <v>0</v>
      </c>
      <c r="G29" s="5"/>
      <c r="H29" s="17"/>
      <c r="I29" s="17"/>
      <c r="J29" s="6"/>
    </row>
    <row r="30" spans="1:10" x14ac:dyDescent="0.2">
      <c r="A30" s="4"/>
      <c r="B30" s="17">
        <v>16</v>
      </c>
      <c r="C30" s="17">
        <v>0</v>
      </c>
      <c r="D30" s="5"/>
      <c r="E30" s="155">
        <v>38</v>
      </c>
      <c r="F30" s="17">
        <v>0</v>
      </c>
      <c r="G30" s="5"/>
      <c r="H30" s="17"/>
      <c r="I30" s="17"/>
      <c r="J30" s="6"/>
    </row>
    <row r="31" spans="1:10" x14ac:dyDescent="0.2">
      <c r="A31" s="4"/>
      <c r="B31" s="17">
        <v>17</v>
      </c>
      <c r="C31" s="17">
        <v>0</v>
      </c>
      <c r="D31" s="5"/>
      <c r="E31" s="155" t="s">
        <v>201</v>
      </c>
      <c r="F31" s="17">
        <v>0</v>
      </c>
      <c r="G31" s="5"/>
      <c r="H31" s="17"/>
      <c r="I31" s="17"/>
      <c r="J31" s="6"/>
    </row>
    <row r="32" spans="1:10" x14ac:dyDescent="0.2">
      <c r="A32" s="4"/>
      <c r="B32" s="17">
        <v>18</v>
      </c>
      <c r="C32" s="17">
        <v>0</v>
      </c>
      <c r="D32" s="5"/>
      <c r="E32" s="155">
        <v>39</v>
      </c>
      <c r="F32" s="17">
        <v>0</v>
      </c>
      <c r="G32" s="5"/>
      <c r="H32" s="17"/>
      <c r="I32" s="17"/>
      <c r="J32" s="6"/>
    </row>
    <row r="33" spans="1:10" x14ac:dyDescent="0.2">
      <c r="A33" s="4"/>
      <c r="B33" s="17">
        <v>19</v>
      </c>
      <c r="C33" s="17">
        <v>0</v>
      </c>
      <c r="D33" s="5"/>
      <c r="E33" s="155"/>
      <c r="F33" s="17"/>
      <c r="G33" s="5"/>
      <c r="H33" s="17"/>
      <c r="I33" s="17"/>
      <c r="J33" s="6"/>
    </row>
    <row r="34" spans="1:10" x14ac:dyDescent="0.2">
      <c r="A34" s="4"/>
      <c r="B34" s="17">
        <v>20</v>
      </c>
      <c r="C34" s="17">
        <v>0</v>
      </c>
      <c r="D34" s="5"/>
      <c r="E34" s="17"/>
      <c r="F34" s="17"/>
      <c r="G34" s="5"/>
      <c r="H34" s="17"/>
      <c r="I34" s="17"/>
      <c r="J34" s="6"/>
    </row>
    <row r="35" spans="1:10" x14ac:dyDescent="0.2">
      <c r="A35" s="4"/>
      <c r="B35" s="17">
        <v>21</v>
      </c>
      <c r="C35" s="17">
        <v>0</v>
      </c>
      <c r="D35" s="5"/>
      <c r="E35" s="17"/>
      <c r="F35" s="17"/>
      <c r="G35" s="5"/>
      <c r="H35" s="17"/>
      <c r="I35" s="17"/>
      <c r="J35" s="6"/>
    </row>
    <row r="36" spans="1:10" x14ac:dyDescent="0.2">
      <c r="A36" s="4"/>
      <c r="B36" s="17">
        <v>22</v>
      </c>
      <c r="C36" s="17">
        <v>0</v>
      </c>
      <c r="D36" s="5"/>
      <c r="E36" s="17"/>
      <c r="F36" s="17"/>
      <c r="G36" s="5"/>
      <c r="H36" s="17"/>
      <c r="I36" s="17"/>
      <c r="J36" s="6"/>
    </row>
    <row r="37" spans="1:10" x14ac:dyDescent="0.2">
      <c r="A37" s="4"/>
      <c r="B37" s="155" t="s">
        <v>197</v>
      </c>
      <c r="C37" s="17">
        <v>1</v>
      </c>
      <c r="D37" s="5"/>
      <c r="E37" s="17"/>
      <c r="F37" s="17"/>
      <c r="G37" s="5"/>
      <c r="H37" s="17"/>
      <c r="I37" s="17"/>
      <c r="J37" s="6"/>
    </row>
    <row r="38" spans="1:10" x14ac:dyDescent="0.2">
      <c r="A38" s="4"/>
      <c r="B38" s="155">
        <v>23</v>
      </c>
      <c r="C38" s="17">
        <v>0</v>
      </c>
      <c r="D38" s="5"/>
      <c r="E38" s="17"/>
      <c r="F38" s="17"/>
      <c r="G38" s="5"/>
      <c r="H38" s="17"/>
      <c r="I38" s="17"/>
      <c r="J38" s="6"/>
    </row>
    <row r="39" spans="1:10" x14ac:dyDescent="0.2">
      <c r="A39" s="4"/>
      <c r="B39" s="155" t="s">
        <v>198</v>
      </c>
      <c r="C39" s="17">
        <v>1</v>
      </c>
      <c r="D39" s="5"/>
      <c r="E39" s="17"/>
      <c r="F39" s="17"/>
      <c r="G39" s="5"/>
      <c r="H39" s="17"/>
      <c r="I39" s="17"/>
      <c r="J39" s="6"/>
    </row>
    <row r="40" spans="1:10" x14ac:dyDescent="0.2">
      <c r="A40" s="4"/>
      <c r="B40" s="155">
        <v>24</v>
      </c>
      <c r="C40" s="17">
        <v>1</v>
      </c>
      <c r="D40" s="5"/>
      <c r="E40" s="17"/>
      <c r="F40" s="17"/>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163" t="s">
        <v>48</v>
      </c>
      <c r="E43" s="163"/>
      <c r="F43" s="163"/>
      <c r="G43" s="163"/>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72" t="s">
        <v>120</v>
      </c>
      <c r="B52" s="67"/>
      <c r="C52" s="5"/>
      <c r="D52" s="5"/>
      <c r="E52" s="5"/>
      <c r="F52" s="5"/>
      <c r="G52" s="5"/>
      <c r="H52" s="5"/>
      <c r="I52" s="5"/>
      <c r="J52" s="6"/>
    </row>
    <row r="53" spans="1:10" x14ac:dyDescent="0.2">
      <c r="A53" s="4"/>
      <c r="B53" s="5"/>
      <c r="C53" s="5"/>
      <c r="D53" s="5"/>
      <c r="E53" s="5"/>
      <c r="F53" s="5"/>
      <c r="G53" s="5"/>
      <c r="H53" s="5"/>
      <c r="I53" s="5"/>
      <c r="J53" s="6"/>
    </row>
    <row r="54" spans="1:10" x14ac:dyDescent="0.2">
      <c r="A54" s="71" t="s">
        <v>156</v>
      </c>
      <c r="B54" s="139">
        <v>43397</v>
      </c>
      <c r="C54" s="8"/>
      <c r="D54" s="8"/>
      <c r="E54" s="8"/>
      <c r="F54" s="8"/>
      <c r="G54" s="69" t="s">
        <v>155</v>
      </c>
      <c r="H54" s="8"/>
      <c r="I54" s="138">
        <v>43466</v>
      </c>
      <c r="J54" s="9"/>
    </row>
    <row r="55" spans="1:10" x14ac:dyDescent="0.2">
      <c r="A55" s="159" t="s">
        <v>34</v>
      </c>
      <c r="B55" s="160"/>
      <c r="C55" s="160"/>
      <c r="D55" s="160"/>
      <c r="E55" s="160"/>
      <c r="F55" s="160"/>
      <c r="G55" s="160"/>
      <c r="H55" s="160"/>
      <c r="I55" s="160"/>
      <c r="J55" s="161"/>
    </row>
    <row r="56" spans="1:10" x14ac:dyDescent="0.2">
      <c r="A56" s="4"/>
      <c r="B56" s="5"/>
      <c r="C56" s="5"/>
      <c r="D56" s="5"/>
      <c r="E56" s="5"/>
      <c r="F56" s="5"/>
      <c r="G56" s="5"/>
      <c r="H56" s="5"/>
      <c r="I56" s="5"/>
      <c r="J56" s="6"/>
    </row>
    <row r="57" spans="1:10" x14ac:dyDescent="0.2">
      <c r="A57" s="4" t="s">
        <v>38</v>
      </c>
      <c r="B57" s="5"/>
      <c r="C57" s="5"/>
      <c r="D57" s="5"/>
      <c r="E57" s="5"/>
      <c r="F57" s="5"/>
      <c r="G57" s="5"/>
      <c r="H57" s="5"/>
      <c r="I57" s="5"/>
      <c r="J57" s="6"/>
    </row>
    <row r="58" spans="1:10" x14ac:dyDescent="0.2">
      <c r="A58" s="7"/>
      <c r="B58" s="8"/>
      <c r="C58" s="8"/>
      <c r="D58" s="8"/>
      <c r="E58" s="8"/>
      <c r="F58" s="8"/>
      <c r="G58" s="8"/>
      <c r="H58" s="8"/>
      <c r="I58" s="8"/>
      <c r="J58" s="9"/>
    </row>
  </sheetData>
  <mergeCells count="4">
    <mergeCell ref="H2:I2"/>
    <mergeCell ref="A55:J55"/>
    <mergeCell ref="C7:H7"/>
    <mergeCell ref="D43:G43"/>
  </mergeCells>
  <phoneticPr fontId="0" type="noConversion"/>
  <printOptions horizontalCentered="1" verticalCentered="1"/>
  <pageMargins left="0.5" right="0.5" top="0.5" bottom="0.5" header="0.5" footer="0.5"/>
  <pageSetup scale="9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zoomScaleNormal="100" workbookViewId="0">
      <selection activeCell="H39" sqref="H39"/>
    </sheetView>
  </sheetViews>
  <sheetFormatPr defaultRowHeight="12.75" x14ac:dyDescent="0.2"/>
  <cols>
    <col min="1" max="1" width="10" customWidth="1"/>
    <col min="2" max="2" width="12.5703125" bestFit="1" customWidth="1"/>
    <col min="3" max="3" width="7.7109375" customWidth="1"/>
    <col min="4" max="7" width="10.85546875" customWidth="1"/>
    <col min="8" max="8" width="8.140625" customWidth="1"/>
    <col min="9" max="9" width="9.85546875" customWidth="1"/>
  </cols>
  <sheetData>
    <row r="1" spans="1:10" x14ac:dyDescent="0.2">
      <c r="A1" s="1"/>
      <c r="B1" s="2"/>
      <c r="C1" s="2"/>
      <c r="D1" s="2"/>
      <c r="E1" s="2"/>
      <c r="F1" s="2"/>
      <c r="G1" s="2"/>
      <c r="H1" s="2"/>
      <c r="I1" s="2"/>
      <c r="J1" s="3"/>
    </row>
    <row r="2" spans="1:10" x14ac:dyDescent="0.2">
      <c r="A2" s="4" t="s">
        <v>36</v>
      </c>
      <c r="B2" s="8">
        <f>'Check Sheet P2'!$B$2</f>
        <v>5</v>
      </c>
      <c r="C2" s="5"/>
      <c r="D2" s="5"/>
      <c r="E2" s="5"/>
      <c r="F2" s="5"/>
      <c r="G2" s="154" t="s">
        <v>202</v>
      </c>
      <c r="H2" s="162" t="str">
        <f>+'Item 250, P34'!H2:I2</f>
        <v xml:space="preserve">Revised Page No. </v>
      </c>
      <c r="I2" s="162"/>
      <c r="J2" s="9">
        <v>35</v>
      </c>
    </row>
    <row r="3" spans="1:10" x14ac:dyDescent="0.2">
      <c r="A3" s="4"/>
      <c r="B3" s="5"/>
      <c r="C3" s="5"/>
      <c r="D3" s="5"/>
      <c r="E3" s="5"/>
      <c r="F3" s="5"/>
      <c r="G3" s="5"/>
      <c r="H3" s="5"/>
      <c r="I3" s="5"/>
      <c r="J3" s="6"/>
    </row>
    <row r="4" spans="1:10" x14ac:dyDescent="0.2">
      <c r="A4" s="72" t="s">
        <v>154</v>
      </c>
      <c r="B4" s="5"/>
      <c r="C4" s="5"/>
      <c r="D4" s="67"/>
      <c r="E4" s="5"/>
      <c r="F4" s="5"/>
      <c r="G4" s="5"/>
      <c r="H4" s="5"/>
      <c r="I4" s="5"/>
      <c r="J4" s="6"/>
    </row>
    <row r="5" spans="1:10" x14ac:dyDescent="0.2">
      <c r="A5" s="7" t="s">
        <v>37</v>
      </c>
      <c r="B5" s="8"/>
      <c r="C5" s="8"/>
      <c r="D5" s="8"/>
      <c r="E5" s="8"/>
      <c r="F5" s="8"/>
      <c r="G5" s="8"/>
      <c r="H5" s="8"/>
      <c r="I5" s="8"/>
      <c r="J5" s="9"/>
    </row>
    <row r="6" spans="1:10" x14ac:dyDescent="0.2">
      <c r="A6" s="4"/>
      <c r="B6" s="5"/>
      <c r="C6" s="5"/>
      <c r="D6" s="5"/>
      <c r="E6" s="5"/>
      <c r="F6" s="5"/>
      <c r="G6" s="5"/>
      <c r="H6" s="5"/>
      <c r="I6" s="5"/>
      <c r="J6" s="6"/>
    </row>
    <row r="7" spans="1:10" x14ac:dyDescent="0.2">
      <c r="A7" s="215" t="s">
        <v>27</v>
      </c>
      <c r="B7" s="170"/>
      <c r="C7" s="170"/>
      <c r="D7" s="170"/>
      <c r="E7" s="170"/>
      <c r="F7" s="170"/>
      <c r="G7" s="170"/>
      <c r="H7" s="170"/>
      <c r="I7" s="170"/>
      <c r="J7" s="171"/>
    </row>
    <row r="8" spans="1:10" x14ac:dyDescent="0.2">
      <c r="A8" s="216" t="s">
        <v>26</v>
      </c>
      <c r="B8" s="213"/>
      <c r="C8" s="213"/>
      <c r="D8" s="213"/>
      <c r="E8" s="213"/>
      <c r="F8" s="213"/>
      <c r="G8" s="213"/>
      <c r="H8" s="213"/>
      <c r="I8" s="213"/>
      <c r="J8" s="214"/>
    </row>
    <row r="9" spans="1:10" x14ac:dyDescent="0.2">
      <c r="A9" s="212" t="s">
        <v>1</v>
      </c>
      <c r="B9" s="213"/>
      <c r="C9" s="213"/>
      <c r="D9" s="213"/>
      <c r="E9" s="213"/>
      <c r="F9" s="213"/>
      <c r="G9" s="213"/>
      <c r="H9" s="213"/>
      <c r="I9" s="213"/>
      <c r="J9" s="214"/>
    </row>
    <row r="10" spans="1:10" x14ac:dyDescent="0.2">
      <c r="A10" s="4"/>
      <c r="B10" s="5"/>
      <c r="C10" s="5"/>
      <c r="D10" s="5"/>
      <c r="E10" s="5"/>
      <c r="F10" s="5"/>
      <c r="G10" s="5"/>
      <c r="H10" s="5"/>
      <c r="I10" s="5"/>
      <c r="J10" s="6"/>
    </row>
    <row r="11" spans="1:10" x14ac:dyDescent="0.2">
      <c r="A11" s="4" t="s">
        <v>86</v>
      </c>
      <c r="B11" s="13"/>
      <c r="C11" s="5"/>
      <c r="D11" s="5"/>
      <c r="E11" s="5"/>
      <c r="F11" s="5"/>
      <c r="G11" s="5"/>
      <c r="H11" s="5"/>
      <c r="I11" s="5"/>
      <c r="J11" s="6"/>
    </row>
    <row r="12" spans="1:10" x14ac:dyDescent="0.2">
      <c r="A12" s="4"/>
      <c r="B12" s="5"/>
      <c r="C12" s="5"/>
      <c r="D12" s="5"/>
      <c r="E12" s="5"/>
      <c r="F12" s="5"/>
      <c r="G12" s="5"/>
      <c r="H12" s="5"/>
      <c r="I12" s="5"/>
      <c r="J12" s="6"/>
    </row>
    <row r="13" spans="1:10" x14ac:dyDescent="0.2">
      <c r="A13" s="4"/>
      <c r="B13" s="20"/>
      <c r="C13" s="75"/>
      <c r="D13" s="185" t="s">
        <v>2</v>
      </c>
      <c r="E13" s="186"/>
      <c r="F13" s="186"/>
      <c r="G13" s="187"/>
      <c r="H13" s="89"/>
      <c r="I13" s="89"/>
      <c r="J13" s="82"/>
    </row>
    <row r="14" spans="1:10" x14ac:dyDescent="0.2">
      <c r="A14" s="61" t="s">
        <v>12</v>
      </c>
      <c r="B14" s="54"/>
      <c r="C14" s="55"/>
      <c r="D14" s="78" t="s">
        <v>132</v>
      </c>
      <c r="E14" s="78" t="s">
        <v>133</v>
      </c>
      <c r="F14" s="78" t="s">
        <v>134</v>
      </c>
      <c r="G14" s="78" t="s">
        <v>135</v>
      </c>
      <c r="H14" s="13"/>
      <c r="I14" s="13"/>
      <c r="J14" s="81"/>
    </row>
    <row r="15" spans="1:10" x14ac:dyDescent="0.2">
      <c r="A15" s="63" t="s">
        <v>23</v>
      </c>
      <c r="B15" s="14"/>
      <c r="C15" s="16"/>
      <c r="D15" s="135" t="s">
        <v>271</v>
      </c>
      <c r="E15" s="135" t="s">
        <v>273</v>
      </c>
      <c r="F15" s="135" t="s">
        <v>275</v>
      </c>
      <c r="G15" s="135" t="s">
        <v>277</v>
      </c>
      <c r="H15" s="13"/>
      <c r="I15" s="13"/>
      <c r="J15" s="81"/>
    </row>
    <row r="16" spans="1:10" x14ac:dyDescent="0.2">
      <c r="A16" s="56" t="s">
        <v>6</v>
      </c>
      <c r="B16" s="76"/>
      <c r="C16" s="58"/>
      <c r="D16" s="135" t="s">
        <v>272</v>
      </c>
      <c r="E16" s="135" t="s">
        <v>274</v>
      </c>
      <c r="F16" s="135" t="s">
        <v>276</v>
      </c>
      <c r="G16" s="135" t="s">
        <v>278</v>
      </c>
      <c r="H16" s="13"/>
      <c r="I16" s="13"/>
      <c r="J16" s="81"/>
    </row>
    <row r="17" spans="1:10" x14ac:dyDescent="0.2">
      <c r="A17" s="53" t="s">
        <v>7</v>
      </c>
      <c r="B17" s="14"/>
      <c r="C17" s="16"/>
      <c r="D17" s="80"/>
      <c r="E17" s="59"/>
      <c r="F17" s="59"/>
      <c r="G17" s="60"/>
      <c r="H17" s="13"/>
      <c r="I17" s="13"/>
      <c r="J17" s="81"/>
    </row>
    <row r="18" spans="1:10" x14ac:dyDescent="0.2">
      <c r="A18" s="50" t="s">
        <v>8</v>
      </c>
      <c r="B18" s="14"/>
      <c r="C18" s="16"/>
      <c r="D18" s="17" t="s">
        <v>49</v>
      </c>
      <c r="E18" s="17" t="s">
        <v>49</v>
      </c>
      <c r="F18" s="17" t="s">
        <v>49</v>
      </c>
      <c r="G18" s="17" t="s">
        <v>49</v>
      </c>
      <c r="H18" s="13"/>
      <c r="I18" s="13"/>
      <c r="J18" s="81"/>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29" t="s">
        <v>13</v>
      </c>
      <c r="B21" s="25" t="s">
        <v>14</v>
      </c>
      <c r="C21" s="5"/>
      <c r="D21" s="5"/>
      <c r="E21" s="5"/>
      <c r="F21" s="5"/>
      <c r="G21" s="5"/>
      <c r="H21" s="5"/>
      <c r="I21" s="5"/>
      <c r="J21" s="6"/>
    </row>
    <row r="22" spans="1:10" x14ac:dyDescent="0.2">
      <c r="A22" s="29"/>
      <c r="B22" s="25" t="s">
        <v>15</v>
      </c>
      <c r="C22" s="5"/>
      <c r="D22" s="5"/>
      <c r="E22" s="5"/>
      <c r="F22" s="5"/>
      <c r="G22" s="5"/>
      <c r="H22" s="5"/>
      <c r="I22" s="5"/>
      <c r="J22" s="6"/>
    </row>
    <row r="23" spans="1:10" x14ac:dyDescent="0.2">
      <c r="A23" s="29"/>
      <c r="B23" s="25" t="s">
        <v>16</v>
      </c>
      <c r="C23" s="5"/>
      <c r="D23" s="5"/>
      <c r="E23" s="5"/>
      <c r="F23" s="5"/>
      <c r="G23" s="5"/>
      <c r="H23" s="5"/>
      <c r="I23" s="5"/>
      <c r="J23" s="6"/>
    </row>
    <row r="24" spans="1:10" x14ac:dyDescent="0.2">
      <c r="A24" s="29"/>
      <c r="B24" s="25" t="s">
        <v>17</v>
      </c>
      <c r="C24" s="5"/>
      <c r="D24" s="5"/>
      <c r="E24" s="5"/>
      <c r="F24" s="5"/>
      <c r="G24" s="5"/>
      <c r="H24" s="5"/>
      <c r="I24" s="5"/>
      <c r="J24" s="6"/>
    </row>
    <row r="25" spans="1:10" x14ac:dyDescent="0.2">
      <c r="A25" s="29"/>
      <c r="B25" s="25"/>
      <c r="C25" s="5"/>
      <c r="D25" s="5"/>
      <c r="E25" s="5"/>
      <c r="F25" s="5"/>
      <c r="G25" s="5"/>
      <c r="H25" s="5"/>
      <c r="I25" s="5"/>
      <c r="J25" s="6"/>
    </row>
    <row r="26" spans="1:10" x14ac:dyDescent="0.2">
      <c r="A26" s="62" t="s">
        <v>89</v>
      </c>
      <c r="B26" s="49" t="s">
        <v>137</v>
      </c>
      <c r="C26" s="136"/>
      <c r="D26" s="136"/>
      <c r="E26" s="136"/>
      <c r="F26" s="136"/>
      <c r="G26" s="136"/>
      <c r="H26" s="136"/>
      <c r="I26" s="136"/>
      <c r="J26" s="6"/>
    </row>
    <row r="27" spans="1:10" x14ac:dyDescent="0.2">
      <c r="A27" s="29"/>
      <c r="B27" s="25" t="s">
        <v>18</v>
      </c>
      <c r="C27" s="5"/>
      <c r="D27" s="5"/>
      <c r="E27" s="5"/>
      <c r="F27" s="5"/>
      <c r="G27" s="5"/>
      <c r="H27" s="5"/>
      <c r="I27" s="5"/>
      <c r="J27" s="6"/>
    </row>
    <row r="28" spans="1:10" x14ac:dyDescent="0.2">
      <c r="A28" s="35"/>
      <c r="B28" s="25"/>
      <c r="C28" s="5"/>
      <c r="D28" s="5"/>
      <c r="E28" s="5"/>
      <c r="F28" s="5"/>
      <c r="G28" s="5"/>
      <c r="H28" s="5"/>
      <c r="I28" s="5"/>
      <c r="J28" s="6"/>
    </row>
    <row r="29" spans="1:10" x14ac:dyDescent="0.2">
      <c r="A29" s="62" t="s">
        <v>90</v>
      </c>
      <c r="B29" s="47" t="s">
        <v>139</v>
      </c>
      <c r="C29" s="5"/>
      <c r="D29" s="5"/>
      <c r="E29" s="5"/>
      <c r="F29" s="5"/>
      <c r="G29" s="5"/>
      <c r="H29" s="5"/>
      <c r="I29" s="5"/>
      <c r="J29" s="6"/>
    </row>
    <row r="30" spans="1:10" x14ac:dyDescent="0.2">
      <c r="B30" s="25"/>
      <c r="C30" s="5"/>
      <c r="D30" s="5"/>
      <c r="E30" s="5"/>
      <c r="F30" s="5"/>
      <c r="G30" s="5"/>
      <c r="H30" s="5"/>
      <c r="I30" s="5"/>
      <c r="J30" s="6"/>
    </row>
    <row r="31" spans="1:10" x14ac:dyDescent="0.2">
      <c r="A31" s="36" t="s">
        <v>70</v>
      </c>
      <c r="B31" s="47" t="s">
        <v>140</v>
      </c>
      <c r="C31" s="5"/>
      <c r="D31" s="5"/>
      <c r="E31" s="5"/>
      <c r="F31" s="5"/>
      <c r="G31" s="5"/>
      <c r="H31" s="5"/>
      <c r="I31" s="5"/>
      <c r="J31" s="6"/>
    </row>
    <row r="32" spans="1:10" x14ac:dyDescent="0.2">
      <c r="A32" s="29"/>
      <c r="B32" s="25"/>
      <c r="C32" s="5"/>
      <c r="D32" s="5"/>
      <c r="E32" s="5"/>
      <c r="F32" s="5"/>
      <c r="G32" s="5"/>
      <c r="H32" s="5"/>
      <c r="I32" s="5"/>
      <c r="J32" s="6"/>
    </row>
    <row r="33" spans="1:10" x14ac:dyDescent="0.2">
      <c r="A33" s="83" t="s">
        <v>19</v>
      </c>
      <c r="B33" s="25"/>
      <c r="C33" s="5"/>
      <c r="D33" s="5"/>
      <c r="E33" s="5"/>
      <c r="F33" s="5"/>
      <c r="G33" s="5"/>
      <c r="H33" s="5"/>
      <c r="I33" s="5"/>
      <c r="J33" s="6"/>
    </row>
    <row r="34" spans="1:10" x14ac:dyDescent="0.2">
      <c r="A34" s="29"/>
      <c r="B34" s="25"/>
      <c r="C34" s="5"/>
      <c r="D34" s="5"/>
      <c r="E34" s="5"/>
      <c r="F34" s="5"/>
      <c r="G34" s="5"/>
      <c r="H34" s="5"/>
      <c r="I34" s="5"/>
      <c r="J34" s="6"/>
    </row>
    <row r="35" spans="1:10" x14ac:dyDescent="0.2">
      <c r="A35" s="72" t="s">
        <v>72</v>
      </c>
      <c r="B35" s="67" t="s">
        <v>279</v>
      </c>
      <c r="C35" s="5"/>
      <c r="D35" s="5"/>
      <c r="E35" s="5"/>
      <c r="F35" s="5"/>
      <c r="G35" s="5"/>
      <c r="H35" s="5"/>
      <c r="I35" s="5"/>
      <c r="J35" s="6"/>
    </row>
    <row r="36" spans="1:10" x14ac:dyDescent="0.2">
      <c r="A36" s="4"/>
      <c r="B36" s="67" t="s">
        <v>142</v>
      </c>
      <c r="C36" s="5"/>
      <c r="D36" s="5"/>
      <c r="E36" s="5"/>
      <c r="F36" s="5"/>
      <c r="G36" s="5"/>
      <c r="H36" s="5"/>
      <c r="I36" s="5"/>
      <c r="J36" s="6"/>
    </row>
    <row r="37" spans="1:10" x14ac:dyDescent="0.2">
      <c r="A37" s="4"/>
      <c r="B37" s="5"/>
      <c r="C37" s="5"/>
      <c r="D37" s="5"/>
      <c r="E37" s="5"/>
      <c r="F37" s="5"/>
      <c r="G37" s="5"/>
      <c r="H37" s="5"/>
      <c r="I37" s="5"/>
      <c r="J37" s="6"/>
    </row>
    <row r="38" spans="1:10" x14ac:dyDescent="0.2">
      <c r="A38" s="72" t="s">
        <v>75</v>
      </c>
      <c r="B38" s="67" t="s">
        <v>280</v>
      </c>
      <c r="C38" s="5"/>
      <c r="D38" s="5"/>
      <c r="E38" s="5"/>
      <c r="F38" s="5"/>
      <c r="G38" s="5"/>
      <c r="H38" s="5"/>
      <c r="I38" s="5"/>
      <c r="J38" s="6"/>
    </row>
    <row r="39" spans="1:10" x14ac:dyDescent="0.2">
      <c r="A39" s="4"/>
      <c r="B39" s="70" t="s">
        <v>149</v>
      </c>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77"/>
      <c r="E41" s="77"/>
      <c r="F41" s="77"/>
      <c r="G41" s="77"/>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7"/>
      <c r="B49" s="8"/>
      <c r="C49" s="8"/>
      <c r="D49" s="8"/>
      <c r="E49" s="8"/>
      <c r="F49" s="8"/>
      <c r="G49" s="8"/>
      <c r="H49" s="8"/>
      <c r="I49" s="8"/>
      <c r="J49" s="9"/>
    </row>
    <row r="50" spans="1:10" x14ac:dyDescent="0.2">
      <c r="A50" s="72" t="s">
        <v>120</v>
      </c>
      <c r="B50" s="5"/>
      <c r="C50" s="5"/>
      <c r="D50" s="5"/>
      <c r="E50" s="5"/>
      <c r="F50" s="5"/>
      <c r="G50" s="5"/>
      <c r="H50" s="5"/>
      <c r="I50" s="5"/>
      <c r="J50" s="6"/>
    </row>
    <row r="51" spans="1:10" x14ac:dyDescent="0.2">
      <c r="A51" s="4"/>
      <c r="B51" s="5"/>
      <c r="C51" s="5"/>
      <c r="D51" s="5"/>
      <c r="E51" s="5"/>
      <c r="F51" s="5"/>
      <c r="G51" s="5"/>
      <c r="H51" s="5"/>
      <c r="I51" s="5"/>
      <c r="J51" s="6"/>
    </row>
    <row r="52" spans="1:10" x14ac:dyDescent="0.2">
      <c r="A52" s="71" t="s">
        <v>157</v>
      </c>
      <c r="B52" s="145">
        <f>'Check Sheet P2'!$B$54</f>
        <v>43397</v>
      </c>
      <c r="C52" s="73"/>
      <c r="D52" s="8"/>
      <c r="E52" s="8"/>
      <c r="F52" s="8"/>
      <c r="G52" s="69" t="s">
        <v>155</v>
      </c>
      <c r="H52" s="69"/>
      <c r="I52" s="138">
        <f>'Check Sheet P2'!$I$54</f>
        <v>43466</v>
      </c>
      <c r="J52" s="9"/>
    </row>
    <row r="53" spans="1:10" x14ac:dyDescent="0.2">
      <c r="A53" s="164" t="s">
        <v>34</v>
      </c>
      <c r="B53" s="165"/>
      <c r="C53" s="165"/>
      <c r="D53" s="165"/>
      <c r="E53" s="165"/>
      <c r="F53" s="165"/>
      <c r="G53" s="165"/>
      <c r="H53" s="165"/>
      <c r="I53" s="165"/>
      <c r="J53" s="166"/>
    </row>
    <row r="54" spans="1:10" x14ac:dyDescent="0.2">
      <c r="A54" s="4"/>
      <c r="B54" s="5"/>
      <c r="C54" s="5"/>
      <c r="D54" s="5"/>
      <c r="E54" s="5"/>
      <c r="F54" s="5"/>
      <c r="G54" s="5"/>
      <c r="H54" s="5"/>
      <c r="I54" s="5"/>
      <c r="J54" s="6"/>
    </row>
    <row r="55" spans="1:10" x14ac:dyDescent="0.2">
      <c r="A55" s="4" t="s">
        <v>38</v>
      </c>
      <c r="B55" s="5"/>
      <c r="C55" s="5"/>
      <c r="D55" s="5"/>
      <c r="E55" s="5"/>
      <c r="F55" s="5"/>
      <c r="G55" s="5"/>
      <c r="H55" s="5"/>
      <c r="I55" s="5"/>
      <c r="J55" s="6"/>
    </row>
    <row r="56" spans="1:10" x14ac:dyDescent="0.2">
      <c r="A56" s="7"/>
      <c r="B56" s="8"/>
      <c r="C56" s="8"/>
      <c r="D56" s="8"/>
      <c r="E56" s="8"/>
      <c r="F56" s="8"/>
      <c r="G56" s="8"/>
      <c r="H56" s="8"/>
      <c r="I56" s="8"/>
      <c r="J56" s="9"/>
    </row>
  </sheetData>
  <mergeCells count="6">
    <mergeCell ref="H2:I2"/>
    <mergeCell ref="A53:J53"/>
    <mergeCell ref="A7:J7"/>
    <mergeCell ref="A8:J8"/>
    <mergeCell ref="A9:J9"/>
    <mergeCell ref="D13:G13"/>
  </mergeCells>
  <phoneticPr fontId="0" type="noConversion"/>
  <printOptions horizontalCentered="1" verticalCentered="1"/>
  <pageMargins left="0.5" right="0.25" top="0.5" bottom="0.5"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58"/>
  <sheetViews>
    <sheetView workbookViewId="0">
      <selection activeCell="A55" sqref="A55:K55"/>
    </sheetView>
  </sheetViews>
  <sheetFormatPr defaultRowHeight="12.75" x14ac:dyDescent="0.2"/>
  <cols>
    <col min="1" max="1" width="11.28515625" customWidth="1"/>
    <col min="2" max="2" width="16.28515625" customWidth="1"/>
    <col min="3" max="3" width="9.85546875" customWidth="1"/>
    <col min="4" max="4" width="10.7109375" customWidth="1"/>
    <col min="5" max="5" width="9.85546875" customWidth="1"/>
    <col min="6" max="6" width="1.42578125" customWidth="1"/>
    <col min="7" max="7" width="8.140625" customWidth="1"/>
    <col min="9" max="9" width="7.5703125" customWidth="1"/>
    <col min="10" max="10" width="9.140625" customWidth="1"/>
    <col min="11" max="11" width="8.7109375" customWidth="1"/>
  </cols>
  <sheetData>
    <row r="1" spans="1:11" x14ac:dyDescent="0.2">
      <c r="A1" s="1"/>
      <c r="B1" s="2"/>
      <c r="C1" s="2"/>
      <c r="D1" s="2"/>
      <c r="E1" s="2"/>
      <c r="F1" s="2"/>
      <c r="G1" s="2"/>
      <c r="H1" s="2"/>
      <c r="I1" s="2"/>
      <c r="J1" s="2"/>
      <c r="K1" s="3"/>
    </row>
    <row r="2" spans="1:11" x14ac:dyDescent="0.2">
      <c r="A2" s="4" t="s">
        <v>36</v>
      </c>
      <c r="B2" s="8">
        <f>'Check Sheet P2'!$B$2</f>
        <v>5</v>
      </c>
      <c r="C2" s="5"/>
      <c r="D2" s="5"/>
      <c r="E2" s="5"/>
      <c r="F2" s="5"/>
      <c r="G2" s="5"/>
      <c r="H2" s="154" t="s">
        <v>202</v>
      </c>
      <c r="I2" s="158" t="s">
        <v>203</v>
      </c>
      <c r="J2" s="158"/>
      <c r="K2" s="96" t="s">
        <v>197</v>
      </c>
    </row>
    <row r="3" spans="1:11" x14ac:dyDescent="0.2">
      <c r="A3" s="4"/>
      <c r="B3" s="5"/>
      <c r="C3" s="5"/>
      <c r="D3" s="5"/>
      <c r="E3" s="5"/>
      <c r="F3" s="5"/>
      <c r="G3" s="5"/>
      <c r="H3" s="5"/>
      <c r="I3" s="5"/>
      <c r="J3" s="5"/>
      <c r="K3" s="6"/>
    </row>
    <row r="4" spans="1:11" x14ac:dyDescent="0.2">
      <c r="A4" s="72" t="s">
        <v>154</v>
      </c>
      <c r="B4" s="5"/>
      <c r="C4" s="5"/>
      <c r="D4" s="67"/>
      <c r="E4" s="5"/>
      <c r="F4" s="5"/>
      <c r="G4" s="5"/>
      <c r="H4" s="5"/>
      <c r="I4" s="5"/>
      <c r="J4" s="5"/>
      <c r="K4" s="6"/>
    </row>
    <row r="5" spans="1:11" x14ac:dyDescent="0.2">
      <c r="A5" s="7" t="s">
        <v>37</v>
      </c>
      <c r="B5" s="8"/>
      <c r="C5" s="8"/>
      <c r="D5" s="8"/>
      <c r="E5" s="8"/>
      <c r="F5" s="8"/>
      <c r="G5" s="8"/>
      <c r="H5" s="8"/>
      <c r="I5" s="8"/>
      <c r="J5" s="8"/>
      <c r="K5" s="9"/>
    </row>
    <row r="6" spans="1:11" x14ac:dyDescent="0.2">
      <c r="A6" s="4"/>
      <c r="B6" s="5"/>
      <c r="C6" s="5"/>
      <c r="D6" s="5"/>
      <c r="E6" s="5"/>
      <c r="F6" s="5"/>
      <c r="G6" s="5"/>
      <c r="H6" s="5"/>
      <c r="I6" s="5"/>
      <c r="J6" s="5"/>
      <c r="K6" s="6"/>
    </row>
    <row r="7" spans="1:11" x14ac:dyDescent="0.2">
      <c r="A7" s="169" t="s">
        <v>187</v>
      </c>
      <c r="B7" s="170"/>
      <c r="C7" s="170"/>
      <c r="D7" s="170"/>
      <c r="E7" s="170"/>
      <c r="F7" s="170"/>
      <c r="G7" s="170"/>
      <c r="H7" s="170"/>
      <c r="I7" s="170"/>
      <c r="J7" s="170"/>
      <c r="K7" s="171"/>
    </row>
    <row r="8" spans="1:11" x14ac:dyDescent="0.2">
      <c r="A8" s="149"/>
      <c r="B8" s="148"/>
      <c r="C8" s="148"/>
      <c r="D8" s="148"/>
      <c r="E8" s="148"/>
      <c r="F8" s="148"/>
      <c r="G8" s="148"/>
      <c r="H8" s="148"/>
      <c r="I8" s="148"/>
      <c r="J8" s="148"/>
      <c r="K8" s="150"/>
    </row>
    <row r="9" spans="1:11" x14ac:dyDescent="0.2">
      <c r="A9" s="36" t="s">
        <v>55</v>
      </c>
      <c r="B9" s="148"/>
      <c r="C9" s="148"/>
      <c r="D9" s="148"/>
      <c r="E9" s="148"/>
      <c r="F9" s="148"/>
      <c r="G9" s="148"/>
      <c r="H9" s="148"/>
      <c r="I9" s="148"/>
      <c r="J9" s="148"/>
      <c r="K9" s="150"/>
    </row>
    <row r="10" spans="1:11" x14ac:dyDescent="0.2">
      <c r="A10" s="4"/>
      <c r="B10" s="5"/>
      <c r="C10" s="5"/>
      <c r="D10" s="5"/>
      <c r="E10" s="5"/>
      <c r="F10" s="5"/>
      <c r="G10" s="5"/>
      <c r="H10" s="5"/>
      <c r="I10" s="5"/>
      <c r="J10" s="5"/>
      <c r="K10" s="6"/>
    </row>
    <row r="11" spans="1:11" x14ac:dyDescent="0.2">
      <c r="A11" s="29" t="s">
        <v>29</v>
      </c>
      <c r="B11" s="5"/>
      <c r="C11" s="5"/>
      <c r="D11" s="5"/>
      <c r="E11" s="5"/>
      <c r="F11" s="5"/>
      <c r="G11" s="5"/>
      <c r="H11" s="5"/>
      <c r="I11" s="5"/>
      <c r="J11" s="5"/>
      <c r="K11" s="6"/>
    </row>
    <row r="12" spans="1:11" x14ac:dyDescent="0.2">
      <c r="A12" s="39" t="s">
        <v>56</v>
      </c>
      <c r="B12" s="5"/>
      <c r="C12" s="5"/>
      <c r="D12" s="5"/>
      <c r="E12" s="5"/>
      <c r="F12" s="5"/>
      <c r="G12" s="5"/>
      <c r="H12" s="5"/>
      <c r="I12" s="5"/>
      <c r="J12" s="5"/>
      <c r="K12" s="6"/>
    </row>
    <row r="13" spans="1:11" x14ac:dyDescent="0.2">
      <c r="A13" s="39" t="s">
        <v>57</v>
      </c>
      <c r="B13" s="13"/>
      <c r="C13" s="5"/>
      <c r="D13" s="5"/>
      <c r="E13" s="5"/>
      <c r="F13" s="5"/>
      <c r="G13" s="5"/>
      <c r="H13" s="5"/>
      <c r="I13" s="5"/>
      <c r="J13" s="5"/>
      <c r="K13" s="6"/>
    </row>
    <row r="14" spans="1:11" x14ac:dyDescent="0.2">
      <c r="A14" s="10" t="s">
        <v>58</v>
      </c>
      <c r="B14" s="5"/>
      <c r="C14" s="5"/>
      <c r="D14" s="5"/>
      <c r="E14" s="5"/>
      <c r="F14" s="5"/>
      <c r="G14" s="5"/>
      <c r="H14" s="5"/>
      <c r="I14" s="5"/>
      <c r="J14" s="5"/>
      <c r="K14" s="6"/>
    </row>
    <row r="15" spans="1:11" x14ac:dyDescent="0.2">
      <c r="A15" s="40" t="s">
        <v>59</v>
      </c>
      <c r="B15" s="20"/>
      <c r="C15" s="147"/>
      <c r="D15" s="5"/>
      <c r="E15" s="20"/>
      <c r="F15" s="20"/>
      <c r="G15" s="147"/>
      <c r="H15" s="5"/>
      <c r="I15" s="20"/>
      <c r="J15" s="147"/>
      <c r="K15" s="6"/>
    </row>
    <row r="16" spans="1:11" x14ac:dyDescent="0.2">
      <c r="A16" s="90" t="s">
        <v>159</v>
      </c>
      <c r="B16" s="20"/>
      <c r="C16" s="147"/>
      <c r="D16" s="5"/>
      <c r="E16" s="20"/>
      <c r="F16" s="20"/>
      <c r="G16" s="147"/>
      <c r="H16" s="5"/>
      <c r="I16" s="20"/>
      <c r="J16" s="147"/>
      <c r="K16" s="6"/>
    </row>
    <row r="17" spans="1:11" x14ac:dyDescent="0.2">
      <c r="A17" s="40" t="s">
        <v>68</v>
      </c>
      <c r="B17" s="5"/>
      <c r="C17" s="5"/>
      <c r="D17" s="5"/>
      <c r="E17" s="5"/>
      <c r="F17" s="5"/>
      <c r="G17" s="5"/>
      <c r="H17" s="5"/>
      <c r="I17" s="5"/>
      <c r="J17" s="5"/>
      <c r="K17" s="6"/>
    </row>
    <row r="18" spans="1:11" x14ac:dyDescent="0.2">
      <c r="A18" s="29"/>
      <c r="B18" s="5"/>
      <c r="C18" s="5"/>
      <c r="D18" s="5"/>
      <c r="E18" s="5"/>
      <c r="F18" s="5"/>
      <c r="G18" s="5"/>
      <c r="H18" s="5"/>
      <c r="I18" s="5"/>
      <c r="J18" s="5"/>
      <c r="K18" s="6"/>
    </row>
    <row r="19" spans="1:11" x14ac:dyDescent="0.2">
      <c r="A19" s="4" t="s">
        <v>60</v>
      </c>
      <c r="B19" s="5"/>
      <c r="C19" s="5"/>
      <c r="D19" s="5"/>
      <c r="E19" s="5"/>
      <c r="F19" s="5"/>
      <c r="G19" s="5"/>
      <c r="H19" s="5"/>
      <c r="I19" s="5"/>
      <c r="J19" s="5"/>
      <c r="K19" s="6"/>
    </row>
    <row r="20" spans="1:11" x14ac:dyDescent="0.2">
      <c r="A20" s="149"/>
      <c r="B20" s="148"/>
      <c r="C20" s="148"/>
      <c r="D20" s="148"/>
      <c r="E20" s="148"/>
      <c r="F20" s="148"/>
      <c r="G20" s="148"/>
      <c r="H20" s="148"/>
      <c r="I20" s="148"/>
      <c r="J20" s="148"/>
      <c r="K20" s="150"/>
    </row>
    <row r="21" spans="1:11" x14ac:dyDescent="0.2">
      <c r="A21" s="91"/>
      <c r="B21" s="41" t="s">
        <v>61</v>
      </c>
      <c r="C21" s="41" t="s">
        <v>64</v>
      </c>
      <c r="D21" s="41" t="s">
        <v>65</v>
      </c>
      <c r="E21" s="41" t="s">
        <v>66</v>
      </c>
      <c r="F21" s="172" t="s">
        <v>67</v>
      </c>
      <c r="G21" s="173"/>
      <c r="H21" s="5"/>
      <c r="I21" s="15"/>
      <c r="J21" s="15"/>
      <c r="K21" s="153"/>
    </row>
    <row r="22" spans="1:11" x14ac:dyDescent="0.2">
      <c r="A22" s="91"/>
      <c r="B22" s="42" t="s">
        <v>62</v>
      </c>
      <c r="C22" s="42" t="s">
        <v>35</v>
      </c>
      <c r="D22" s="42" t="s">
        <v>54</v>
      </c>
      <c r="E22" s="42" t="s">
        <v>54</v>
      </c>
      <c r="F22" s="174" t="s">
        <v>54</v>
      </c>
      <c r="G22" s="175"/>
      <c r="H22" s="5"/>
      <c r="I22" s="15"/>
      <c r="J22" s="15"/>
      <c r="K22" s="153"/>
    </row>
    <row r="23" spans="1:11" x14ac:dyDescent="0.2">
      <c r="A23" s="91"/>
      <c r="B23" s="43" t="s">
        <v>63</v>
      </c>
      <c r="C23" s="43" t="s">
        <v>54</v>
      </c>
      <c r="D23" s="43" t="s">
        <v>53</v>
      </c>
      <c r="E23" s="43" t="s">
        <v>53</v>
      </c>
      <c r="F23" s="176" t="s">
        <v>53</v>
      </c>
      <c r="G23" s="177"/>
      <c r="H23" s="5"/>
      <c r="I23" s="15"/>
      <c r="J23" s="15"/>
      <c r="K23" s="153"/>
    </row>
    <row r="24" spans="1:11" x14ac:dyDescent="0.2">
      <c r="A24" s="91"/>
      <c r="B24" s="78"/>
      <c r="C24" s="78"/>
      <c r="D24" s="93"/>
      <c r="E24" s="17"/>
      <c r="F24" s="167"/>
      <c r="G24" s="167"/>
      <c r="H24" s="5"/>
      <c r="I24" s="5"/>
      <c r="J24" s="5"/>
      <c r="K24" s="6"/>
    </row>
    <row r="25" spans="1:11" x14ac:dyDescent="0.2">
      <c r="A25" s="91"/>
      <c r="B25" s="78" t="s">
        <v>122</v>
      </c>
      <c r="C25" s="78" t="s">
        <v>121</v>
      </c>
      <c r="D25" s="141" t="s">
        <v>209</v>
      </c>
      <c r="E25" s="17"/>
      <c r="F25" s="167"/>
      <c r="G25" s="167"/>
      <c r="H25" s="5"/>
      <c r="I25" s="5"/>
      <c r="J25" s="5"/>
      <c r="K25" s="6"/>
    </row>
    <row r="26" spans="1:11" x14ac:dyDescent="0.2">
      <c r="A26" s="91"/>
      <c r="B26" s="78" t="s">
        <v>122</v>
      </c>
      <c r="C26" s="78" t="s">
        <v>126</v>
      </c>
      <c r="D26" s="141" t="s">
        <v>210</v>
      </c>
      <c r="E26" s="17"/>
      <c r="F26" s="167"/>
      <c r="G26" s="167"/>
      <c r="H26" s="5"/>
      <c r="I26" s="5"/>
      <c r="J26" s="5"/>
      <c r="K26" s="6"/>
    </row>
    <row r="27" spans="1:11" x14ac:dyDescent="0.2">
      <c r="A27" s="91"/>
      <c r="B27" s="78" t="s">
        <v>123</v>
      </c>
      <c r="C27" s="78" t="s">
        <v>126</v>
      </c>
      <c r="D27" s="141" t="s">
        <v>211</v>
      </c>
      <c r="E27" s="17"/>
      <c r="F27" s="167"/>
      <c r="G27" s="167"/>
      <c r="H27" s="5"/>
      <c r="I27" s="5"/>
      <c r="J27" s="5"/>
      <c r="K27" s="6"/>
    </row>
    <row r="28" spans="1:11" x14ac:dyDescent="0.2">
      <c r="A28" s="91"/>
      <c r="B28" s="78" t="s">
        <v>124</v>
      </c>
      <c r="C28" s="78" t="s">
        <v>126</v>
      </c>
      <c r="D28" s="141" t="s">
        <v>212</v>
      </c>
      <c r="E28" s="17"/>
      <c r="F28" s="167"/>
      <c r="G28" s="167"/>
      <c r="H28" s="5"/>
      <c r="I28" s="5"/>
      <c r="J28" s="5"/>
      <c r="K28" s="6"/>
    </row>
    <row r="29" spans="1:11" x14ac:dyDescent="0.2">
      <c r="A29" s="91"/>
      <c r="B29" s="78" t="s">
        <v>125</v>
      </c>
      <c r="C29" s="78" t="s">
        <v>126</v>
      </c>
      <c r="D29" s="141" t="s">
        <v>213</v>
      </c>
      <c r="E29" s="17"/>
      <c r="F29" s="167"/>
      <c r="G29" s="167"/>
      <c r="H29" s="5"/>
      <c r="I29" s="5"/>
      <c r="J29" s="5"/>
      <c r="K29" s="6"/>
    </row>
    <row r="30" spans="1:11" x14ac:dyDescent="0.2">
      <c r="A30" s="91"/>
      <c r="B30" s="78" t="s">
        <v>192</v>
      </c>
      <c r="C30" s="78" t="s">
        <v>126</v>
      </c>
      <c r="D30" s="141" t="s">
        <v>217</v>
      </c>
      <c r="E30" s="17"/>
      <c r="F30" s="167"/>
      <c r="G30" s="167"/>
      <c r="H30" s="5"/>
      <c r="I30" s="5"/>
      <c r="J30" s="5"/>
      <c r="K30" s="6"/>
    </row>
    <row r="31" spans="1:11" x14ac:dyDescent="0.2">
      <c r="A31" s="91"/>
      <c r="B31" s="78" t="s">
        <v>193</v>
      </c>
      <c r="C31" s="78" t="s">
        <v>126</v>
      </c>
      <c r="D31" s="141" t="s">
        <v>214</v>
      </c>
      <c r="E31" s="17"/>
      <c r="F31" s="167"/>
      <c r="G31" s="167"/>
      <c r="H31" s="5"/>
      <c r="I31" s="5"/>
      <c r="J31" s="5"/>
      <c r="K31" s="6"/>
    </row>
    <row r="32" spans="1:11" x14ac:dyDescent="0.2">
      <c r="A32" s="4"/>
      <c r="B32" s="78" t="s">
        <v>163</v>
      </c>
      <c r="C32" s="78" t="s">
        <v>126</v>
      </c>
      <c r="D32" s="141" t="s">
        <v>218</v>
      </c>
      <c r="E32" s="17"/>
      <c r="F32" s="167"/>
      <c r="G32" s="167"/>
      <c r="H32" s="5"/>
      <c r="I32" s="5"/>
      <c r="J32" s="5"/>
      <c r="K32" s="6"/>
    </row>
    <row r="33" spans="1:11" x14ac:dyDescent="0.2">
      <c r="A33" s="4"/>
      <c r="B33" s="78" t="s">
        <v>164</v>
      </c>
      <c r="C33" s="78" t="s">
        <v>126</v>
      </c>
      <c r="D33" s="141" t="s">
        <v>215</v>
      </c>
      <c r="E33" s="152"/>
      <c r="F33" s="168"/>
      <c r="G33" s="168"/>
      <c r="H33" s="5"/>
      <c r="I33" s="148"/>
      <c r="J33" s="148"/>
      <c r="K33" s="150"/>
    </row>
    <row r="34" spans="1:11" x14ac:dyDescent="0.2">
      <c r="A34" s="4"/>
      <c r="B34" s="78" t="s">
        <v>178</v>
      </c>
      <c r="C34" s="78" t="s">
        <v>126</v>
      </c>
      <c r="D34" s="141" t="s">
        <v>216</v>
      </c>
      <c r="E34" s="17"/>
      <c r="F34" s="167"/>
      <c r="G34" s="167"/>
      <c r="H34" s="5"/>
      <c r="I34" s="5"/>
      <c r="J34" s="5"/>
      <c r="K34" s="6"/>
    </row>
    <row r="35" spans="1:11" x14ac:dyDescent="0.2">
      <c r="A35" s="4"/>
      <c r="B35" s="44"/>
      <c r="C35" s="17"/>
      <c r="D35" s="17"/>
      <c r="E35" s="17"/>
      <c r="F35" s="167"/>
      <c r="G35" s="167"/>
      <c r="H35" s="5"/>
      <c r="I35" s="5"/>
      <c r="J35" s="5"/>
      <c r="K35" s="6"/>
    </row>
    <row r="36" spans="1:11" x14ac:dyDescent="0.2">
      <c r="A36" s="4"/>
      <c r="B36" s="17"/>
      <c r="C36" s="17"/>
      <c r="D36" s="17"/>
      <c r="E36" s="17"/>
      <c r="F36" s="167"/>
      <c r="G36" s="167"/>
      <c r="H36" s="5"/>
      <c r="I36" s="5"/>
      <c r="J36" s="5"/>
      <c r="K36" s="6"/>
    </row>
    <row r="37" spans="1:11" x14ac:dyDescent="0.2">
      <c r="A37" s="46" t="s">
        <v>28</v>
      </c>
      <c r="B37" s="5"/>
      <c r="C37" s="5"/>
      <c r="D37" s="5"/>
      <c r="E37" s="5"/>
      <c r="F37" s="5"/>
      <c r="G37" s="5"/>
      <c r="H37" s="5"/>
      <c r="I37" s="5"/>
      <c r="J37" s="5"/>
      <c r="K37" s="6"/>
    </row>
    <row r="38" spans="1:11" x14ac:dyDescent="0.2">
      <c r="A38" s="4"/>
      <c r="B38" s="5"/>
      <c r="C38" s="45" t="s">
        <v>69</v>
      </c>
      <c r="D38" s="5"/>
      <c r="E38" s="5"/>
      <c r="F38" s="5"/>
      <c r="G38" s="5"/>
      <c r="H38" s="5"/>
      <c r="I38" s="5"/>
      <c r="J38" s="5"/>
      <c r="K38" s="6"/>
    </row>
    <row r="39" spans="1:11" x14ac:dyDescent="0.2">
      <c r="A39" s="4"/>
      <c r="B39" s="5"/>
      <c r="C39" s="5"/>
      <c r="D39" s="5"/>
      <c r="E39" s="5"/>
      <c r="F39" s="5"/>
      <c r="G39" s="5"/>
      <c r="H39" s="5"/>
      <c r="I39" s="5"/>
      <c r="J39" s="5"/>
      <c r="K39" s="6"/>
    </row>
    <row r="40" spans="1:11" x14ac:dyDescent="0.2">
      <c r="A40" s="4"/>
      <c r="B40" s="5"/>
      <c r="C40" s="5"/>
      <c r="D40" s="5"/>
      <c r="E40" s="5"/>
      <c r="F40" s="5"/>
      <c r="G40" s="5"/>
      <c r="H40" s="5"/>
      <c r="I40" s="5"/>
      <c r="J40" s="5"/>
      <c r="K40" s="6"/>
    </row>
    <row r="41" spans="1:11" x14ac:dyDescent="0.2">
      <c r="A41" s="72" t="s">
        <v>145</v>
      </c>
      <c r="B41" s="5"/>
      <c r="C41" s="5"/>
      <c r="D41" s="5"/>
      <c r="E41" s="5"/>
      <c r="F41" s="5"/>
      <c r="G41" s="5"/>
      <c r="H41" s="5"/>
      <c r="I41" s="5"/>
      <c r="J41" s="5"/>
      <c r="K41" s="6"/>
    </row>
    <row r="42" spans="1:11" x14ac:dyDescent="0.2">
      <c r="A42" s="62" t="s">
        <v>146</v>
      </c>
      <c r="B42" s="5"/>
      <c r="C42" s="5"/>
      <c r="D42" s="5"/>
      <c r="E42" s="5"/>
      <c r="F42" s="5"/>
      <c r="G42" s="5"/>
      <c r="H42" s="5"/>
      <c r="I42" s="5"/>
      <c r="J42" s="5"/>
      <c r="K42" s="6"/>
    </row>
    <row r="43" spans="1:11" x14ac:dyDescent="0.2">
      <c r="A43" s="72" t="s">
        <v>147</v>
      </c>
      <c r="B43" s="5"/>
      <c r="C43" s="5"/>
      <c r="D43" s="5"/>
      <c r="E43" s="5"/>
      <c r="F43" s="5"/>
      <c r="G43" s="5"/>
      <c r="H43" s="5"/>
      <c r="I43" s="5"/>
      <c r="J43" s="5"/>
      <c r="K43" s="6"/>
    </row>
    <row r="44" spans="1:11" x14ac:dyDescent="0.2">
      <c r="A44" s="104" t="s">
        <v>160</v>
      </c>
      <c r="B44" s="5"/>
      <c r="C44" s="5"/>
      <c r="D44" s="5"/>
      <c r="E44" s="5"/>
      <c r="F44" s="5"/>
      <c r="G44" s="5"/>
      <c r="H44" s="5"/>
      <c r="I44" s="5"/>
      <c r="J44" s="5"/>
      <c r="K44" s="6"/>
    </row>
    <row r="45" spans="1:11" x14ac:dyDescent="0.2">
      <c r="A45" s="4"/>
      <c r="B45" s="5"/>
      <c r="C45" s="5"/>
      <c r="D45" s="148"/>
      <c r="E45" s="148"/>
      <c r="F45" s="148"/>
      <c r="G45" s="148"/>
      <c r="H45" s="148"/>
      <c r="I45" s="5"/>
      <c r="J45" s="5"/>
      <c r="K45" s="6"/>
    </row>
    <row r="46" spans="1:11" x14ac:dyDescent="0.2">
      <c r="A46" s="4"/>
      <c r="B46" s="5"/>
      <c r="C46" s="5"/>
      <c r="D46" s="5"/>
      <c r="E46" s="5"/>
      <c r="F46" s="5"/>
      <c r="G46" s="5"/>
      <c r="H46" s="5"/>
      <c r="I46" s="5"/>
      <c r="J46" s="5"/>
      <c r="K46" s="6"/>
    </row>
    <row r="47" spans="1:11" x14ac:dyDescent="0.2">
      <c r="A47" s="4"/>
      <c r="B47" s="5"/>
      <c r="C47" s="5"/>
      <c r="D47" s="5"/>
      <c r="E47" s="5"/>
      <c r="F47" s="5"/>
      <c r="G47" s="5"/>
      <c r="H47" s="5"/>
      <c r="I47" s="5"/>
      <c r="J47" s="5"/>
      <c r="K47" s="6"/>
    </row>
    <row r="48" spans="1:11" x14ac:dyDescent="0.2">
      <c r="A48" s="4"/>
      <c r="B48" s="5"/>
      <c r="C48" s="5"/>
      <c r="D48" s="5"/>
      <c r="E48" s="34"/>
      <c r="F48" s="5"/>
      <c r="G48" s="5"/>
      <c r="H48" s="5"/>
      <c r="I48" s="5"/>
      <c r="J48" s="5"/>
      <c r="K48" s="6"/>
    </row>
    <row r="49" spans="1:11" x14ac:dyDescent="0.2">
      <c r="A49" s="4"/>
      <c r="B49" s="5"/>
      <c r="C49" s="5"/>
      <c r="D49" s="5"/>
      <c r="E49" s="5"/>
      <c r="F49" s="5"/>
      <c r="G49" s="5"/>
      <c r="H49" s="5"/>
      <c r="I49" s="5"/>
      <c r="J49" s="5"/>
      <c r="K49" s="151" t="s">
        <v>33</v>
      </c>
    </row>
    <row r="50" spans="1:11" x14ac:dyDescent="0.2">
      <c r="A50" s="4"/>
      <c r="B50" s="5"/>
      <c r="C50" s="5"/>
      <c r="D50" s="5"/>
      <c r="E50" s="5"/>
      <c r="F50" s="5"/>
      <c r="G50" s="5"/>
      <c r="H50" s="5"/>
      <c r="I50" s="5"/>
      <c r="J50" s="5"/>
      <c r="K50" s="6"/>
    </row>
    <row r="51" spans="1:11" x14ac:dyDescent="0.2">
      <c r="A51" s="7"/>
      <c r="B51" s="8"/>
      <c r="C51" s="8"/>
      <c r="D51" s="8"/>
      <c r="E51" s="8"/>
      <c r="F51" s="8"/>
      <c r="G51" s="8"/>
      <c r="H51" s="8"/>
      <c r="I51" s="8"/>
      <c r="J51" s="8"/>
      <c r="K51" s="9"/>
    </row>
    <row r="52" spans="1:11" x14ac:dyDescent="0.2">
      <c r="A52" s="72" t="s">
        <v>120</v>
      </c>
      <c r="B52" s="5"/>
      <c r="C52" s="5"/>
      <c r="D52" s="5"/>
      <c r="E52" s="5"/>
      <c r="F52" s="5"/>
      <c r="G52" s="5"/>
      <c r="H52" s="5"/>
      <c r="I52" s="5"/>
      <c r="J52" s="5"/>
      <c r="K52" s="6"/>
    </row>
    <row r="53" spans="1:11" x14ac:dyDescent="0.2">
      <c r="A53" s="4"/>
      <c r="B53" s="5"/>
      <c r="C53" s="5"/>
      <c r="D53" s="5"/>
      <c r="E53" s="5"/>
      <c r="F53" s="5"/>
      <c r="G53" s="5"/>
      <c r="H53" s="5"/>
      <c r="I53" s="5"/>
      <c r="J53" s="5"/>
      <c r="K53" s="6"/>
    </row>
    <row r="54" spans="1:11" x14ac:dyDescent="0.2">
      <c r="A54" s="71" t="s">
        <v>157</v>
      </c>
      <c r="B54" s="138">
        <f>'Check Sheet P2'!B54</f>
        <v>43397</v>
      </c>
      <c r="C54" s="8"/>
      <c r="D54" s="8"/>
      <c r="E54" s="8"/>
      <c r="F54" s="8"/>
      <c r="G54" s="8"/>
      <c r="H54" s="69" t="s">
        <v>155</v>
      </c>
      <c r="I54" s="69"/>
      <c r="J54" s="138">
        <v>43466</v>
      </c>
      <c r="K54" s="9"/>
    </row>
    <row r="55" spans="1:11" x14ac:dyDescent="0.2">
      <c r="A55" s="164" t="s">
        <v>34</v>
      </c>
      <c r="B55" s="165"/>
      <c r="C55" s="165"/>
      <c r="D55" s="165"/>
      <c r="E55" s="165"/>
      <c r="F55" s="165"/>
      <c r="G55" s="165"/>
      <c r="H55" s="165"/>
      <c r="I55" s="165"/>
      <c r="J55" s="165"/>
      <c r="K55" s="166"/>
    </row>
    <row r="56" spans="1:11" x14ac:dyDescent="0.2">
      <c r="A56" s="4"/>
      <c r="B56" s="5"/>
      <c r="C56" s="5"/>
      <c r="D56" s="5"/>
      <c r="E56" s="5"/>
      <c r="F56" s="5"/>
      <c r="G56" s="5"/>
      <c r="H56" s="5"/>
      <c r="I56" s="5"/>
      <c r="J56" s="5"/>
      <c r="K56" s="6"/>
    </row>
    <row r="57" spans="1:11" x14ac:dyDescent="0.2">
      <c r="A57" s="4" t="s">
        <v>38</v>
      </c>
      <c r="B57" s="5"/>
      <c r="C57" s="5"/>
      <c r="D57" s="5"/>
      <c r="E57" s="5"/>
      <c r="F57" s="5"/>
      <c r="G57" s="5"/>
      <c r="H57" s="5"/>
      <c r="I57" s="5"/>
      <c r="J57" s="5"/>
      <c r="K57" s="6"/>
    </row>
    <row r="58" spans="1:11" x14ac:dyDescent="0.2">
      <c r="A58" s="7"/>
      <c r="B58" s="8"/>
      <c r="C58" s="8"/>
      <c r="D58" s="8"/>
      <c r="E58" s="8"/>
      <c r="F58" s="8"/>
      <c r="G58" s="8"/>
      <c r="H58" s="8"/>
      <c r="I58" s="8"/>
      <c r="J58" s="8"/>
      <c r="K58" s="9"/>
    </row>
  </sheetData>
  <mergeCells count="19">
    <mergeCell ref="F25:G25"/>
    <mergeCell ref="I2:J2"/>
    <mergeCell ref="A7:K7"/>
    <mergeCell ref="F21:G21"/>
    <mergeCell ref="F22:G22"/>
    <mergeCell ref="F23:G23"/>
    <mergeCell ref="F24:G24"/>
    <mergeCell ref="A55:K55"/>
    <mergeCell ref="F26:G26"/>
    <mergeCell ref="F27:G27"/>
    <mergeCell ref="F28:G28"/>
    <mergeCell ref="F29:G29"/>
    <mergeCell ref="F30:G30"/>
    <mergeCell ref="F31:G31"/>
    <mergeCell ref="F32:G32"/>
    <mergeCell ref="F33:G33"/>
    <mergeCell ref="F34:G34"/>
    <mergeCell ref="F35:G35"/>
    <mergeCell ref="F36:G36"/>
  </mergeCells>
  <pageMargins left="0.5" right="0.25" top="0.75" bottom="0.75" header="0.3" footer="0.3"/>
  <pageSetup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58"/>
  <sheetViews>
    <sheetView workbookViewId="0">
      <selection activeCell="A55" sqref="A55:J55"/>
    </sheetView>
  </sheetViews>
  <sheetFormatPr defaultRowHeight="12.75" x14ac:dyDescent="0.2"/>
  <cols>
    <col min="2" max="2" width="12.5703125" bestFit="1" customWidth="1"/>
  </cols>
  <sheetData>
    <row r="1" spans="1:10" x14ac:dyDescent="0.2">
      <c r="A1" s="1"/>
      <c r="B1" s="2"/>
      <c r="C1" s="2"/>
      <c r="D1" s="2"/>
      <c r="E1" s="2"/>
      <c r="F1" s="2"/>
      <c r="G1" s="2"/>
      <c r="H1" s="2"/>
      <c r="I1" s="2"/>
      <c r="J1" s="3"/>
    </row>
    <row r="2" spans="1:10" x14ac:dyDescent="0.2">
      <c r="A2" s="4" t="s">
        <v>36</v>
      </c>
      <c r="B2" s="8">
        <f>'Check Sheet P2'!$B$2</f>
        <v>5</v>
      </c>
      <c r="C2" s="5"/>
      <c r="D2" s="5"/>
      <c r="E2" s="5"/>
      <c r="F2" s="5"/>
      <c r="G2" s="154" t="s">
        <v>202</v>
      </c>
      <c r="H2" s="158" t="s">
        <v>203</v>
      </c>
      <c r="I2" s="158"/>
      <c r="J2" s="96" t="s">
        <v>198</v>
      </c>
    </row>
    <row r="3" spans="1:10" x14ac:dyDescent="0.2">
      <c r="A3" s="4"/>
      <c r="B3" s="5"/>
      <c r="C3" s="5"/>
      <c r="D3" s="5"/>
      <c r="E3" s="5"/>
      <c r="F3" s="5"/>
      <c r="G3" s="5"/>
      <c r="H3" s="5"/>
      <c r="I3" s="5"/>
      <c r="J3" s="6"/>
    </row>
    <row r="4" spans="1:10" x14ac:dyDescent="0.2">
      <c r="A4" s="72" t="s">
        <v>154</v>
      </c>
      <c r="B4" s="5"/>
      <c r="C4" s="5"/>
      <c r="D4" s="67"/>
      <c r="E4" s="5"/>
      <c r="F4" s="5"/>
      <c r="G4" s="5"/>
      <c r="H4" s="5"/>
      <c r="I4" s="5"/>
      <c r="J4" s="6"/>
    </row>
    <row r="5" spans="1:10" x14ac:dyDescent="0.2">
      <c r="A5" s="7" t="s">
        <v>37</v>
      </c>
      <c r="B5" s="8"/>
      <c r="C5" s="8"/>
      <c r="D5" s="8"/>
      <c r="E5" s="8"/>
      <c r="F5" s="8"/>
      <c r="G5" s="8"/>
      <c r="H5" s="8"/>
      <c r="I5" s="8"/>
      <c r="J5" s="9"/>
    </row>
    <row r="6" spans="1:10" x14ac:dyDescent="0.2">
      <c r="A6" s="4"/>
      <c r="B6" s="5"/>
      <c r="C6" s="5"/>
      <c r="D6" s="5"/>
      <c r="E6" s="5"/>
      <c r="F6" s="5"/>
      <c r="G6" s="5"/>
      <c r="H6" s="5"/>
      <c r="I6" s="5"/>
      <c r="J6" s="6"/>
    </row>
    <row r="7" spans="1:10" x14ac:dyDescent="0.2">
      <c r="A7" s="169" t="s">
        <v>188</v>
      </c>
      <c r="B7" s="170"/>
      <c r="C7" s="170"/>
      <c r="D7" s="170"/>
      <c r="E7" s="170"/>
      <c r="F7" s="170"/>
      <c r="G7" s="170"/>
      <c r="H7" s="170"/>
      <c r="I7" s="170"/>
      <c r="J7" s="171"/>
    </row>
    <row r="8" spans="1:10" x14ac:dyDescent="0.2">
      <c r="A8" s="4"/>
      <c r="B8" s="5"/>
      <c r="C8" s="5"/>
      <c r="D8" s="5"/>
      <c r="E8" s="5"/>
      <c r="F8" s="5"/>
      <c r="G8" s="5"/>
      <c r="H8" s="5"/>
      <c r="I8" s="5"/>
      <c r="J8" s="6"/>
    </row>
    <row r="9" spans="1:10" x14ac:dyDescent="0.2">
      <c r="A9" s="4" t="s">
        <v>70</v>
      </c>
      <c r="B9" s="27" t="s">
        <v>30</v>
      </c>
      <c r="C9" s="5"/>
      <c r="D9" s="5"/>
      <c r="E9" s="5"/>
      <c r="F9" s="5"/>
      <c r="G9" s="5"/>
      <c r="H9" s="5"/>
      <c r="I9" s="5"/>
      <c r="J9" s="6"/>
    </row>
    <row r="10" spans="1:10" x14ac:dyDescent="0.2">
      <c r="A10" s="4"/>
      <c r="B10" s="27" t="s">
        <v>31</v>
      </c>
      <c r="C10" s="5"/>
      <c r="D10" s="5"/>
      <c r="E10" s="5"/>
      <c r="F10" s="5"/>
      <c r="G10" s="5"/>
      <c r="H10" s="5"/>
      <c r="I10" s="5"/>
      <c r="J10" s="6"/>
    </row>
    <row r="11" spans="1:10" x14ac:dyDescent="0.2">
      <c r="A11" s="4"/>
      <c r="B11" s="13" t="s">
        <v>71</v>
      </c>
      <c r="C11" s="5"/>
      <c r="D11" s="5"/>
      <c r="E11" s="5"/>
      <c r="F11" s="5"/>
      <c r="G11" s="5"/>
      <c r="H11" s="5"/>
      <c r="I11" s="5"/>
      <c r="J11" s="6"/>
    </row>
    <row r="12" spans="1:10" x14ac:dyDescent="0.2">
      <c r="A12" s="4"/>
      <c r="B12" s="5"/>
      <c r="C12" s="5"/>
      <c r="D12" s="5"/>
      <c r="E12" s="5"/>
      <c r="F12" s="5"/>
      <c r="G12" s="5"/>
      <c r="H12" s="5"/>
      <c r="I12" s="5"/>
      <c r="J12" s="6"/>
    </row>
    <row r="13" spans="1:10" x14ac:dyDescent="0.2">
      <c r="A13" s="4" t="s">
        <v>72</v>
      </c>
      <c r="B13" s="26" t="s">
        <v>73</v>
      </c>
      <c r="C13" s="147"/>
      <c r="D13" s="5"/>
      <c r="E13" s="20"/>
      <c r="F13" s="147"/>
      <c r="G13" s="5"/>
      <c r="H13" s="20"/>
      <c r="I13" s="147"/>
      <c r="J13" s="6"/>
    </row>
    <row r="14" spans="1:10" x14ac:dyDescent="0.2">
      <c r="A14" s="4"/>
      <c r="B14" s="26" t="s">
        <v>74</v>
      </c>
      <c r="C14" s="147"/>
      <c r="D14" s="5"/>
      <c r="E14" s="20"/>
      <c r="F14" s="147"/>
      <c r="G14" s="5"/>
      <c r="H14" s="20"/>
      <c r="I14" s="147"/>
      <c r="J14" s="6"/>
    </row>
    <row r="15" spans="1:10" x14ac:dyDescent="0.2">
      <c r="A15" s="4"/>
      <c r="B15" s="47" t="s">
        <v>158</v>
      </c>
      <c r="C15" s="5"/>
      <c r="D15" s="5"/>
      <c r="E15" s="5"/>
      <c r="F15" s="5"/>
      <c r="G15" s="5"/>
      <c r="H15" s="5"/>
      <c r="I15" s="5"/>
      <c r="J15" s="6"/>
    </row>
    <row r="16" spans="1:10" x14ac:dyDescent="0.2">
      <c r="A16" s="4"/>
      <c r="B16" s="47" t="s">
        <v>206</v>
      </c>
      <c r="C16" s="5"/>
      <c r="D16" s="5"/>
      <c r="E16" s="5"/>
      <c r="F16" s="5"/>
      <c r="G16" s="5"/>
      <c r="H16" s="5"/>
      <c r="I16" s="5"/>
      <c r="J16" s="6"/>
    </row>
    <row r="17" spans="1:10" x14ac:dyDescent="0.2">
      <c r="A17" s="4"/>
      <c r="B17" s="25"/>
      <c r="C17" s="5"/>
      <c r="D17" s="5"/>
      <c r="E17" s="5"/>
      <c r="F17" s="5"/>
      <c r="G17" s="5"/>
      <c r="H17" s="5"/>
      <c r="I17" s="5"/>
      <c r="J17" s="6"/>
    </row>
    <row r="18" spans="1:10" x14ac:dyDescent="0.2">
      <c r="A18" s="36" t="s">
        <v>75</v>
      </c>
      <c r="B18" s="47" t="s">
        <v>76</v>
      </c>
      <c r="C18" s="148"/>
      <c r="D18" s="148"/>
      <c r="E18" s="148"/>
      <c r="F18" s="148"/>
      <c r="G18" s="148"/>
      <c r="H18" s="148"/>
      <c r="I18" s="148"/>
      <c r="J18" s="150"/>
    </row>
    <row r="19" spans="1:10" x14ac:dyDescent="0.2">
      <c r="A19" s="4"/>
      <c r="B19" s="25" t="s">
        <v>77</v>
      </c>
      <c r="C19" s="5"/>
      <c r="D19" s="5"/>
      <c r="E19" s="5"/>
      <c r="F19" s="5"/>
      <c r="G19" s="5"/>
      <c r="H19" s="5"/>
      <c r="I19" s="5"/>
      <c r="J19" s="6"/>
    </row>
    <row r="20" spans="1:10" x14ac:dyDescent="0.2">
      <c r="A20" s="4"/>
      <c r="B20" s="25"/>
      <c r="C20" s="5"/>
      <c r="D20" s="5"/>
      <c r="E20" s="5"/>
      <c r="F20" s="5"/>
      <c r="G20" s="5"/>
      <c r="H20" s="5"/>
      <c r="I20" s="5"/>
      <c r="J20" s="6"/>
    </row>
    <row r="21" spans="1:10" x14ac:dyDescent="0.2">
      <c r="A21" s="4"/>
      <c r="B21" s="25"/>
      <c r="C21" s="1"/>
      <c r="D21" s="3"/>
      <c r="E21" s="181" t="s">
        <v>78</v>
      </c>
      <c r="F21" s="182"/>
      <c r="G21" s="5"/>
      <c r="H21" s="5"/>
      <c r="I21" s="5"/>
      <c r="J21" s="6"/>
    </row>
    <row r="22" spans="1:10" x14ac:dyDescent="0.2">
      <c r="A22" s="4"/>
      <c r="B22" s="25"/>
      <c r="C22" s="183" t="s">
        <v>50</v>
      </c>
      <c r="D22" s="184"/>
      <c r="E22" s="183" t="s">
        <v>79</v>
      </c>
      <c r="F22" s="184"/>
      <c r="G22" s="5"/>
      <c r="H22" s="5"/>
      <c r="I22" s="5"/>
      <c r="J22" s="6"/>
    </row>
    <row r="23" spans="1:10" x14ac:dyDescent="0.2">
      <c r="A23" s="4"/>
      <c r="B23" s="25"/>
      <c r="C23" s="30" t="s">
        <v>80</v>
      </c>
      <c r="D23" s="16"/>
      <c r="E23" s="140" t="s">
        <v>219</v>
      </c>
      <c r="F23" s="16"/>
      <c r="G23" s="5"/>
      <c r="H23" s="5"/>
      <c r="I23" s="5"/>
      <c r="J23" s="6"/>
    </row>
    <row r="24" spans="1:10" x14ac:dyDescent="0.2">
      <c r="A24" s="4"/>
      <c r="B24" s="5"/>
      <c r="C24" s="48" t="s">
        <v>81</v>
      </c>
      <c r="D24" s="16"/>
      <c r="E24" s="140" t="s">
        <v>220</v>
      </c>
      <c r="F24" s="16"/>
      <c r="G24" s="5"/>
      <c r="H24" s="5"/>
      <c r="I24" s="5"/>
      <c r="J24" s="6"/>
    </row>
    <row r="25" spans="1:10" x14ac:dyDescent="0.2">
      <c r="A25" s="4"/>
      <c r="B25" s="5"/>
      <c r="C25" s="79" t="s">
        <v>127</v>
      </c>
      <c r="D25" s="16"/>
      <c r="E25" s="142" t="s">
        <v>218</v>
      </c>
      <c r="F25" s="16"/>
      <c r="G25" s="5"/>
      <c r="H25" s="5"/>
      <c r="I25" s="5"/>
      <c r="J25" s="6"/>
    </row>
    <row r="26" spans="1:10" x14ac:dyDescent="0.2">
      <c r="A26" s="4"/>
      <c r="B26" s="5"/>
      <c r="C26" s="79" t="s">
        <v>128</v>
      </c>
      <c r="D26" s="16"/>
      <c r="E26" s="142" t="s">
        <v>215</v>
      </c>
      <c r="F26" s="16"/>
      <c r="G26" s="5"/>
      <c r="H26" s="5"/>
      <c r="I26" s="5"/>
      <c r="J26" s="6"/>
    </row>
    <row r="27" spans="1:10" x14ac:dyDescent="0.2">
      <c r="A27" s="4"/>
      <c r="B27" s="5"/>
      <c r="C27" s="48" t="s">
        <v>52</v>
      </c>
      <c r="D27" s="16"/>
      <c r="F27" s="16"/>
      <c r="G27" s="5"/>
      <c r="H27" s="5"/>
      <c r="I27" s="5"/>
      <c r="J27" s="6"/>
    </row>
    <row r="28" spans="1:10" x14ac:dyDescent="0.2">
      <c r="A28" s="4"/>
      <c r="B28" s="5"/>
      <c r="C28" s="48" t="s">
        <v>52</v>
      </c>
      <c r="D28" s="16"/>
      <c r="E28" s="30" t="s">
        <v>49</v>
      </c>
      <c r="F28" s="16"/>
      <c r="G28" s="5"/>
      <c r="H28" s="5"/>
      <c r="I28" s="5"/>
      <c r="J28" s="6"/>
    </row>
    <row r="29" spans="1:10" x14ac:dyDescent="0.2">
      <c r="A29" s="4"/>
      <c r="B29" s="5"/>
      <c r="C29" s="48" t="s">
        <v>52</v>
      </c>
      <c r="D29" s="16"/>
      <c r="E29" s="30" t="s">
        <v>49</v>
      </c>
      <c r="F29" s="16"/>
      <c r="G29" s="5"/>
      <c r="H29" s="5"/>
      <c r="I29" s="5"/>
      <c r="J29" s="6"/>
    </row>
    <row r="30" spans="1:10" x14ac:dyDescent="0.2">
      <c r="A30" s="4"/>
      <c r="B30" s="5"/>
      <c r="C30" s="48" t="s">
        <v>52</v>
      </c>
      <c r="D30" s="16"/>
      <c r="E30" s="30" t="s">
        <v>49</v>
      </c>
      <c r="F30" s="16"/>
      <c r="G30" s="5"/>
      <c r="H30" s="5"/>
      <c r="I30" s="5"/>
      <c r="J30" s="6"/>
    </row>
    <row r="31" spans="1:10" x14ac:dyDescent="0.2">
      <c r="A31" s="149"/>
      <c r="B31" s="148"/>
      <c r="C31" s="148"/>
      <c r="D31" s="148"/>
      <c r="E31" s="148"/>
      <c r="F31" s="148"/>
      <c r="G31" s="148"/>
      <c r="H31" s="148"/>
      <c r="I31" s="148"/>
      <c r="J31" s="150"/>
    </row>
    <row r="32" spans="1:10" x14ac:dyDescent="0.2">
      <c r="A32" s="4" t="s">
        <v>82</v>
      </c>
      <c r="B32" s="25" t="s">
        <v>83</v>
      </c>
      <c r="C32" s="5"/>
      <c r="D32" s="5"/>
      <c r="E32" s="5"/>
      <c r="F32" s="5"/>
      <c r="G32" s="5"/>
      <c r="H32" s="5"/>
      <c r="I32" s="5"/>
      <c r="J32" s="6"/>
    </row>
    <row r="33" spans="1:10" x14ac:dyDescent="0.2">
      <c r="A33" s="33"/>
      <c r="B33" s="47" t="s">
        <v>207</v>
      </c>
      <c r="C33" s="5"/>
      <c r="D33" s="5"/>
      <c r="E33" s="5"/>
      <c r="F33" s="5"/>
      <c r="G33" s="5"/>
      <c r="H33" s="5"/>
      <c r="I33" s="5"/>
      <c r="J33" s="6"/>
    </row>
    <row r="34" spans="1:10" x14ac:dyDescent="0.2">
      <c r="A34" s="4"/>
      <c r="B34" s="25" t="s">
        <v>84</v>
      </c>
      <c r="C34" s="5"/>
      <c r="D34" s="5"/>
      <c r="E34" s="5"/>
      <c r="F34" s="5"/>
      <c r="G34" s="5"/>
      <c r="H34" s="5"/>
      <c r="I34" s="5"/>
      <c r="J34" s="6"/>
    </row>
    <row r="35" spans="1:10" x14ac:dyDescent="0.2">
      <c r="A35" s="4"/>
      <c r="B35" s="25" t="s">
        <v>85</v>
      </c>
      <c r="C35" s="5"/>
      <c r="D35" s="5"/>
      <c r="E35" s="5"/>
      <c r="F35" s="5"/>
      <c r="G35" s="5"/>
      <c r="H35" s="5"/>
      <c r="I35" s="5"/>
      <c r="J35" s="6"/>
    </row>
    <row r="36" spans="1:10" x14ac:dyDescent="0.2">
      <c r="A36" s="4"/>
      <c r="B36" s="25"/>
      <c r="C36" s="5"/>
      <c r="D36" s="5"/>
      <c r="E36" s="5"/>
      <c r="F36" s="5"/>
      <c r="G36" s="5"/>
      <c r="H36" s="5"/>
      <c r="I36" s="5"/>
      <c r="J36" s="6"/>
    </row>
    <row r="37" spans="1:10" x14ac:dyDescent="0.2">
      <c r="A37" s="72" t="s">
        <v>129</v>
      </c>
      <c r="B37" s="74" t="s">
        <v>208</v>
      </c>
      <c r="C37" s="5"/>
      <c r="D37" s="5"/>
      <c r="E37" s="5"/>
      <c r="F37" s="5"/>
      <c r="G37" s="5"/>
      <c r="H37" s="5"/>
      <c r="I37" s="5"/>
      <c r="J37" s="6"/>
    </row>
    <row r="38" spans="1:10" x14ac:dyDescent="0.2">
      <c r="A38" s="4"/>
      <c r="B38" s="74"/>
      <c r="C38" s="5"/>
      <c r="D38" s="5"/>
      <c r="E38" s="5"/>
      <c r="F38" s="5"/>
      <c r="G38" s="5"/>
      <c r="H38" s="5"/>
      <c r="I38" s="5"/>
      <c r="J38" s="6"/>
    </row>
    <row r="39" spans="1:10" x14ac:dyDescent="0.2">
      <c r="A39" s="72" t="s">
        <v>204</v>
      </c>
      <c r="B39" s="178" t="s">
        <v>205</v>
      </c>
      <c r="C39" s="179"/>
      <c r="D39" s="179"/>
      <c r="E39" s="179"/>
      <c r="F39" s="179"/>
      <c r="G39" s="179"/>
      <c r="H39" s="179"/>
      <c r="I39" s="179"/>
      <c r="J39" s="180"/>
    </row>
    <row r="40" spans="1:10" x14ac:dyDescent="0.2">
      <c r="A40" s="4"/>
      <c r="B40" s="179"/>
      <c r="C40" s="179"/>
      <c r="D40" s="179"/>
      <c r="E40" s="179"/>
      <c r="F40" s="179"/>
      <c r="G40" s="179"/>
      <c r="H40" s="179"/>
      <c r="I40" s="179"/>
      <c r="J40" s="180"/>
    </row>
    <row r="41" spans="1:10" x14ac:dyDescent="0.2">
      <c r="A41" s="4"/>
      <c r="B41" s="179"/>
      <c r="C41" s="179"/>
      <c r="D41" s="179"/>
      <c r="E41" s="179"/>
      <c r="F41" s="179"/>
      <c r="G41" s="179"/>
      <c r="H41" s="179"/>
      <c r="I41" s="179"/>
      <c r="J41" s="180"/>
    </row>
    <row r="42" spans="1:10" x14ac:dyDescent="0.2">
      <c r="A42" s="4"/>
      <c r="B42" s="179"/>
      <c r="C42" s="179"/>
      <c r="D42" s="179"/>
      <c r="E42" s="179"/>
      <c r="F42" s="179"/>
      <c r="G42" s="179"/>
      <c r="H42" s="179"/>
      <c r="I42" s="179"/>
      <c r="J42" s="180"/>
    </row>
    <row r="43" spans="1:10" x14ac:dyDescent="0.2">
      <c r="A43" s="4"/>
      <c r="B43" s="179"/>
      <c r="C43" s="179"/>
      <c r="D43" s="179"/>
      <c r="E43" s="179"/>
      <c r="F43" s="179"/>
      <c r="G43" s="179"/>
      <c r="H43" s="179"/>
      <c r="I43" s="179"/>
      <c r="J43" s="180"/>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34"/>
      <c r="F47" s="34"/>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72" t="s">
        <v>120</v>
      </c>
      <c r="B52" s="5"/>
      <c r="C52" s="5"/>
      <c r="D52" s="5"/>
      <c r="E52" s="5"/>
      <c r="F52" s="5"/>
      <c r="G52" s="5"/>
      <c r="H52" s="5"/>
      <c r="I52" s="5"/>
      <c r="J52" s="6"/>
    </row>
    <row r="53" spans="1:10" x14ac:dyDescent="0.2">
      <c r="A53" s="4"/>
      <c r="B53" s="5"/>
      <c r="C53" s="5"/>
      <c r="D53" s="5"/>
      <c r="E53" s="5"/>
      <c r="F53" s="5"/>
      <c r="G53" s="5"/>
      <c r="H53" s="5"/>
      <c r="I53" s="5"/>
      <c r="J53" s="6"/>
    </row>
    <row r="54" spans="1:10" x14ac:dyDescent="0.2">
      <c r="A54" s="71" t="s">
        <v>157</v>
      </c>
      <c r="B54" s="138">
        <f>'Check Sheet P2'!B54</f>
        <v>43397</v>
      </c>
      <c r="C54" s="8"/>
      <c r="D54" s="8"/>
      <c r="E54" s="8"/>
      <c r="F54" s="8"/>
      <c r="G54" s="69" t="s">
        <v>155</v>
      </c>
      <c r="H54" s="69"/>
      <c r="I54" s="138">
        <v>43466</v>
      </c>
      <c r="J54" s="9"/>
    </row>
    <row r="55" spans="1:10" x14ac:dyDescent="0.2">
      <c r="A55" s="164" t="s">
        <v>34</v>
      </c>
      <c r="B55" s="165"/>
      <c r="C55" s="165"/>
      <c r="D55" s="165"/>
      <c r="E55" s="165"/>
      <c r="F55" s="165"/>
      <c r="G55" s="165"/>
      <c r="H55" s="165"/>
      <c r="I55" s="165"/>
      <c r="J55" s="166"/>
    </row>
    <row r="56" spans="1:10" x14ac:dyDescent="0.2">
      <c r="A56" s="4"/>
      <c r="B56" s="5"/>
      <c r="C56" s="5"/>
      <c r="D56" s="5"/>
      <c r="E56" s="5"/>
      <c r="F56" s="5"/>
      <c r="G56" s="5"/>
      <c r="H56" s="5"/>
      <c r="I56" s="5"/>
      <c r="J56" s="6"/>
    </row>
    <row r="57" spans="1:10" x14ac:dyDescent="0.2">
      <c r="A57" s="4" t="s">
        <v>38</v>
      </c>
      <c r="B57" s="5"/>
      <c r="C57" s="5"/>
      <c r="D57" s="5"/>
      <c r="E57" s="5"/>
      <c r="F57" s="5"/>
      <c r="G57" s="5"/>
      <c r="H57" s="5"/>
      <c r="I57" s="5"/>
      <c r="J57" s="6"/>
    </row>
    <row r="58" spans="1:10" x14ac:dyDescent="0.2">
      <c r="A58" s="7"/>
      <c r="B58" s="8"/>
      <c r="C58" s="8"/>
      <c r="D58" s="8"/>
      <c r="E58" s="8"/>
      <c r="F58" s="8"/>
      <c r="G58" s="8"/>
      <c r="H58" s="8"/>
      <c r="I58" s="8"/>
      <c r="J58" s="9"/>
    </row>
  </sheetData>
  <mergeCells count="7">
    <mergeCell ref="A55:J55"/>
    <mergeCell ref="B39:J43"/>
    <mergeCell ref="H2:I2"/>
    <mergeCell ref="A7:J7"/>
    <mergeCell ref="E21:F21"/>
    <mergeCell ref="C22:D22"/>
    <mergeCell ref="E22:F22"/>
  </mergeCells>
  <pageMargins left="0.5" right="0.25" top="0.75" bottom="0.75" header="0.3" footer="0.3"/>
  <pageSetup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57"/>
  <sheetViews>
    <sheetView topLeftCell="A22" zoomScaleNormal="100" workbookViewId="0">
      <selection activeCell="J52" sqref="A52:J52"/>
    </sheetView>
  </sheetViews>
  <sheetFormatPr defaultRowHeight="12.75" x14ac:dyDescent="0.2"/>
  <cols>
    <col min="1" max="1" width="10.5703125" customWidth="1"/>
    <col min="2" max="2" width="12.5703125" bestFit="1" customWidth="1"/>
    <col min="8" max="8" width="9.85546875" customWidth="1"/>
  </cols>
  <sheetData>
    <row r="1" spans="1:10" x14ac:dyDescent="0.2">
      <c r="A1" s="1"/>
      <c r="B1" s="2"/>
      <c r="C1" s="2"/>
      <c r="D1" s="2"/>
      <c r="E1" s="2"/>
      <c r="F1" s="2"/>
      <c r="G1" s="2"/>
      <c r="H1" s="2"/>
      <c r="I1" s="2"/>
      <c r="J1" s="3"/>
    </row>
    <row r="2" spans="1:10" x14ac:dyDescent="0.2">
      <c r="A2" s="4" t="s">
        <v>36</v>
      </c>
      <c r="B2" s="8">
        <f>'Check Sheet P2'!$B$2</f>
        <v>5</v>
      </c>
      <c r="C2" s="5"/>
      <c r="D2" s="5"/>
      <c r="E2" s="5"/>
      <c r="F2" s="5"/>
      <c r="G2" s="154" t="s">
        <v>202</v>
      </c>
      <c r="H2" s="158" t="s">
        <v>203</v>
      </c>
      <c r="I2" s="158"/>
      <c r="J2" s="9">
        <v>24</v>
      </c>
    </row>
    <row r="3" spans="1:10" x14ac:dyDescent="0.2">
      <c r="A3" s="4"/>
      <c r="B3" s="5"/>
      <c r="C3" s="5"/>
      <c r="D3" s="5"/>
      <c r="E3" s="5"/>
      <c r="F3" s="5"/>
      <c r="G3" s="5"/>
      <c r="H3" s="5"/>
      <c r="I3" s="5"/>
      <c r="J3" s="6"/>
    </row>
    <row r="4" spans="1:10" x14ac:dyDescent="0.2">
      <c r="A4" s="72" t="s">
        <v>154</v>
      </c>
      <c r="B4" s="5"/>
      <c r="C4" s="5"/>
      <c r="D4" s="67"/>
      <c r="E4" s="5"/>
      <c r="F4" s="5"/>
      <c r="G4" s="5"/>
      <c r="H4" s="5"/>
      <c r="I4" s="5"/>
      <c r="J4" s="6"/>
    </row>
    <row r="5" spans="1:10" x14ac:dyDescent="0.2">
      <c r="A5" s="7" t="s">
        <v>37</v>
      </c>
      <c r="B5" s="8"/>
      <c r="C5" s="8"/>
      <c r="D5" s="8"/>
      <c r="E5" s="8"/>
      <c r="F5" s="8"/>
      <c r="G5" s="8"/>
      <c r="H5" s="8"/>
      <c r="I5" s="8"/>
      <c r="J5" s="9"/>
    </row>
    <row r="6" spans="1:10" x14ac:dyDescent="0.2">
      <c r="A6" s="4"/>
      <c r="B6" s="5"/>
      <c r="C6" s="5"/>
      <c r="D6" s="5"/>
      <c r="E6" s="5"/>
      <c r="F6" s="5"/>
      <c r="G6" s="5"/>
      <c r="H6" s="5"/>
      <c r="I6" s="5"/>
      <c r="J6" s="6"/>
    </row>
    <row r="7" spans="1:10" x14ac:dyDescent="0.2">
      <c r="A7" s="169" t="s">
        <v>189</v>
      </c>
      <c r="B7" s="170"/>
      <c r="C7" s="170"/>
      <c r="D7" s="170"/>
      <c r="E7" s="170"/>
      <c r="F7" s="170"/>
      <c r="G7" s="170"/>
      <c r="H7" s="170"/>
      <c r="I7" s="170"/>
      <c r="J7" s="171"/>
    </row>
    <row r="8" spans="1:10" x14ac:dyDescent="0.2">
      <c r="A8" s="4"/>
      <c r="B8" s="5"/>
      <c r="C8" s="5"/>
      <c r="D8" s="5"/>
      <c r="E8" s="5"/>
      <c r="F8" s="5"/>
      <c r="G8" s="5"/>
      <c r="H8" s="5"/>
      <c r="I8" s="5"/>
      <c r="J8" s="6"/>
    </row>
    <row r="9" spans="1:10" x14ac:dyDescent="0.2">
      <c r="A9" s="4" t="s">
        <v>51</v>
      </c>
      <c r="B9" s="12"/>
      <c r="C9" s="185" t="s">
        <v>91</v>
      </c>
      <c r="D9" s="186"/>
      <c r="E9" s="187"/>
      <c r="F9" s="185" t="s">
        <v>92</v>
      </c>
      <c r="G9" s="186"/>
      <c r="H9" s="187"/>
      <c r="I9" s="5"/>
      <c r="J9" s="6"/>
    </row>
    <row r="10" spans="1:10" x14ac:dyDescent="0.2">
      <c r="A10" s="4"/>
      <c r="B10" s="5"/>
      <c r="C10" s="30" t="s">
        <v>93</v>
      </c>
      <c r="D10" s="14"/>
      <c r="E10" s="16"/>
      <c r="F10" s="140">
        <v>4.21</v>
      </c>
      <c r="G10" s="14"/>
      <c r="H10" s="16"/>
      <c r="I10" s="5"/>
      <c r="J10" s="6"/>
    </row>
    <row r="11" spans="1:10" x14ac:dyDescent="0.2">
      <c r="A11" s="4"/>
      <c r="B11" s="13"/>
      <c r="C11" s="30" t="s">
        <v>88</v>
      </c>
      <c r="D11" s="14"/>
      <c r="E11" s="16"/>
      <c r="F11" s="140">
        <v>14.21</v>
      </c>
      <c r="G11" s="14"/>
      <c r="H11" s="16"/>
      <c r="I11" s="5"/>
      <c r="J11" s="6"/>
    </row>
    <row r="12" spans="1:10" x14ac:dyDescent="0.2">
      <c r="A12" s="4"/>
      <c r="B12" s="5"/>
      <c r="C12" s="5"/>
      <c r="D12" s="5"/>
      <c r="E12" s="5"/>
      <c r="F12" s="5"/>
      <c r="G12" s="5"/>
      <c r="H12" s="5"/>
      <c r="I12" s="5"/>
      <c r="J12" s="6"/>
    </row>
    <row r="13" spans="1:10" x14ac:dyDescent="0.2">
      <c r="A13" s="7"/>
      <c r="B13" s="38"/>
      <c r="C13" s="37"/>
      <c r="D13" s="8"/>
      <c r="E13" s="38"/>
      <c r="F13" s="37"/>
      <c r="G13" s="8"/>
      <c r="H13" s="38"/>
      <c r="I13" s="37"/>
      <c r="J13" s="9"/>
    </row>
    <row r="14" spans="1:10" x14ac:dyDescent="0.2">
      <c r="A14" s="4"/>
      <c r="B14" s="20"/>
      <c r="C14" s="12"/>
      <c r="D14" s="5"/>
      <c r="E14" s="20"/>
      <c r="F14" s="12"/>
      <c r="G14" s="5"/>
      <c r="H14" s="20"/>
      <c r="I14" s="12"/>
      <c r="J14" s="6"/>
    </row>
    <row r="15" spans="1:10" x14ac:dyDescent="0.2">
      <c r="A15" s="169" t="s">
        <v>190</v>
      </c>
      <c r="B15" s="170"/>
      <c r="C15" s="170"/>
      <c r="D15" s="170"/>
      <c r="E15" s="170"/>
      <c r="F15" s="170"/>
      <c r="G15" s="170"/>
      <c r="H15" s="170"/>
      <c r="I15" s="170"/>
      <c r="J15" s="171"/>
    </row>
    <row r="16" spans="1:10" x14ac:dyDescent="0.2">
      <c r="A16" s="4"/>
      <c r="B16" s="5"/>
      <c r="C16" s="5"/>
      <c r="D16" s="5"/>
      <c r="E16" s="5"/>
      <c r="F16" s="5"/>
      <c r="G16" s="5"/>
      <c r="H16" s="5"/>
      <c r="I16" s="5"/>
      <c r="J16" s="6"/>
    </row>
    <row r="17" spans="1:10" x14ac:dyDescent="0.2">
      <c r="A17" s="4"/>
      <c r="B17" s="5"/>
      <c r="C17" s="188" t="s">
        <v>94</v>
      </c>
      <c r="D17" s="189"/>
      <c r="E17" s="190"/>
      <c r="F17" s="200" t="s">
        <v>95</v>
      </c>
      <c r="G17" s="186"/>
      <c r="H17" s="187"/>
      <c r="I17" s="5"/>
      <c r="J17" s="6"/>
    </row>
    <row r="18" spans="1:10" x14ac:dyDescent="0.2">
      <c r="A18" s="24"/>
      <c r="B18" s="23"/>
      <c r="C18" s="56" t="s">
        <v>162</v>
      </c>
      <c r="D18" s="14"/>
      <c r="E18" s="16"/>
      <c r="F18" s="143">
        <v>4.21</v>
      </c>
      <c r="G18" s="14"/>
      <c r="H18" s="16"/>
      <c r="I18" s="23"/>
      <c r="J18" s="28"/>
    </row>
    <row r="19" spans="1:10" x14ac:dyDescent="0.2">
      <c r="A19" s="4"/>
      <c r="B19" s="5"/>
      <c r="C19" s="56" t="s">
        <v>161</v>
      </c>
      <c r="D19" s="14"/>
      <c r="E19" s="16"/>
      <c r="F19" s="143">
        <v>4.21</v>
      </c>
      <c r="G19" s="14"/>
      <c r="H19" s="16"/>
      <c r="I19" s="5"/>
      <c r="J19" s="6"/>
    </row>
    <row r="20" spans="1:10" x14ac:dyDescent="0.2">
      <c r="A20" s="4"/>
      <c r="B20" s="5"/>
      <c r="C20" s="51"/>
      <c r="D20" s="14"/>
      <c r="E20" s="14"/>
      <c r="F20" s="14"/>
      <c r="G20" s="14"/>
      <c r="H20" s="14"/>
      <c r="I20" s="5"/>
      <c r="J20" s="6"/>
    </row>
    <row r="21" spans="1:10" x14ac:dyDescent="0.2">
      <c r="A21" s="4"/>
      <c r="B21" s="5"/>
      <c r="C21" s="195" t="s">
        <v>96</v>
      </c>
      <c r="D21" s="196"/>
      <c r="E21" s="197"/>
      <c r="F21" s="198" t="s">
        <v>95</v>
      </c>
      <c r="G21" s="199"/>
      <c r="H21" s="184"/>
      <c r="I21" s="5"/>
      <c r="J21" s="6"/>
    </row>
    <row r="22" spans="1:10" x14ac:dyDescent="0.2">
      <c r="A22" s="4"/>
      <c r="B22" s="5"/>
      <c r="C22" s="56" t="s">
        <v>165</v>
      </c>
      <c r="D22" s="14"/>
      <c r="E22" s="16"/>
      <c r="F22" s="142">
        <v>18.25</v>
      </c>
      <c r="G22" s="14"/>
      <c r="H22" s="16"/>
      <c r="I22" s="5"/>
      <c r="J22" s="6"/>
    </row>
    <row r="23" spans="1:10" x14ac:dyDescent="0.2">
      <c r="A23" s="4"/>
      <c r="B23" s="5"/>
      <c r="C23" s="56" t="s">
        <v>166</v>
      </c>
      <c r="D23" s="14"/>
      <c r="E23" s="16"/>
      <c r="F23" s="146">
        <v>23</v>
      </c>
      <c r="G23" s="14"/>
      <c r="H23" s="16"/>
      <c r="I23" s="5"/>
      <c r="J23" s="6"/>
    </row>
    <row r="24" spans="1:10" x14ac:dyDescent="0.2">
      <c r="A24" s="4"/>
      <c r="B24" s="5"/>
      <c r="C24" s="5"/>
      <c r="D24" s="5"/>
      <c r="E24" s="5"/>
      <c r="F24" s="5"/>
      <c r="G24" s="5"/>
      <c r="H24" s="5"/>
      <c r="I24" s="5"/>
      <c r="J24" s="6"/>
    </row>
    <row r="25" spans="1:10" x14ac:dyDescent="0.2">
      <c r="A25" s="7"/>
      <c r="B25" s="8"/>
      <c r="C25" s="8"/>
      <c r="D25" s="8"/>
      <c r="E25" s="8"/>
      <c r="F25" s="8"/>
      <c r="G25" s="8"/>
      <c r="H25" s="8"/>
      <c r="I25" s="8"/>
      <c r="J25" s="9"/>
    </row>
    <row r="26" spans="1:10" x14ac:dyDescent="0.2">
      <c r="A26" s="4"/>
      <c r="B26" s="5"/>
      <c r="C26" s="5"/>
      <c r="D26" s="5"/>
      <c r="E26" s="5"/>
      <c r="F26" s="5"/>
      <c r="G26" s="5"/>
      <c r="H26" s="5"/>
      <c r="I26" s="5"/>
      <c r="J26" s="6"/>
    </row>
    <row r="27" spans="1:10" x14ac:dyDescent="0.2">
      <c r="A27" s="169" t="s">
        <v>191</v>
      </c>
      <c r="B27" s="170"/>
      <c r="C27" s="170"/>
      <c r="D27" s="170"/>
      <c r="E27" s="170"/>
      <c r="F27" s="170"/>
      <c r="G27" s="170"/>
      <c r="H27" s="170"/>
      <c r="I27" s="170"/>
      <c r="J27" s="171"/>
    </row>
    <row r="28" spans="1:10" x14ac:dyDescent="0.2">
      <c r="A28" s="4"/>
      <c r="B28" s="5"/>
      <c r="C28" s="5"/>
      <c r="D28" s="5"/>
      <c r="E28" s="5"/>
      <c r="F28" s="5"/>
      <c r="G28" s="5"/>
      <c r="H28" s="5"/>
      <c r="I28" s="5"/>
      <c r="J28" s="6"/>
    </row>
    <row r="29" spans="1:10" x14ac:dyDescent="0.2">
      <c r="A29" s="4" t="s">
        <v>97</v>
      </c>
      <c r="B29" s="5"/>
      <c r="C29" s="5"/>
      <c r="D29" s="5"/>
      <c r="E29" s="5"/>
      <c r="F29" s="5"/>
      <c r="G29" s="5"/>
      <c r="H29" s="5"/>
      <c r="I29" s="5"/>
      <c r="J29" s="6"/>
    </row>
    <row r="30" spans="1:10" x14ac:dyDescent="0.2">
      <c r="A30" s="4"/>
      <c r="B30" s="5"/>
      <c r="C30" s="5"/>
      <c r="D30" s="5"/>
      <c r="E30" s="5"/>
      <c r="F30" s="5"/>
      <c r="G30" s="5"/>
      <c r="H30" s="5"/>
      <c r="I30" s="5"/>
      <c r="J30" s="6"/>
    </row>
    <row r="31" spans="1:10" x14ac:dyDescent="0.2">
      <c r="A31" s="4" t="s">
        <v>98</v>
      </c>
      <c r="B31" s="5"/>
      <c r="C31" s="5"/>
      <c r="D31" s="5"/>
      <c r="E31" s="5"/>
      <c r="F31" s="5"/>
      <c r="G31" s="5"/>
      <c r="H31" s="5"/>
      <c r="I31" s="5"/>
      <c r="J31" s="6"/>
    </row>
    <row r="32" spans="1:10" x14ac:dyDescent="0.2">
      <c r="A32" s="24"/>
      <c r="B32" s="23"/>
      <c r="C32" s="31"/>
      <c r="D32" s="32"/>
      <c r="E32" s="191" t="s">
        <v>105</v>
      </c>
      <c r="F32" s="192"/>
      <c r="G32" s="31"/>
      <c r="H32" s="32"/>
      <c r="I32" s="191" t="s">
        <v>109</v>
      </c>
      <c r="J32" s="192"/>
    </row>
    <row r="33" spans="1:10" x14ac:dyDescent="0.2">
      <c r="A33" s="4"/>
      <c r="B33" s="5"/>
      <c r="C33" s="193" t="s">
        <v>103</v>
      </c>
      <c r="D33" s="194"/>
      <c r="E33" s="193" t="s">
        <v>106</v>
      </c>
      <c r="F33" s="194"/>
      <c r="G33" s="193" t="s">
        <v>107</v>
      </c>
      <c r="H33" s="194"/>
      <c r="I33" s="193" t="s">
        <v>110</v>
      </c>
      <c r="J33" s="194"/>
    </row>
    <row r="34" spans="1:10" x14ac:dyDescent="0.2">
      <c r="A34" s="33"/>
      <c r="B34" s="5"/>
      <c r="C34" s="183" t="s">
        <v>104</v>
      </c>
      <c r="D34" s="184"/>
      <c r="E34" s="183" t="s">
        <v>104</v>
      </c>
      <c r="F34" s="184"/>
      <c r="G34" s="183" t="s">
        <v>108</v>
      </c>
      <c r="H34" s="184"/>
      <c r="I34" s="183" t="s">
        <v>111</v>
      </c>
      <c r="J34" s="184"/>
    </row>
    <row r="35" spans="1:10" ht="19.5" customHeight="1" x14ac:dyDescent="0.2">
      <c r="A35" s="30" t="s">
        <v>99</v>
      </c>
      <c r="B35" s="16"/>
      <c r="C35" s="143" t="s">
        <v>221</v>
      </c>
      <c r="D35" s="144"/>
      <c r="E35" s="143" t="s">
        <v>221</v>
      </c>
      <c r="F35" s="144"/>
      <c r="G35" s="143" t="s">
        <v>221</v>
      </c>
      <c r="H35" s="144"/>
      <c r="I35" s="143">
        <v>3.36</v>
      </c>
      <c r="J35" s="16"/>
    </row>
    <row r="36" spans="1:10" x14ac:dyDescent="0.2">
      <c r="A36" s="1" t="s">
        <v>100</v>
      </c>
      <c r="B36" s="3"/>
      <c r="C36" s="1"/>
      <c r="D36" s="3"/>
      <c r="E36" s="1"/>
      <c r="F36" s="3"/>
      <c r="G36" s="1"/>
      <c r="H36" s="3"/>
      <c r="I36" s="1"/>
      <c r="J36" s="3"/>
    </row>
    <row r="37" spans="1:10" x14ac:dyDescent="0.2">
      <c r="A37" s="52" t="s">
        <v>101</v>
      </c>
      <c r="B37" s="9"/>
      <c r="C37" s="71" t="s">
        <v>49</v>
      </c>
      <c r="D37" s="9"/>
      <c r="E37" s="71" t="s">
        <v>49</v>
      </c>
      <c r="F37" s="9"/>
      <c r="G37" s="71" t="s">
        <v>49</v>
      </c>
      <c r="H37" s="9"/>
      <c r="I37" s="71" t="s">
        <v>49</v>
      </c>
      <c r="J37" s="9"/>
    </row>
    <row r="38" spans="1:10" x14ac:dyDescent="0.2">
      <c r="A38" s="1" t="s">
        <v>100</v>
      </c>
      <c r="B38" s="2"/>
      <c r="C38" s="1"/>
      <c r="D38" s="16"/>
      <c r="E38" s="1"/>
      <c r="F38" s="16"/>
      <c r="G38" s="1"/>
      <c r="H38" s="16"/>
      <c r="I38" s="5"/>
      <c r="J38" s="16"/>
    </row>
    <row r="39" spans="1:10" x14ac:dyDescent="0.2">
      <c r="A39" s="52" t="s">
        <v>102</v>
      </c>
      <c r="B39" s="8"/>
      <c r="C39" s="143" t="s">
        <v>221</v>
      </c>
      <c r="D39" s="144"/>
      <c r="E39" s="143" t="s">
        <v>221</v>
      </c>
      <c r="F39" s="144"/>
      <c r="G39" s="143" t="s">
        <v>221</v>
      </c>
      <c r="H39" s="144"/>
      <c r="I39" s="143">
        <v>3.36</v>
      </c>
      <c r="J39" s="9"/>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23"/>
      <c r="E42" s="23"/>
      <c r="F42" s="23"/>
      <c r="G42" s="23"/>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7"/>
      <c r="B49" s="8"/>
      <c r="C49" s="8"/>
      <c r="D49" s="8"/>
      <c r="E49" s="8"/>
      <c r="F49" s="8"/>
      <c r="G49" s="8"/>
      <c r="H49" s="8"/>
      <c r="I49" s="8"/>
      <c r="J49" s="9"/>
    </row>
    <row r="50" spans="1:10" x14ac:dyDescent="0.2">
      <c r="A50" s="72" t="s">
        <v>120</v>
      </c>
      <c r="B50" s="5"/>
      <c r="C50" s="5"/>
      <c r="D50" s="5"/>
      <c r="E50" s="5"/>
      <c r="F50" s="5"/>
      <c r="G50" s="5"/>
      <c r="H50" s="5"/>
      <c r="I50" s="5"/>
      <c r="J50" s="6"/>
    </row>
    <row r="51" spans="1:10" x14ac:dyDescent="0.2">
      <c r="A51" s="4"/>
      <c r="B51" s="5"/>
      <c r="C51" s="5"/>
      <c r="D51" s="5"/>
      <c r="E51" s="5"/>
      <c r="F51" s="5"/>
      <c r="G51" s="5"/>
      <c r="H51" s="5"/>
      <c r="I51" s="5"/>
      <c r="J51" s="6"/>
    </row>
    <row r="52" spans="1:10" x14ac:dyDescent="0.2">
      <c r="A52" s="71" t="s">
        <v>157</v>
      </c>
      <c r="B52" s="145">
        <f>'Check Sheet P2'!$B$54</f>
        <v>43397</v>
      </c>
      <c r="C52" s="73"/>
      <c r="D52" s="8"/>
      <c r="E52" s="8"/>
      <c r="F52" s="8"/>
      <c r="G52" s="69" t="s">
        <v>155</v>
      </c>
      <c r="H52" s="69"/>
      <c r="I52" s="138">
        <f>'Check Sheet P2'!$I$54</f>
        <v>43466</v>
      </c>
      <c r="J52" s="9"/>
    </row>
    <row r="53" spans="1:10" x14ac:dyDescent="0.2">
      <c r="A53" s="164" t="s">
        <v>34</v>
      </c>
      <c r="B53" s="165"/>
      <c r="C53" s="165"/>
      <c r="D53" s="165"/>
      <c r="E53" s="165"/>
      <c r="F53" s="165"/>
      <c r="G53" s="165"/>
      <c r="H53" s="165"/>
      <c r="I53" s="165"/>
      <c r="J53" s="166"/>
    </row>
    <row r="54" spans="1:10" x14ac:dyDescent="0.2">
      <c r="A54" s="7"/>
      <c r="B54" s="8"/>
      <c r="C54" s="8"/>
      <c r="D54" s="8"/>
      <c r="E54" s="8"/>
      <c r="F54" s="8"/>
      <c r="G54" s="8"/>
      <c r="H54" s="8"/>
      <c r="I54" s="8"/>
      <c r="J54" s="9"/>
    </row>
    <row r="55" spans="1:10" x14ac:dyDescent="0.2">
      <c r="A55" s="4"/>
      <c r="B55" s="5"/>
      <c r="C55" s="5"/>
      <c r="D55" s="5"/>
      <c r="E55" s="5"/>
      <c r="F55" s="5"/>
      <c r="G55" s="5"/>
      <c r="H55" s="5"/>
      <c r="I55" s="5"/>
      <c r="J55" s="6"/>
    </row>
    <row r="56" spans="1:10" x14ac:dyDescent="0.2">
      <c r="A56" s="4" t="s">
        <v>38</v>
      </c>
      <c r="B56" s="5"/>
      <c r="C56" s="5"/>
      <c r="D56" s="5"/>
      <c r="E56" s="5"/>
      <c r="F56" s="5"/>
      <c r="G56" s="5"/>
      <c r="H56" s="5"/>
      <c r="I56" s="5"/>
      <c r="J56" s="6"/>
    </row>
    <row r="57" spans="1:10" x14ac:dyDescent="0.2">
      <c r="A57" s="7"/>
      <c r="B57" s="8"/>
      <c r="C57" s="8"/>
      <c r="D57" s="8"/>
      <c r="E57" s="8"/>
      <c r="F57" s="8"/>
      <c r="G57" s="8"/>
      <c r="H57" s="8"/>
      <c r="I57" s="8"/>
      <c r="J57" s="9"/>
    </row>
  </sheetData>
  <mergeCells count="21">
    <mergeCell ref="G33:H33"/>
    <mergeCell ref="F17:H17"/>
    <mergeCell ref="I32:J32"/>
    <mergeCell ref="I33:J33"/>
    <mergeCell ref="I34:J34"/>
    <mergeCell ref="H2:I2"/>
    <mergeCell ref="A53:J53"/>
    <mergeCell ref="A7:J7"/>
    <mergeCell ref="C9:E9"/>
    <mergeCell ref="F9:H9"/>
    <mergeCell ref="A15:J15"/>
    <mergeCell ref="G34:H34"/>
    <mergeCell ref="C17:E17"/>
    <mergeCell ref="C34:D34"/>
    <mergeCell ref="E32:F32"/>
    <mergeCell ref="E33:F33"/>
    <mergeCell ref="E34:F34"/>
    <mergeCell ref="C21:E21"/>
    <mergeCell ref="F21:H21"/>
    <mergeCell ref="A27:J27"/>
    <mergeCell ref="C33:D33"/>
  </mergeCells>
  <phoneticPr fontId="0" type="noConversion"/>
  <printOptions horizontalCentered="1" verticalCentered="1"/>
  <pageMargins left="0.5" right="0.5" top="0.5" bottom="0.5"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55"/>
  <sheetViews>
    <sheetView zoomScaleNormal="100" workbookViewId="0">
      <selection activeCell="H24" sqref="H24"/>
    </sheetView>
  </sheetViews>
  <sheetFormatPr defaultRowHeight="12.75" x14ac:dyDescent="0.2"/>
  <cols>
    <col min="1" max="1" width="10" customWidth="1"/>
    <col min="2" max="2" width="12.5703125" bestFit="1" customWidth="1"/>
    <col min="7" max="7" width="14.7109375" customWidth="1"/>
    <col min="9" max="9" width="13.85546875" customWidth="1"/>
  </cols>
  <sheetData>
    <row r="1" spans="1:10" x14ac:dyDescent="0.2">
      <c r="A1" s="1"/>
      <c r="B1" s="2"/>
      <c r="C1" s="2"/>
      <c r="D1" s="2"/>
      <c r="E1" s="2"/>
      <c r="F1" s="2"/>
      <c r="G1" s="2"/>
      <c r="H1" s="2"/>
      <c r="I1" s="2"/>
      <c r="J1" s="3"/>
    </row>
    <row r="2" spans="1:10" x14ac:dyDescent="0.2">
      <c r="A2" s="4" t="s">
        <v>36</v>
      </c>
      <c r="B2" s="8">
        <f>'Check Sheet P2'!$B$2</f>
        <v>5</v>
      </c>
      <c r="C2" s="5"/>
      <c r="D2" s="5"/>
      <c r="E2" s="5"/>
      <c r="F2" s="5"/>
      <c r="G2" s="154" t="s">
        <v>202</v>
      </c>
      <c r="H2" s="158" t="s">
        <v>203</v>
      </c>
      <c r="I2" s="158"/>
      <c r="J2" s="9">
        <v>30</v>
      </c>
    </row>
    <row r="3" spans="1:10" x14ac:dyDescent="0.2">
      <c r="A3" s="4"/>
      <c r="B3" s="5"/>
      <c r="C3" s="5"/>
      <c r="D3" s="5"/>
      <c r="E3" s="5"/>
      <c r="F3" s="5"/>
      <c r="G3" s="5"/>
      <c r="H3" s="5"/>
      <c r="I3" s="5"/>
      <c r="J3" s="6"/>
    </row>
    <row r="4" spans="1:10" x14ac:dyDescent="0.2">
      <c r="A4" s="72" t="s">
        <v>154</v>
      </c>
      <c r="B4" s="5"/>
      <c r="C4" s="5"/>
      <c r="D4" s="67"/>
      <c r="E4" s="5"/>
      <c r="F4" s="5"/>
      <c r="G4" s="5"/>
      <c r="H4" s="5"/>
      <c r="I4" s="5"/>
      <c r="J4" s="6"/>
    </row>
    <row r="5" spans="1:10" x14ac:dyDescent="0.2">
      <c r="A5" s="7" t="s">
        <v>37</v>
      </c>
      <c r="B5" s="8"/>
      <c r="C5" s="8"/>
      <c r="D5" s="8"/>
      <c r="E5" s="8"/>
      <c r="F5" s="8"/>
      <c r="G5" s="8"/>
      <c r="H5" s="8"/>
      <c r="I5" s="8"/>
      <c r="J5" s="9"/>
    </row>
    <row r="6" spans="1:10" x14ac:dyDescent="0.2">
      <c r="A6" s="4"/>
      <c r="B6" s="5"/>
      <c r="C6" s="5"/>
      <c r="D6" s="5"/>
      <c r="E6" s="5"/>
      <c r="F6" s="5"/>
      <c r="G6" s="5"/>
      <c r="H6" s="5"/>
      <c r="I6" s="5"/>
      <c r="J6" s="6"/>
    </row>
    <row r="7" spans="1:10" x14ac:dyDescent="0.2">
      <c r="A7" s="169" t="s">
        <v>112</v>
      </c>
      <c r="B7" s="170"/>
      <c r="C7" s="170"/>
      <c r="D7" s="170"/>
      <c r="E7" s="170"/>
      <c r="F7" s="170"/>
      <c r="G7" s="170"/>
      <c r="H7" s="170"/>
      <c r="I7" s="170"/>
      <c r="J7" s="171"/>
    </row>
    <row r="8" spans="1:10" x14ac:dyDescent="0.2">
      <c r="A8" s="4"/>
      <c r="B8" s="5"/>
      <c r="C8" s="5"/>
      <c r="D8" s="5"/>
      <c r="E8" s="5"/>
      <c r="F8" s="5"/>
      <c r="G8" s="5"/>
      <c r="H8" s="5"/>
      <c r="I8" s="5"/>
      <c r="J8" s="6"/>
    </row>
    <row r="9" spans="1:10" x14ac:dyDescent="0.2">
      <c r="A9" s="4" t="s">
        <v>113</v>
      </c>
      <c r="B9" s="5"/>
      <c r="C9" s="5"/>
      <c r="D9" s="5"/>
      <c r="E9" s="5"/>
      <c r="F9" s="5"/>
      <c r="G9" s="5"/>
      <c r="H9" s="5"/>
      <c r="I9" s="5"/>
      <c r="J9" s="6"/>
    </row>
    <row r="10" spans="1:10" x14ac:dyDescent="0.2">
      <c r="A10" s="4"/>
      <c r="B10" s="5"/>
      <c r="C10" s="5"/>
      <c r="D10" s="5"/>
      <c r="E10" s="5"/>
      <c r="F10" s="5"/>
      <c r="G10" s="5"/>
      <c r="H10" s="5"/>
      <c r="I10" s="5"/>
      <c r="J10" s="6"/>
    </row>
    <row r="11" spans="1:10" x14ac:dyDescent="0.2">
      <c r="A11" s="185" t="s">
        <v>114</v>
      </c>
      <c r="B11" s="186"/>
      <c r="C11" s="186"/>
      <c r="D11" s="186"/>
      <c r="E11" s="187"/>
      <c r="F11" s="185" t="s">
        <v>115</v>
      </c>
      <c r="G11" s="187"/>
      <c r="H11" s="188" t="s">
        <v>116</v>
      </c>
      <c r="I11" s="189"/>
      <c r="J11" s="190"/>
    </row>
    <row r="12" spans="1:10" ht="15" x14ac:dyDescent="0.2">
      <c r="A12" s="87"/>
      <c r="B12" s="206" t="s">
        <v>167</v>
      </c>
      <c r="C12" s="207"/>
      <c r="D12" s="207"/>
      <c r="E12" s="208"/>
      <c r="F12" s="201" t="s">
        <v>168</v>
      </c>
      <c r="G12" s="202"/>
      <c r="H12" s="107" t="s">
        <v>179</v>
      </c>
      <c r="I12" s="108"/>
      <c r="J12" s="16"/>
    </row>
    <row r="13" spans="1:10" ht="15" x14ac:dyDescent="0.2">
      <c r="A13" s="87"/>
      <c r="B13" s="206" t="s">
        <v>167</v>
      </c>
      <c r="C13" s="207"/>
      <c r="D13" s="207"/>
      <c r="E13" s="208"/>
      <c r="F13" s="201" t="s">
        <v>169</v>
      </c>
      <c r="G13" s="202"/>
      <c r="H13" s="107" t="s">
        <v>179</v>
      </c>
      <c r="I13" s="108"/>
      <c r="J13" s="16"/>
    </row>
    <row r="14" spans="1:10" ht="15" x14ac:dyDescent="0.2">
      <c r="A14" s="87"/>
      <c r="B14" s="209" t="s">
        <v>170</v>
      </c>
      <c r="C14" s="210"/>
      <c r="D14" s="210"/>
      <c r="E14" s="211"/>
      <c r="F14" s="201" t="s">
        <v>168</v>
      </c>
      <c r="G14" s="202"/>
      <c r="H14" s="107" t="s">
        <v>222</v>
      </c>
      <c r="I14" s="108"/>
      <c r="J14" s="16"/>
    </row>
    <row r="15" spans="1:10" ht="15" x14ac:dyDescent="0.2">
      <c r="A15" s="87"/>
      <c r="B15" s="209" t="s">
        <v>170</v>
      </c>
      <c r="C15" s="210"/>
      <c r="D15" s="210"/>
      <c r="E15" s="211"/>
      <c r="F15" s="201" t="s">
        <v>169</v>
      </c>
      <c r="G15" s="202"/>
      <c r="H15" s="107" t="s">
        <v>222</v>
      </c>
      <c r="I15" s="108"/>
      <c r="J15" s="16"/>
    </row>
    <row r="16" spans="1:10" ht="15" x14ac:dyDescent="0.2">
      <c r="A16" s="87"/>
      <c r="B16" s="206" t="s">
        <v>171</v>
      </c>
      <c r="C16" s="207"/>
      <c r="D16" s="207"/>
      <c r="E16" s="208"/>
      <c r="F16" s="201" t="s">
        <v>168</v>
      </c>
      <c r="G16" s="202"/>
      <c r="H16" s="107" t="s">
        <v>222</v>
      </c>
      <c r="I16" s="108"/>
      <c r="J16" s="16"/>
    </row>
    <row r="17" spans="1:10" ht="15" x14ac:dyDescent="0.2">
      <c r="A17" s="4"/>
      <c r="B17" s="206" t="s">
        <v>171</v>
      </c>
      <c r="C17" s="207"/>
      <c r="D17" s="207"/>
      <c r="E17" s="208"/>
      <c r="F17" s="201" t="s">
        <v>169</v>
      </c>
      <c r="G17" s="202"/>
      <c r="H17" s="107" t="s">
        <v>222</v>
      </c>
      <c r="I17" s="108"/>
      <c r="J17" s="16"/>
    </row>
    <row r="18" spans="1:10" ht="15" x14ac:dyDescent="0.2">
      <c r="A18" s="87"/>
      <c r="B18" s="206" t="s">
        <v>172</v>
      </c>
      <c r="C18" s="207"/>
      <c r="D18" s="207"/>
      <c r="E18" s="208"/>
      <c r="F18" s="201" t="s">
        <v>168</v>
      </c>
      <c r="G18" s="202"/>
      <c r="H18" s="107" t="s">
        <v>180</v>
      </c>
      <c r="I18" s="108"/>
      <c r="J18" s="16"/>
    </row>
    <row r="19" spans="1:10" ht="15" x14ac:dyDescent="0.2">
      <c r="A19" s="87"/>
      <c r="B19" s="206" t="s">
        <v>172</v>
      </c>
      <c r="C19" s="207"/>
      <c r="D19" s="207"/>
      <c r="E19" s="208"/>
      <c r="F19" s="201" t="s">
        <v>173</v>
      </c>
      <c r="G19" s="202"/>
      <c r="H19" s="107" t="s">
        <v>181</v>
      </c>
      <c r="I19" s="108"/>
      <c r="J19" s="16"/>
    </row>
    <row r="20" spans="1:10" ht="14.25" x14ac:dyDescent="0.2">
      <c r="A20" s="88"/>
      <c r="B20" s="203" t="s">
        <v>174</v>
      </c>
      <c r="C20" s="204"/>
      <c r="D20" s="204"/>
      <c r="E20" s="205"/>
      <c r="F20" s="201" t="s">
        <v>168</v>
      </c>
      <c r="G20" s="202"/>
      <c r="H20" s="106" t="s">
        <v>182</v>
      </c>
      <c r="I20" s="109"/>
      <c r="J20" s="16"/>
    </row>
    <row r="21" spans="1:10" ht="14.25" x14ac:dyDescent="0.2">
      <c r="A21" s="87"/>
      <c r="B21" s="185" t="s">
        <v>175</v>
      </c>
      <c r="C21" s="186"/>
      <c r="D21" s="186"/>
      <c r="E21" s="187"/>
      <c r="F21" s="201" t="s">
        <v>168</v>
      </c>
      <c r="G21" s="202"/>
      <c r="H21" s="106" t="s">
        <v>223</v>
      </c>
      <c r="I21" s="109"/>
      <c r="J21" s="16"/>
    </row>
    <row r="22" spans="1:10" ht="15" x14ac:dyDescent="0.2">
      <c r="A22" s="87"/>
      <c r="B22" s="206" t="s">
        <v>167</v>
      </c>
      <c r="C22" s="207"/>
      <c r="D22" s="207"/>
      <c r="E22" s="208"/>
      <c r="F22" s="201" t="s">
        <v>176</v>
      </c>
      <c r="G22" s="202"/>
      <c r="H22" s="107" t="s">
        <v>183</v>
      </c>
      <c r="I22" s="108"/>
      <c r="J22" s="16"/>
    </row>
    <row r="23" spans="1:10" ht="14.25" x14ac:dyDescent="0.2">
      <c r="A23" s="88"/>
      <c r="B23" s="185" t="s">
        <v>175</v>
      </c>
      <c r="C23" s="186"/>
      <c r="D23" s="186"/>
      <c r="E23" s="187"/>
      <c r="F23" s="201" t="s">
        <v>176</v>
      </c>
      <c r="G23" s="202"/>
      <c r="H23" s="107" t="s">
        <v>225</v>
      </c>
      <c r="I23" s="108"/>
      <c r="J23" s="16"/>
    </row>
    <row r="24" spans="1:10" ht="14.25" x14ac:dyDescent="0.2">
      <c r="A24" s="87"/>
      <c r="B24" s="185" t="s">
        <v>175</v>
      </c>
      <c r="C24" s="186"/>
      <c r="D24" s="186"/>
      <c r="E24" s="187"/>
      <c r="F24" s="201" t="s">
        <v>173</v>
      </c>
      <c r="G24" s="202"/>
      <c r="H24" s="107" t="s">
        <v>224</v>
      </c>
      <c r="I24" s="108"/>
      <c r="J24" s="16"/>
    </row>
    <row r="25" spans="1:10" x14ac:dyDescent="0.2">
      <c r="A25" s="87"/>
      <c r="B25" s="185" t="s">
        <v>177</v>
      </c>
      <c r="C25" s="186"/>
      <c r="D25" s="186"/>
      <c r="E25" s="187"/>
      <c r="F25" s="185"/>
      <c r="G25" s="187"/>
      <c r="H25" s="30" t="s">
        <v>117</v>
      </c>
      <c r="I25" s="14"/>
      <c r="J25" s="16"/>
    </row>
    <row r="26" spans="1:10" x14ac:dyDescent="0.2">
      <c r="A26" s="92"/>
      <c r="B26" s="30"/>
      <c r="C26" s="14"/>
      <c r="D26" s="14"/>
      <c r="E26" s="16"/>
      <c r="F26" s="30"/>
      <c r="G26" s="16"/>
      <c r="H26" s="30" t="s">
        <v>117</v>
      </c>
      <c r="I26" s="14"/>
      <c r="J26" s="16"/>
    </row>
    <row r="27" spans="1:10" x14ac:dyDescent="0.2">
      <c r="A27" s="88"/>
      <c r="B27" s="30"/>
      <c r="C27" s="14"/>
      <c r="D27" s="14"/>
      <c r="E27" s="16"/>
      <c r="F27" s="30"/>
      <c r="G27" s="16"/>
      <c r="H27" s="30" t="s">
        <v>117</v>
      </c>
      <c r="I27" s="14"/>
      <c r="J27" s="16"/>
    </row>
    <row r="28" spans="1:10" x14ac:dyDescent="0.2">
      <c r="A28" s="88"/>
      <c r="B28" s="30"/>
      <c r="C28" s="14"/>
      <c r="D28" s="14"/>
      <c r="E28" s="16"/>
      <c r="F28" s="30"/>
      <c r="G28" s="16"/>
      <c r="H28" s="30" t="s">
        <v>117</v>
      </c>
      <c r="I28" s="14"/>
      <c r="J28" s="16"/>
    </row>
    <row r="29" spans="1:10" x14ac:dyDescent="0.2">
      <c r="A29" s="88"/>
      <c r="B29" s="30"/>
      <c r="C29" s="14"/>
      <c r="D29" s="14"/>
      <c r="E29" s="16"/>
      <c r="F29" s="30"/>
      <c r="G29" s="16"/>
      <c r="H29" s="30" t="s">
        <v>117</v>
      </c>
      <c r="I29" s="14"/>
      <c r="J29" s="16"/>
    </row>
    <row r="30" spans="1:10" x14ac:dyDescent="0.2">
      <c r="A30" s="88"/>
      <c r="B30" s="30"/>
      <c r="C30" s="14"/>
      <c r="D30" s="14"/>
      <c r="E30" s="16"/>
      <c r="F30" s="30"/>
      <c r="G30" s="16"/>
      <c r="H30" s="30" t="s">
        <v>117</v>
      </c>
      <c r="I30" s="14"/>
      <c r="J30" s="16"/>
    </row>
    <row r="31" spans="1:10" x14ac:dyDescent="0.2">
      <c r="A31" s="88"/>
      <c r="B31" s="30"/>
      <c r="C31" s="14"/>
      <c r="D31" s="14"/>
      <c r="E31" s="16"/>
      <c r="F31" s="30"/>
      <c r="G31" s="16"/>
      <c r="H31" s="30" t="s">
        <v>117</v>
      </c>
      <c r="I31" s="14"/>
      <c r="J31" s="16"/>
    </row>
    <row r="32" spans="1:10" x14ac:dyDescent="0.2">
      <c r="A32" s="88"/>
      <c r="B32" s="30"/>
      <c r="C32" s="14"/>
      <c r="D32" s="14"/>
      <c r="E32" s="16"/>
      <c r="F32" s="30"/>
      <c r="G32" s="16"/>
      <c r="H32" s="30" t="s">
        <v>117</v>
      </c>
      <c r="I32" s="14"/>
      <c r="J32" s="16"/>
    </row>
    <row r="33" spans="1:10" x14ac:dyDescent="0.2">
      <c r="A33" s="88"/>
      <c r="B33" s="30"/>
      <c r="C33" s="14"/>
      <c r="D33" s="14"/>
      <c r="E33" s="16"/>
      <c r="F33" s="30"/>
      <c r="G33" s="16"/>
      <c r="H33" s="30" t="s">
        <v>117</v>
      </c>
      <c r="I33" s="14"/>
      <c r="J33" s="16"/>
    </row>
    <row r="34" spans="1:10" x14ac:dyDescent="0.2">
      <c r="A34" s="88"/>
      <c r="B34" s="30"/>
      <c r="C34" s="14"/>
      <c r="D34" s="14"/>
      <c r="E34" s="16"/>
      <c r="F34" s="30"/>
      <c r="G34" s="16"/>
      <c r="H34" s="30" t="s">
        <v>117</v>
      </c>
      <c r="I34" s="14"/>
      <c r="J34" s="16"/>
    </row>
    <row r="35" spans="1:10" x14ac:dyDescent="0.2">
      <c r="A35" s="88"/>
      <c r="B35" s="30"/>
      <c r="C35" s="14"/>
      <c r="D35" s="14"/>
      <c r="E35" s="16"/>
      <c r="F35" s="30"/>
      <c r="G35" s="16"/>
      <c r="H35" s="30" t="s">
        <v>117</v>
      </c>
      <c r="I35" s="14"/>
      <c r="J35" s="16"/>
    </row>
    <row r="36" spans="1:10" x14ac:dyDescent="0.2">
      <c r="A36" s="88"/>
      <c r="B36" s="30"/>
      <c r="C36" s="14"/>
      <c r="D36" s="14"/>
      <c r="E36" s="16"/>
      <c r="F36" s="30"/>
      <c r="G36" s="16"/>
      <c r="H36" s="30" t="s">
        <v>117</v>
      </c>
      <c r="I36" s="14"/>
      <c r="J36" s="16"/>
    </row>
    <row r="37" spans="1:10" x14ac:dyDescent="0.2">
      <c r="A37" s="88"/>
      <c r="B37" s="30"/>
      <c r="C37" s="14"/>
      <c r="D37" s="14"/>
      <c r="E37" s="16"/>
      <c r="F37" s="30"/>
      <c r="G37" s="16"/>
      <c r="H37" s="30" t="s">
        <v>117</v>
      </c>
      <c r="I37" s="14"/>
      <c r="J37" s="16"/>
    </row>
    <row r="38" spans="1:10" x14ac:dyDescent="0.2">
      <c r="A38" s="88"/>
      <c r="B38" s="30"/>
      <c r="C38" s="14"/>
      <c r="D38" s="14"/>
      <c r="E38" s="16"/>
      <c r="F38" s="30"/>
      <c r="G38" s="16"/>
      <c r="H38" s="30" t="s">
        <v>117</v>
      </c>
      <c r="I38" s="14"/>
      <c r="J38" s="16"/>
    </row>
    <row r="39" spans="1:10" x14ac:dyDescent="0.2">
      <c r="A39" s="88"/>
      <c r="B39" s="30"/>
      <c r="C39" s="14"/>
      <c r="D39" s="14"/>
      <c r="E39" s="16"/>
      <c r="F39" s="30"/>
      <c r="G39" s="16"/>
      <c r="H39" s="30" t="s">
        <v>117</v>
      </c>
      <c r="I39" s="14"/>
      <c r="J39" s="1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t="s">
        <v>118</v>
      </c>
      <c r="B43" s="5"/>
      <c r="C43" s="5"/>
      <c r="D43" s="86"/>
      <c r="E43" s="86"/>
      <c r="F43" s="86"/>
      <c r="G43" s="86"/>
      <c r="H43" s="5"/>
      <c r="I43" s="5"/>
      <c r="J43" s="6"/>
    </row>
    <row r="44" spans="1:10" x14ac:dyDescent="0.2">
      <c r="A44" s="29" t="s">
        <v>119</v>
      </c>
      <c r="B44" s="5"/>
      <c r="C44" s="5"/>
      <c r="D44" s="5"/>
      <c r="E44" s="5"/>
      <c r="F44" s="5"/>
      <c r="G44" s="5"/>
      <c r="H44" s="5"/>
      <c r="I44" s="5"/>
      <c r="J44" s="6"/>
    </row>
    <row r="45" spans="1:10" x14ac:dyDescent="0.2">
      <c r="A45" s="10" t="s">
        <v>32</v>
      </c>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7"/>
      <c r="B48" s="8"/>
      <c r="C48" s="8"/>
      <c r="D48" s="8"/>
      <c r="E48" s="8"/>
      <c r="F48" s="8"/>
      <c r="G48" s="8"/>
      <c r="H48" s="8"/>
      <c r="I48" s="8"/>
      <c r="J48" s="9"/>
    </row>
    <row r="49" spans="1:10" x14ac:dyDescent="0.2">
      <c r="A49" s="72" t="s">
        <v>120</v>
      </c>
      <c r="B49" s="5"/>
      <c r="C49" s="5"/>
      <c r="D49" s="5"/>
      <c r="E49" s="5"/>
      <c r="F49" s="5"/>
      <c r="G49" s="5"/>
      <c r="H49" s="5"/>
      <c r="I49" s="5"/>
      <c r="J49" s="6"/>
    </row>
    <row r="50" spans="1:10" x14ac:dyDescent="0.2">
      <c r="A50" s="4"/>
      <c r="B50" s="5"/>
      <c r="C50" s="5"/>
      <c r="D50" s="5"/>
      <c r="E50" s="5"/>
      <c r="F50" s="5"/>
      <c r="G50" s="5"/>
      <c r="H50" s="5"/>
      <c r="I50" s="5"/>
      <c r="J50" s="6"/>
    </row>
    <row r="51" spans="1:10" x14ac:dyDescent="0.2">
      <c r="A51" s="71" t="s">
        <v>157</v>
      </c>
      <c r="B51" s="145">
        <f>'Check Sheet P2'!$B$54</f>
        <v>43397</v>
      </c>
      <c r="C51" s="73"/>
      <c r="D51" s="8"/>
      <c r="E51" s="8"/>
      <c r="F51" s="8"/>
      <c r="G51" s="69" t="s">
        <v>155</v>
      </c>
      <c r="H51" s="69"/>
      <c r="I51" s="138">
        <f>'Check Sheet P2'!$I$54</f>
        <v>43466</v>
      </c>
      <c r="J51" s="9"/>
    </row>
    <row r="52" spans="1:10" x14ac:dyDescent="0.2">
      <c r="A52" s="164" t="s">
        <v>34</v>
      </c>
      <c r="B52" s="165"/>
      <c r="C52" s="165"/>
      <c r="D52" s="165"/>
      <c r="E52" s="165"/>
      <c r="F52" s="165"/>
      <c r="G52" s="165"/>
      <c r="H52" s="165"/>
      <c r="I52" s="165"/>
      <c r="J52" s="166"/>
    </row>
    <row r="53" spans="1:10" x14ac:dyDescent="0.2">
      <c r="A53" s="4"/>
      <c r="B53" s="5"/>
      <c r="C53" s="5"/>
      <c r="D53" s="5"/>
      <c r="E53" s="5"/>
      <c r="F53" s="5"/>
      <c r="G53" s="5"/>
      <c r="H53" s="5"/>
      <c r="I53" s="5"/>
      <c r="J53" s="6"/>
    </row>
    <row r="54" spans="1:10" x14ac:dyDescent="0.2">
      <c r="A54" s="4" t="s">
        <v>38</v>
      </c>
      <c r="B54" s="5"/>
      <c r="C54" s="5"/>
      <c r="D54" s="5"/>
      <c r="E54" s="5"/>
      <c r="F54" s="5"/>
      <c r="G54" s="5"/>
      <c r="H54" s="5"/>
      <c r="I54" s="5"/>
      <c r="J54" s="6"/>
    </row>
    <row r="55" spans="1:10" x14ac:dyDescent="0.2">
      <c r="A55" s="7"/>
      <c r="B55" s="8"/>
      <c r="C55" s="8"/>
      <c r="D55" s="8"/>
      <c r="E55" s="8"/>
      <c r="F55" s="8"/>
      <c r="G55" s="8"/>
      <c r="H55" s="8"/>
      <c r="I55" s="8"/>
      <c r="J55" s="9"/>
    </row>
  </sheetData>
  <mergeCells count="34">
    <mergeCell ref="H2:I2"/>
    <mergeCell ref="A52:J52"/>
    <mergeCell ref="A7:J7"/>
    <mergeCell ref="A11:E11"/>
    <mergeCell ref="F11:G11"/>
    <mergeCell ref="H11:J11"/>
    <mergeCell ref="B17:E17"/>
    <mergeCell ref="F17:G17"/>
    <mergeCell ref="B18:E18"/>
    <mergeCell ref="F18:G18"/>
    <mergeCell ref="F16:G16"/>
    <mergeCell ref="F21:G21"/>
    <mergeCell ref="B22:E22"/>
    <mergeCell ref="F22:G22"/>
    <mergeCell ref="B19:E19"/>
    <mergeCell ref="F19:G19"/>
    <mergeCell ref="B15:E15"/>
    <mergeCell ref="F15:G15"/>
    <mergeCell ref="B16:E16"/>
    <mergeCell ref="B23:E23"/>
    <mergeCell ref="F23:G23"/>
    <mergeCell ref="B12:E12"/>
    <mergeCell ref="F12:G12"/>
    <mergeCell ref="B13:E13"/>
    <mergeCell ref="F13:G13"/>
    <mergeCell ref="B14:E14"/>
    <mergeCell ref="F14:G14"/>
    <mergeCell ref="F24:G24"/>
    <mergeCell ref="B21:E21"/>
    <mergeCell ref="B20:E20"/>
    <mergeCell ref="F20:G20"/>
    <mergeCell ref="B25:E25"/>
    <mergeCell ref="F25:G25"/>
    <mergeCell ref="B24:E24"/>
  </mergeCells>
  <phoneticPr fontId="0" type="noConversion"/>
  <printOptions horizontalCentered="1" verticalCentered="1"/>
  <pageMargins left="0.5" right="0.5" top="0.5" bottom="0.5" header="0.5" footer="0.5"/>
  <pageSetup scale="92"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54"/>
  <sheetViews>
    <sheetView workbookViewId="0">
      <selection activeCell="G19" sqref="G19"/>
    </sheetView>
  </sheetViews>
  <sheetFormatPr defaultRowHeight="12.75" x14ac:dyDescent="0.2"/>
  <cols>
    <col min="1" max="1" width="11.28515625" customWidth="1"/>
    <col min="2" max="2" width="12.5703125" bestFit="1" customWidth="1"/>
  </cols>
  <sheetData>
    <row r="1" spans="1:10" x14ac:dyDescent="0.2">
      <c r="A1" s="1"/>
      <c r="B1" s="2"/>
      <c r="C1" s="2"/>
      <c r="D1" s="2"/>
      <c r="E1" s="2"/>
      <c r="F1" s="2"/>
      <c r="G1" s="2"/>
      <c r="H1" s="2"/>
      <c r="I1" s="2"/>
      <c r="J1" s="3"/>
    </row>
    <row r="2" spans="1:10" x14ac:dyDescent="0.2">
      <c r="A2" s="4" t="s">
        <v>36</v>
      </c>
      <c r="B2" s="8">
        <f>'Check Sheet P2'!$B$2</f>
        <v>5</v>
      </c>
      <c r="C2" s="5"/>
      <c r="D2" s="5"/>
      <c r="E2" s="5"/>
      <c r="F2" s="5"/>
      <c r="G2" s="154" t="s">
        <v>202</v>
      </c>
      <c r="H2" s="162" t="str">
        <f>+'Item 230 P30'!H2:I2</f>
        <v xml:space="preserve">Revised Page No. </v>
      </c>
      <c r="I2" s="162"/>
      <c r="J2" s="9">
        <v>31</v>
      </c>
    </row>
    <row r="3" spans="1:10" x14ac:dyDescent="0.2">
      <c r="A3" s="4"/>
      <c r="B3" s="5"/>
      <c r="C3" s="5"/>
      <c r="D3" s="5"/>
      <c r="E3" s="5"/>
      <c r="F3" s="5"/>
      <c r="G3" s="5"/>
      <c r="H3" s="5"/>
      <c r="I3" s="5"/>
      <c r="J3" s="6"/>
    </row>
    <row r="4" spans="1:10" x14ac:dyDescent="0.2">
      <c r="A4" s="72" t="s">
        <v>154</v>
      </c>
      <c r="B4" s="5"/>
      <c r="C4" s="5"/>
      <c r="D4" s="67"/>
      <c r="E4" s="5"/>
      <c r="F4" s="5"/>
      <c r="G4" s="5"/>
      <c r="H4" s="5"/>
      <c r="I4" s="5"/>
      <c r="J4" s="6"/>
    </row>
    <row r="5" spans="1:10" x14ac:dyDescent="0.2">
      <c r="A5" s="7" t="s">
        <v>37</v>
      </c>
      <c r="B5" s="8"/>
      <c r="C5" s="8"/>
      <c r="D5" s="8"/>
      <c r="E5" s="8"/>
      <c r="F5" s="8"/>
      <c r="G5" s="8"/>
      <c r="H5" s="8"/>
      <c r="I5" s="8"/>
      <c r="J5" s="9"/>
    </row>
    <row r="6" spans="1:10" x14ac:dyDescent="0.2">
      <c r="A6" s="4"/>
      <c r="B6" s="5"/>
      <c r="C6" s="5"/>
      <c r="D6" s="5"/>
      <c r="E6" s="5"/>
      <c r="F6" s="5"/>
      <c r="G6" s="5"/>
      <c r="H6" s="5"/>
      <c r="I6" s="5"/>
      <c r="J6" s="6"/>
    </row>
    <row r="7" spans="1:10" x14ac:dyDescent="0.2">
      <c r="A7" s="169" t="s">
        <v>148</v>
      </c>
      <c r="B7" s="170"/>
      <c r="C7" s="170"/>
      <c r="D7" s="170"/>
      <c r="E7" s="170"/>
      <c r="F7" s="170"/>
      <c r="G7" s="170"/>
      <c r="H7" s="170"/>
      <c r="I7" s="170"/>
      <c r="J7" s="171"/>
    </row>
    <row r="8" spans="1:10" x14ac:dyDescent="0.2">
      <c r="A8" s="212" t="s">
        <v>0</v>
      </c>
      <c r="B8" s="213"/>
      <c r="C8" s="213"/>
      <c r="D8" s="213"/>
      <c r="E8" s="213"/>
      <c r="F8" s="213"/>
      <c r="G8" s="213"/>
      <c r="H8" s="213"/>
      <c r="I8" s="213"/>
      <c r="J8" s="214"/>
    </row>
    <row r="9" spans="1:10" x14ac:dyDescent="0.2">
      <c r="A9" s="212" t="s">
        <v>1</v>
      </c>
      <c r="B9" s="213"/>
      <c r="C9" s="213"/>
      <c r="D9" s="213"/>
      <c r="E9" s="213"/>
      <c r="F9" s="213"/>
      <c r="G9" s="213"/>
      <c r="H9" s="213"/>
      <c r="I9" s="213"/>
      <c r="J9" s="214"/>
    </row>
    <row r="10" spans="1:10" x14ac:dyDescent="0.2">
      <c r="A10" s="212"/>
      <c r="B10" s="213"/>
      <c r="C10" s="213"/>
      <c r="D10" s="213"/>
      <c r="E10" s="213"/>
      <c r="F10" s="213"/>
      <c r="G10" s="213"/>
      <c r="H10" s="213"/>
      <c r="I10" s="213"/>
      <c r="J10" s="214"/>
    </row>
    <row r="11" spans="1:10" x14ac:dyDescent="0.2">
      <c r="A11" s="4"/>
      <c r="B11" s="5"/>
      <c r="C11" s="5"/>
      <c r="D11" s="5"/>
      <c r="E11" s="5"/>
      <c r="F11" s="5"/>
      <c r="G11" s="5"/>
      <c r="H11" s="5"/>
      <c r="I11" s="5"/>
      <c r="J11" s="6"/>
    </row>
    <row r="12" spans="1:10" x14ac:dyDescent="0.2">
      <c r="A12" s="4" t="s">
        <v>86</v>
      </c>
      <c r="B12" s="13"/>
      <c r="C12" s="5"/>
      <c r="D12" s="5"/>
      <c r="E12" s="5"/>
      <c r="F12" s="5"/>
      <c r="G12" s="5"/>
      <c r="H12" s="5"/>
      <c r="I12" s="5"/>
      <c r="J12" s="6"/>
    </row>
    <row r="13" spans="1:10" x14ac:dyDescent="0.2">
      <c r="A13" s="4"/>
      <c r="B13" s="5"/>
      <c r="C13" s="5"/>
      <c r="D13" s="5"/>
      <c r="E13" s="5"/>
      <c r="F13" s="5"/>
      <c r="G13" s="5"/>
      <c r="H13" s="5"/>
      <c r="I13" s="5"/>
      <c r="J13" s="6"/>
    </row>
    <row r="14" spans="1:10" x14ac:dyDescent="0.2">
      <c r="A14" s="4"/>
      <c r="B14" s="20"/>
      <c r="C14" s="98"/>
      <c r="D14" s="185" t="s">
        <v>2</v>
      </c>
      <c r="E14" s="186"/>
      <c r="F14" s="186"/>
      <c r="G14" s="186"/>
      <c r="H14" s="186"/>
      <c r="I14" s="186"/>
      <c r="J14" s="187"/>
    </row>
    <row r="15" spans="1:10" x14ac:dyDescent="0.2">
      <c r="A15" s="61" t="s">
        <v>12</v>
      </c>
      <c r="B15" s="54"/>
      <c r="C15" s="55"/>
      <c r="D15" s="114" t="s">
        <v>184</v>
      </c>
      <c r="E15" s="115"/>
      <c r="F15" s="114" t="s">
        <v>185</v>
      </c>
      <c r="G15" s="115"/>
      <c r="H15" s="116" t="s">
        <v>186</v>
      </c>
      <c r="I15" s="117"/>
      <c r="J15" s="117"/>
    </row>
    <row r="16" spans="1:10" x14ac:dyDescent="0.2">
      <c r="A16" s="50" t="s">
        <v>3</v>
      </c>
      <c r="B16" s="14"/>
      <c r="C16" s="14"/>
      <c r="D16" s="30"/>
      <c r="E16" s="14"/>
      <c r="F16" s="30" t="s">
        <v>49</v>
      </c>
      <c r="G16" s="14"/>
      <c r="H16" s="30" t="s">
        <v>49</v>
      </c>
      <c r="I16" s="14"/>
      <c r="J16" s="9"/>
    </row>
    <row r="17" spans="1:10" x14ac:dyDescent="0.2">
      <c r="A17" s="50" t="s">
        <v>4</v>
      </c>
      <c r="B17" s="14"/>
      <c r="C17" s="14"/>
      <c r="D17" s="7"/>
      <c r="E17" s="124" t="s">
        <v>227</v>
      </c>
      <c r="F17" s="111"/>
      <c r="G17" s="130" t="s">
        <v>229</v>
      </c>
      <c r="H17" s="127"/>
      <c r="I17" s="131" t="s">
        <v>231</v>
      </c>
      <c r="J17" s="17"/>
    </row>
    <row r="18" spans="1:10" x14ac:dyDescent="0.2">
      <c r="A18" s="50" t="s">
        <v>5</v>
      </c>
      <c r="B18" s="14"/>
      <c r="C18" s="14"/>
      <c r="D18" s="30"/>
      <c r="E18" s="124" t="s">
        <v>227</v>
      </c>
      <c r="F18" s="111"/>
      <c r="G18" s="130" t="s">
        <v>229</v>
      </c>
      <c r="H18" s="127"/>
      <c r="I18" s="131" t="s">
        <v>231</v>
      </c>
      <c r="J18" s="132"/>
    </row>
    <row r="19" spans="1:10" x14ac:dyDescent="0.2">
      <c r="A19" s="56" t="s">
        <v>6</v>
      </c>
      <c r="B19" s="99"/>
      <c r="C19" s="128"/>
      <c r="D19" s="30"/>
      <c r="E19" s="137" t="s">
        <v>228</v>
      </c>
      <c r="F19" s="111"/>
      <c r="G19" s="130" t="s">
        <v>230</v>
      </c>
      <c r="H19" s="127"/>
      <c r="I19" s="130" t="s">
        <v>232</v>
      </c>
      <c r="J19" s="131"/>
    </row>
    <row r="20" spans="1:10" x14ac:dyDescent="0.2">
      <c r="A20" s="53" t="s">
        <v>7</v>
      </c>
      <c r="B20" s="14"/>
      <c r="C20" s="16"/>
      <c r="D20" s="129"/>
      <c r="E20" s="126"/>
      <c r="F20" s="126"/>
      <c r="G20" s="126"/>
      <c r="H20" s="126"/>
      <c r="I20" s="126"/>
      <c r="J20" s="110"/>
    </row>
    <row r="21" spans="1:10" x14ac:dyDescent="0.2">
      <c r="A21" s="50" t="s">
        <v>87</v>
      </c>
      <c r="B21" s="14"/>
      <c r="C21" s="16"/>
      <c r="D21" s="125"/>
      <c r="E21" s="119"/>
      <c r="F21" s="122"/>
      <c r="G21" s="119"/>
      <c r="H21" s="122"/>
      <c r="I21" s="122"/>
      <c r="J21" s="119"/>
    </row>
    <row r="22" spans="1:10" x14ac:dyDescent="0.2">
      <c r="A22" s="50" t="s">
        <v>8</v>
      </c>
      <c r="B22" s="14"/>
      <c r="C22" s="16"/>
      <c r="D22" s="111"/>
      <c r="E22" s="112"/>
      <c r="F22" s="113"/>
      <c r="G22" s="112"/>
      <c r="H22" s="113"/>
      <c r="I22" s="113"/>
      <c r="J22" s="112"/>
    </row>
    <row r="23" spans="1:10" x14ac:dyDescent="0.2">
      <c r="A23" s="50" t="s">
        <v>9</v>
      </c>
      <c r="B23" s="14"/>
      <c r="C23" s="16"/>
      <c r="D23" s="103"/>
      <c r="E23" s="120"/>
      <c r="F23" s="123"/>
      <c r="G23" s="120"/>
      <c r="H23" s="123"/>
      <c r="I23" s="123"/>
      <c r="J23" s="120"/>
    </row>
    <row r="24" spans="1:10" x14ac:dyDescent="0.2">
      <c r="A24" s="50" t="s">
        <v>10</v>
      </c>
      <c r="B24" s="14"/>
      <c r="C24" s="16"/>
      <c r="D24" s="118"/>
      <c r="E24" s="121"/>
      <c r="F24" s="124"/>
      <c r="G24" s="121"/>
      <c r="H24" s="124"/>
      <c r="I24" s="124"/>
      <c r="J24" s="121"/>
    </row>
    <row r="25" spans="1:10" x14ac:dyDescent="0.2">
      <c r="A25" s="4"/>
      <c r="B25" s="5"/>
      <c r="C25" s="5"/>
      <c r="D25" s="5"/>
      <c r="E25" s="5"/>
      <c r="F25" s="5"/>
      <c r="G25" s="5"/>
      <c r="H25" s="5"/>
      <c r="I25" s="5"/>
      <c r="J25" s="6"/>
    </row>
    <row r="26" spans="1:10" x14ac:dyDescent="0.2">
      <c r="A26" s="29" t="s">
        <v>13</v>
      </c>
      <c r="B26" s="25" t="s">
        <v>14</v>
      </c>
      <c r="C26" s="5"/>
      <c r="D26" s="5"/>
      <c r="E26" s="5"/>
      <c r="F26" s="5"/>
      <c r="G26" s="5"/>
      <c r="H26" s="5"/>
      <c r="I26" s="5"/>
      <c r="J26" s="6"/>
    </row>
    <row r="27" spans="1:10" x14ac:dyDescent="0.2">
      <c r="A27" s="29"/>
      <c r="B27" s="25" t="s">
        <v>15</v>
      </c>
      <c r="C27" s="5"/>
      <c r="D27" s="5"/>
      <c r="E27" s="5"/>
      <c r="F27" s="5"/>
      <c r="G27" s="5"/>
      <c r="H27" s="5"/>
      <c r="I27" s="5"/>
      <c r="J27" s="6"/>
    </row>
    <row r="28" spans="1:10" x14ac:dyDescent="0.2">
      <c r="A28" s="29"/>
      <c r="B28" s="25" t="s">
        <v>16</v>
      </c>
      <c r="C28" s="5"/>
      <c r="D28" s="5"/>
      <c r="E28" s="5"/>
      <c r="F28" s="5"/>
      <c r="G28" s="5"/>
      <c r="H28" s="5"/>
      <c r="I28" s="5"/>
      <c r="J28" s="6"/>
    </row>
    <row r="29" spans="1:10" x14ac:dyDescent="0.2">
      <c r="A29" s="29"/>
      <c r="B29" s="25" t="s">
        <v>17</v>
      </c>
      <c r="C29" s="5"/>
      <c r="D29" s="5"/>
      <c r="E29" s="5"/>
      <c r="F29" s="5"/>
      <c r="G29" s="5"/>
      <c r="H29" s="5"/>
      <c r="I29" s="5"/>
      <c r="J29" s="6"/>
    </row>
    <row r="30" spans="1:10" x14ac:dyDescent="0.2">
      <c r="A30" s="29"/>
      <c r="B30" s="25"/>
      <c r="C30" s="5"/>
      <c r="D30" s="5"/>
      <c r="E30" s="5"/>
      <c r="F30" s="5"/>
      <c r="G30" s="5"/>
      <c r="H30" s="5"/>
      <c r="I30" s="5"/>
      <c r="J30" s="6"/>
    </row>
    <row r="31" spans="1:10" x14ac:dyDescent="0.2">
      <c r="A31" s="62" t="s">
        <v>89</v>
      </c>
      <c r="B31" s="49" t="s">
        <v>137</v>
      </c>
      <c r="C31" s="100"/>
      <c r="D31" s="100"/>
      <c r="E31" s="100"/>
      <c r="F31" s="100"/>
      <c r="G31" s="100"/>
      <c r="H31" s="100"/>
      <c r="I31" s="100"/>
      <c r="J31" s="101"/>
    </row>
    <row r="32" spans="1:10" x14ac:dyDescent="0.2">
      <c r="A32" s="29"/>
      <c r="B32" s="25" t="s">
        <v>18</v>
      </c>
      <c r="C32" s="5"/>
      <c r="D32" s="5"/>
      <c r="E32" s="5"/>
      <c r="F32" s="5"/>
      <c r="G32" s="5"/>
      <c r="H32" s="5"/>
      <c r="I32" s="5"/>
      <c r="J32" s="6"/>
    </row>
    <row r="33" spans="1:10" x14ac:dyDescent="0.2">
      <c r="A33" s="35"/>
      <c r="B33" s="25"/>
      <c r="C33" s="5"/>
      <c r="D33" s="5"/>
      <c r="E33" s="5"/>
      <c r="F33" s="5"/>
      <c r="G33" s="5"/>
      <c r="H33" s="5"/>
      <c r="I33" s="5"/>
      <c r="J33" s="6"/>
    </row>
    <row r="34" spans="1:10" x14ac:dyDescent="0.2">
      <c r="A34" s="62" t="s">
        <v>90</v>
      </c>
      <c r="B34" s="47" t="s">
        <v>138</v>
      </c>
      <c r="C34" s="5"/>
      <c r="D34" s="5"/>
      <c r="E34" s="5"/>
      <c r="F34" s="5"/>
      <c r="G34" s="5"/>
      <c r="H34" s="5"/>
      <c r="I34" s="5"/>
      <c r="J34" s="6"/>
    </row>
    <row r="35" spans="1:10" x14ac:dyDescent="0.2">
      <c r="B35" s="25"/>
      <c r="C35" s="5"/>
      <c r="D35" s="5"/>
      <c r="E35" s="5"/>
      <c r="F35" s="5"/>
      <c r="G35" s="5"/>
      <c r="H35" s="5"/>
      <c r="I35" s="5"/>
      <c r="J35" s="6"/>
    </row>
    <row r="36" spans="1:10" x14ac:dyDescent="0.2">
      <c r="A36" s="36" t="s">
        <v>70</v>
      </c>
      <c r="B36" s="47" t="s">
        <v>140</v>
      </c>
      <c r="C36" s="5"/>
      <c r="D36" s="5"/>
      <c r="E36" s="5"/>
      <c r="F36" s="5"/>
      <c r="G36" s="5"/>
      <c r="H36" s="5"/>
      <c r="I36" s="5"/>
      <c r="J36" s="6"/>
    </row>
    <row r="37" spans="1:10" x14ac:dyDescent="0.2">
      <c r="A37" s="29"/>
      <c r="B37" s="25"/>
      <c r="C37" s="5"/>
      <c r="D37" s="5"/>
      <c r="E37" s="5"/>
      <c r="F37" s="5"/>
      <c r="G37" s="5"/>
      <c r="H37" s="5"/>
      <c r="I37" s="5"/>
      <c r="J37" s="6"/>
    </row>
    <row r="38" spans="1:10" x14ac:dyDescent="0.2">
      <c r="A38" s="36"/>
      <c r="B38" s="47"/>
      <c r="C38" s="5"/>
      <c r="D38" s="5"/>
      <c r="E38" s="5"/>
      <c r="F38" s="5"/>
      <c r="G38" s="5"/>
      <c r="H38" s="5"/>
      <c r="I38" s="5"/>
      <c r="J38" s="6"/>
    </row>
    <row r="39" spans="1:10" x14ac:dyDescent="0.2">
      <c r="A39" s="29"/>
      <c r="B39" s="25"/>
      <c r="C39" s="5"/>
      <c r="D39" s="5"/>
      <c r="E39" s="5"/>
      <c r="F39" s="5"/>
      <c r="G39" s="5"/>
      <c r="H39" s="5"/>
      <c r="I39" s="5"/>
      <c r="J39" s="6"/>
    </row>
    <row r="40" spans="1:10" x14ac:dyDescent="0.2">
      <c r="A40" s="83" t="s">
        <v>19</v>
      </c>
      <c r="B40" s="25"/>
      <c r="C40" s="5"/>
      <c r="D40" s="5"/>
      <c r="E40" s="5"/>
      <c r="F40" s="5"/>
      <c r="G40" s="5"/>
      <c r="H40" s="5"/>
      <c r="I40" s="5"/>
      <c r="J40" s="6"/>
    </row>
    <row r="41" spans="1:10" x14ac:dyDescent="0.2">
      <c r="A41" s="29"/>
      <c r="B41" s="25"/>
      <c r="C41" s="5"/>
      <c r="D41" s="5"/>
      <c r="E41" s="5"/>
      <c r="F41" s="5"/>
      <c r="G41" s="5"/>
      <c r="H41" s="5"/>
      <c r="I41" s="5"/>
      <c r="J41" s="6"/>
    </row>
    <row r="42" spans="1:10" x14ac:dyDescent="0.2">
      <c r="A42" s="72" t="s">
        <v>194</v>
      </c>
      <c r="B42" s="67" t="s">
        <v>226</v>
      </c>
      <c r="C42" s="5"/>
      <c r="D42" s="5"/>
      <c r="E42" s="5"/>
      <c r="F42" s="5"/>
      <c r="G42" s="5"/>
      <c r="H42" s="5"/>
      <c r="I42" s="5"/>
      <c r="J42" s="6"/>
    </row>
    <row r="43" spans="1:10" x14ac:dyDescent="0.2">
      <c r="A43" s="4"/>
      <c r="B43" s="5" t="s">
        <v>141</v>
      </c>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102"/>
    </row>
    <row r="47" spans="1:10" x14ac:dyDescent="0.2">
      <c r="A47" s="7"/>
      <c r="B47" s="8"/>
      <c r="C47" s="8"/>
      <c r="D47" s="8"/>
      <c r="E47" s="8"/>
      <c r="F47" s="8"/>
      <c r="G47" s="8"/>
      <c r="H47" s="8"/>
      <c r="I47" s="8"/>
      <c r="J47" s="9"/>
    </row>
    <row r="48" spans="1:10" x14ac:dyDescent="0.2">
      <c r="A48" s="72" t="s">
        <v>120</v>
      </c>
      <c r="B48" s="5"/>
      <c r="C48" s="5"/>
      <c r="D48" s="5"/>
      <c r="E48" s="5"/>
      <c r="F48" s="5"/>
      <c r="G48" s="5"/>
      <c r="H48" s="5"/>
      <c r="I48" s="5"/>
      <c r="J48" s="6"/>
    </row>
    <row r="49" spans="1:10" x14ac:dyDescent="0.2">
      <c r="A49" s="4"/>
      <c r="B49" s="5"/>
      <c r="C49" s="5"/>
      <c r="D49" s="5"/>
      <c r="E49" s="5"/>
      <c r="F49" s="5"/>
      <c r="G49" s="5"/>
      <c r="H49" s="5"/>
      <c r="I49" s="5"/>
      <c r="J49" s="6"/>
    </row>
    <row r="50" spans="1:10" x14ac:dyDescent="0.2">
      <c r="A50" s="71" t="s">
        <v>157</v>
      </c>
      <c r="B50" s="145">
        <f>'Check Sheet P2'!$B$54</f>
        <v>43397</v>
      </c>
      <c r="C50" s="73"/>
      <c r="D50" s="8"/>
      <c r="E50" s="8"/>
      <c r="F50" s="8"/>
      <c r="G50" s="69" t="s">
        <v>155</v>
      </c>
      <c r="H50" s="69"/>
      <c r="I50" s="138">
        <f>'Check Sheet P2'!$I$54</f>
        <v>43466</v>
      </c>
      <c r="J50" s="9"/>
    </row>
    <row r="51" spans="1:10" x14ac:dyDescent="0.2">
      <c r="A51" s="164" t="s">
        <v>34</v>
      </c>
      <c r="B51" s="165"/>
      <c r="C51" s="165"/>
      <c r="D51" s="165"/>
      <c r="E51" s="165"/>
      <c r="F51" s="165"/>
      <c r="G51" s="165"/>
      <c r="H51" s="165"/>
      <c r="I51" s="165"/>
      <c r="J51" s="166"/>
    </row>
    <row r="52" spans="1:10" x14ac:dyDescent="0.2">
      <c r="A52" s="4"/>
      <c r="B52" s="5"/>
      <c r="C52" s="5"/>
      <c r="D52" s="5"/>
      <c r="E52" s="5"/>
      <c r="F52" s="5"/>
      <c r="G52" s="5"/>
      <c r="H52" s="5"/>
      <c r="I52" s="5"/>
      <c r="J52" s="6"/>
    </row>
    <row r="53" spans="1:10" x14ac:dyDescent="0.2">
      <c r="A53" s="4" t="s">
        <v>38</v>
      </c>
      <c r="B53" s="5"/>
      <c r="C53" s="5"/>
      <c r="D53" s="5"/>
      <c r="E53" s="5"/>
      <c r="F53" s="5"/>
      <c r="G53" s="5"/>
      <c r="H53" s="5"/>
      <c r="I53" s="5"/>
      <c r="J53" s="6"/>
    </row>
    <row r="54" spans="1:10" x14ac:dyDescent="0.2">
      <c r="A54" s="7"/>
      <c r="B54" s="8"/>
      <c r="C54" s="8"/>
      <c r="D54" s="8"/>
      <c r="E54" s="8"/>
      <c r="F54" s="8"/>
      <c r="G54" s="8"/>
      <c r="H54" s="8"/>
      <c r="I54" s="8"/>
      <c r="J54" s="9"/>
    </row>
  </sheetData>
  <mergeCells count="7">
    <mergeCell ref="A51:J51"/>
    <mergeCell ref="H2:I2"/>
    <mergeCell ref="A7:J7"/>
    <mergeCell ref="A8:J8"/>
    <mergeCell ref="A9:J9"/>
    <mergeCell ref="A10:J10"/>
    <mergeCell ref="D14:J14"/>
  </mergeCells>
  <pageMargins left="0.5" right="0.25" top="0.75" bottom="0.75" header="0.3" footer="0.3"/>
  <pageSetup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52"/>
  <sheetViews>
    <sheetView zoomScaleNormal="100" workbookViewId="0">
      <selection activeCell="K6" sqref="K6"/>
    </sheetView>
  </sheetViews>
  <sheetFormatPr defaultRowHeight="12.75" x14ac:dyDescent="0.2"/>
  <cols>
    <col min="1" max="1" width="10.7109375" customWidth="1"/>
    <col min="2" max="2" width="12.5703125" bestFit="1" customWidth="1"/>
    <col min="10" max="10" width="10.140625" customWidth="1"/>
  </cols>
  <sheetData>
    <row r="1" spans="1:10" x14ac:dyDescent="0.2">
      <c r="A1" s="1"/>
      <c r="B1" s="2"/>
      <c r="C1" s="2"/>
      <c r="D1" s="2"/>
      <c r="E1" s="2"/>
      <c r="F1" s="2"/>
      <c r="G1" s="2"/>
      <c r="H1" s="2"/>
      <c r="I1" s="2"/>
      <c r="J1" s="3"/>
    </row>
    <row r="2" spans="1:10" x14ac:dyDescent="0.2">
      <c r="A2" s="4" t="s">
        <v>36</v>
      </c>
      <c r="B2" s="8">
        <f>'Check Sheet P2'!$B$2</f>
        <v>5</v>
      </c>
      <c r="C2" s="5"/>
      <c r="D2" s="5"/>
      <c r="E2" s="5"/>
      <c r="F2" s="5"/>
      <c r="G2" s="154" t="s">
        <v>202</v>
      </c>
      <c r="H2" s="162" t="str">
        <f>+'Item 240, p 31'!H2:I2</f>
        <v xml:space="preserve">Revised Page No. </v>
      </c>
      <c r="I2" s="162"/>
      <c r="J2" s="9">
        <v>32</v>
      </c>
    </row>
    <row r="3" spans="1:10" x14ac:dyDescent="0.2">
      <c r="A3" s="4"/>
      <c r="B3" s="5"/>
      <c r="C3" s="5"/>
      <c r="D3" s="5"/>
      <c r="E3" s="5"/>
      <c r="F3" s="5"/>
      <c r="G3" s="5"/>
      <c r="H3" s="5"/>
      <c r="I3" s="5"/>
      <c r="J3" s="6"/>
    </row>
    <row r="4" spans="1:10" x14ac:dyDescent="0.2">
      <c r="A4" s="72" t="s">
        <v>154</v>
      </c>
      <c r="B4" s="5"/>
      <c r="C4" s="5"/>
      <c r="D4" s="67"/>
      <c r="E4" s="5"/>
      <c r="F4" s="5"/>
      <c r="G4" s="5"/>
      <c r="H4" s="5"/>
      <c r="I4" s="5"/>
      <c r="J4" s="6"/>
    </row>
    <row r="5" spans="1:10" x14ac:dyDescent="0.2">
      <c r="A5" s="7" t="s">
        <v>37</v>
      </c>
      <c r="B5" s="8"/>
      <c r="C5" s="8"/>
      <c r="D5" s="8"/>
      <c r="E5" s="8"/>
      <c r="F5" s="8"/>
      <c r="G5" s="8"/>
      <c r="H5" s="8"/>
      <c r="I5" s="8"/>
      <c r="J5" s="9"/>
    </row>
    <row r="6" spans="1:10" x14ac:dyDescent="0.2">
      <c r="A6" s="4"/>
      <c r="B6" s="5"/>
      <c r="C6" s="5"/>
      <c r="D6" s="5"/>
      <c r="E6" s="5"/>
      <c r="F6" s="5"/>
      <c r="G6" s="5"/>
      <c r="H6" s="5"/>
      <c r="I6" s="5"/>
      <c r="J6" s="6"/>
    </row>
    <row r="7" spans="1:10" x14ac:dyDescent="0.2">
      <c r="A7" s="169" t="s">
        <v>148</v>
      </c>
      <c r="B7" s="170"/>
      <c r="C7" s="170"/>
      <c r="D7" s="170"/>
      <c r="E7" s="170"/>
      <c r="F7" s="170"/>
      <c r="G7" s="170"/>
      <c r="H7" s="170"/>
      <c r="I7" s="170"/>
      <c r="J7" s="171"/>
    </row>
    <row r="8" spans="1:10" x14ac:dyDescent="0.2">
      <c r="A8" s="212" t="s">
        <v>0</v>
      </c>
      <c r="B8" s="213"/>
      <c r="C8" s="213"/>
      <c r="D8" s="213"/>
      <c r="E8" s="213"/>
      <c r="F8" s="213"/>
      <c r="G8" s="213"/>
      <c r="H8" s="213"/>
      <c r="I8" s="213"/>
      <c r="J8" s="214"/>
    </row>
    <row r="9" spans="1:10" x14ac:dyDescent="0.2">
      <c r="A9" s="212" t="s">
        <v>1</v>
      </c>
      <c r="B9" s="213"/>
      <c r="C9" s="213"/>
      <c r="D9" s="213"/>
      <c r="E9" s="213"/>
      <c r="F9" s="213"/>
      <c r="G9" s="213"/>
      <c r="H9" s="213"/>
      <c r="I9" s="213"/>
      <c r="J9" s="214"/>
    </row>
    <row r="10" spans="1:10" x14ac:dyDescent="0.2">
      <c r="A10" s="212"/>
      <c r="B10" s="213"/>
      <c r="C10" s="213"/>
      <c r="D10" s="213"/>
      <c r="E10" s="213"/>
      <c r="F10" s="213"/>
      <c r="G10" s="213"/>
      <c r="H10" s="213"/>
      <c r="I10" s="213"/>
      <c r="J10" s="214"/>
    </row>
    <row r="11" spans="1:10" ht="8.25" customHeight="1" x14ac:dyDescent="0.2">
      <c r="A11" s="4"/>
      <c r="B11" s="5"/>
      <c r="C11" s="5"/>
      <c r="D11" s="5"/>
      <c r="E11" s="5"/>
      <c r="F11" s="5"/>
      <c r="G11" s="5"/>
      <c r="H11" s="5"/>
      <c r="I11" s="5"/>
      <c r="J11" s="6"/>
    </row>
    <row r="12" spans="1:10" x14ac:dyDescent="0.2">
      <c r="A12" s="4" t="s">
        <v>86</v>
      </c>
      <c r="B12" s="13"/>
      <c r="C12" s="5"/>
      <c r="D12" s="5"/>
      <c r="E12" s="5"/>
      <c r="F12" s="5"/>
      <c r="G12" s="5"/>
      <c r="H12" s="5"/>
      <c r="I12" s="5"/>
      <c r="J12" s="6"/>
    </row>
    <row r="13" spans="1:10" x14ac:dyDescent="0.2">
      <c r="A13" s="4"/>
      <c r="B13" s="5"/>
      <c r="C13" s="5"/>
      <c r="D13" s="5"/>
      <c r="E13" s="5"/>
      <c r="F13" s="5"/>
      <c r="G13" s="5"/>
      <c r="H13" s="5"/>
      <c r="I13" s="5"/>
      <c r="J13" s="6"/>
    </row>
    <row r="14" spans="1:10" x14ac:dyDescent="0.2">
      <c r="A14" s="4"/>
      <c r="B14" s="20"/>
      <c r="C14" s="64"/>
      <c r="D14" s="185" t="s">
        <v>2</v>
      </c>
      <c r="E14" s="186"/>
      <c r="F14" s="186"/>
      <c r="G14" s="186"/>
      <c r="H14" s="186"/>
      <c r="I14" s="186"/>
      <c r="J14" s="187"/>
    </row>
    <row r="15" spans="1:10" x14ac:dyDescent="0.2">
      <c r="A15" s="61" t="s">
        <v>12</v>
      </c>
      <c r="B15" s="54"/>
      <c r="C15" s="55"/>
      <c r="D15" s="78" t="s">
        <v>131</v>
      </c>
      <c r="E15" s="78" t="s">
        <v>130</v>
      </c>
      <c r="F15" s="78" t="s">
        <v>132</v>
      </c>
      <c r="G15" s="78" t="s">
        <v>133</v>
      </c>
      <c r="H15" s="78" t="s">
        <v>134</v>
      </c>
      <c r="I15" s="78" t="s">
        <v>135</v>
      </c>
      <c r="J15" s="78" t="s">
        <v>136</v>
      </c>
    </row>
    <row r="16" spans="1:10" x14ac:dyDescent="0.2">
      <c r="A16" s="50" t="s">
        <v>3</v>
      </c>
      <c r="B16" s="14"/>
      <c r="C16" s="16"/>
      <c r="D16" s="17" t="s">
        <v>49</v>
      </c>
      <c r="E16" s="17" t="s">
        <v>49</v>
      </c>
      <c r="F16" s="17" t="s">
        <v>49</v>
      </c>
      <c r="G16" s="17" t="s">
        <v>49</v>
      </c>
      <c r="H16" s="17" t="s">
        <v>49</v>
      </c>
      <c r="I16" s="17" t="s">
        <v>49</v>
      </c>
      <c r="J16" s="17" t="s">
        <v>49</v>
      </c>
    </row>
    <row r="17" spans="1:10" x14ac:dyDescent="0.2">
      <c r="A17" s="50" t="s">
        <v>4</v>
      </c>
      <c r="B17" s="14"/>
      <c r="C17" s="16"/>
      <c r="D17" s="155" t="s">
        <v>234</v>
      </c>
      <c r="E17" s="155" t="s">
        <v>235</v>
      </c>
      <c r="F17" s="155" t="s">
        <v>236</v>
      </c>
      <c r="G17" s="155" t="s">
        <v>237</v>
      </c>
      <c r="H17" s="155" t="s">
        <v>238</v>
      </c>
      <c r="I17" s="155" t="s">
        <v>239</v>
      </c>
      <c r="J17" s="155" t="s">
        <v>240</v>
      </c>
    </row>
    <row r="18" spans="1:10" x14ac:dyDescent="0.2">
      <c r="A18" s="50" t="s">
        <v>5</v>
      </c>
      <c r="B18" s="14"/>
      <c r="C18" s="16"/>
      <c r="D18" s="155" t="s">
        <v>234</v>
      </c>
      <c r="E18" s="155" t="s">
        <v>235</v>
      </c>
      <c r="F18" s="155" t="s">
        <v>236</v>
      </c>
      <c r="G18" s="155" t="s">
        <v>237</v>
      </c>
      <c r="H18" s="155" t="s">
        <v>238</v>
      </c>
      <c r="I18" s="155" t="s">
        <v>239</v>
      </c>
      <c r="J18" s="155" t="s">
        <v>240</v>
      </c>
    </row>
    <row r="19" spans="1:10" x14ac:dyDescent="0.2">
      <c r="A19" s="56" t="s">
        <v>6</v>
      </c>
      <c r="B19" s="68"/>
      <c r="C19" s="58"/>
      <c r="D19" s="155" t="s">
        <v>241</v>
      </c>
      <c r="E19" s="155" t="s">
        <v>242</v>
      </c>
      <c r="F19" s="155" t="s">
        <v>243</v>
      </c>
      <c r="G19" s="93" t="s">
        <v>247</v>
      </c>
      <c r="H19" s="155" t="s">
        <v>244</v>
      </c>
      <c r="I19" s="155" t="s">
        <v>245</v>
      </c>
      <c r="J19" s="155" t="s">
        <v>246</v>
      </c>
    </row>
    <row r="20" spans="1:10" x14ac:dyDescent="0.2">
      <c r="A20" s="53" t="s">
        <v>7</v>
      </c>
      <c r="B20" s="14"/>
      <c r="C20" s="16"/>
      <c r="D20" s="156"/>
      <c r="E20" s="156"/>
      <c r="F20" s="156"/>
      <c r="G20" s="156"/>
      <c r="H20" s="156"/>
      <c r="I20" s="156"/>
      <c r="J20" s="157"/>
    </row>
    <row r="21" spans="1:10" ht="13.5" customHeight="1" x14ac:dyDescent="0.2">
      <c r="A21" s="50" t="s">
        <v>87</v>
      </c>
      <c r="B21" s="14"/>
      <c r="C21" s="16"/>
      <c r="D21" s="95">
        <v>22.5</v>
      </c>
      <c r="E21" s="95">
        <v>22.5</v>
      </c>
      <c r="F21" s="95">
        <v>22.5</v>
      </c>
      <c r="G21" s="95">
        <v>22.5</v>
      </c>
      <c r="H21" s="95">
        <v>22.5</v>
      </c>
      <c r="I21" s="95">
        <v>22.5</v>
      </c>
      <c r="J21" s="95">
        <v>22.5</v>
      </c>
    </row>
    <row r="22" spans="1:10" x14ac:dyDescent="0.2">
      <c r="A22" s="50" t="s">
        <v>8</v>
      </c>
      <c r="B22" s="14"/>
      <c r="C22" s="16"/>
      <c r="D22" s="97" t="s">
        <v>248</v>
      </c>
      <c r="E22" s="95" t="s">
        <v>242</v>
      </c>
      <c r="F22" s="95" t="s">
        <v>249</v>
      </c>
      <c r="G22" s="95" t="s">
        <v>250</v>
      </c>
      <c r="H22" s="95" t="s">
        <v>251</v>
      </c>
      <c r="I22" s="95" t="s">
        <v>252</v>
      </c>
      <c r="J22" s="95" t="s">
        <v>253</v>
      </c>
    </row>
    <row r="23" spans="1:10" x14ac:dyDescent="0.2">
      <c r="A23" s="50" t="s">
        <v>9</v>
      </c>
      <c r="B23" s="14"/>
      <c r="C23" s="16"/>
      <c r="D23" s="95">
        <v>1.45</v>
      </c>
      <c r="E23" s="95">
        <v>1.6</v>
      </c>
      <c r="F23" s="95">
        <v>1.75</v>
      </c>
      <c r="G23" s="95">
        <v>2</v>
      </c>
      <c r="H23" s="95">
        <v>2.25</v>
      </c>
      <c r="I23" s="95">
        <v>2.75</v>
      </c>
      <c r="J23" s="95">
        <v>3</v>
      </c>
    </row>
    <row r="24" spans="1:10" x14ac:dyDescent="0.2">
      <c r="A24" s="50" t="s">
        <v>10</v>
      </c>
      <c r="B24" s="14"/>
      <c r="C24" s="16"/>
      <c r="D24" s="93"/>
      <c r="E24" s="93"/>
      <c r="F24" s="93"/>
      <c r="G24" s="93"/>
      <c r="H24" s="93"/>
      <c r="I24" s="93"/>
      <c r="J24" s="93"/>
    </row>
    <row r="25" spans="1:10" x14ac:dyDescent="0.2">
      <c r="A25" s="4"/>
      <c r="B25" s="5"/>
      <c r="C25" s="5"/>
      <c r="D25" s="5"/>
      <c r="E25" s="5"/>
      <c r="F25" s="5"/>
      <c r="G25" s="5"/>
      <c r="H25" s="5"/>
      <c r="I25" s="5"/>
      <c r="J25" s="6"/>
    </row>
    <row r="26" spans="1:10" x14ac:dyDescent="0.2">
      <c r="A26" s="29" t="s">
        <v>13</v>
      </c>
      <c r="B26" s="25" t="s">
        <v>14</v>
      </c>
      <c r="C26" s="5"/>
      <c r="D26" s="5"/>
      <c r="E26" s="5"/>
      <c r="F26" s="5"/>
      <c r="G26" s="5"/>
      <c r="H26" s="5"/>
      <c r="I26" s="5"/>
      <c r="J26" s="6"/>
    </row>
    <row r="27" spans="1:10" x14ac:dyDescent="0.2">
      <c r="A27" s="29"/>
      <c r="B27" s="25" t="s">
        <v>15</v>
      </c>
      <c r="C27" s="5"/>
      <c r="D27" s="5"/>
      <c r="E27" s="5"/>
      <c r="F27" s="5"/>
      <c r="G27" s="5"/>
      <c r="H27" s="5"/>
      <c r="I27" s="5"/>
      <c r="J27" s="6"/>
    </row>
    <row r="28" spans="1:10" x14ac:dyDescent="0.2">
      <c r="A28" s="29"/>
      <c r="B28" s="25" t="s">
        <v>16</v>
      </c>
      <c r="C28" s="5"/>
      <c r="D28" s="5"/>
      <c r="E28" s="5"/>
      <c r="F28" s="5"/>
      <c r="G28" s="5"/>
      <c r="H28" s="5"/>
      <c r="I28" s="5"/>
      <c r="J28" s="6"/>
    </row>
    <row r="29" spans="1:10" x14ac:dyDescent="0.2">
      <c r="A29" s="29"/>
      <c r="B29" s="25" t="s">
        <v>17</v>
      </c>
      <c r="C29" s="5"/>
      <c r="D29" s="5"/>
      <c r="E29" s="5"/>
      <c r="F29" s="5"/>
      <c r="G29" s="5"/>
      <c r="H29" s="5"/>
      <c r="I29" s="5"/>
      <c r="J29" s="6"/>
    </row>
    <row r="30" spans="1:10" x14ac:dyDescent="0.2">
      <c r="A30" s="29"/>
      <c r="B30" s="25"/>
      <c r="C30" s="5"/>
      <c r="D30" s="5"/>
      <c r="E30" s="5"/>
      <c r="F30" s="5"/>
      <c r="G30" s="5"/>
      <c r="H30" s="5"/>
      <c r="I30" s="5"/>
      <c r="J30" s="6"/>
    </row>
    <row r="31" spans="1:10" x14ac:dyDescent="0.2">
      <c r="A31" s="62" t="s">
        <v>89</v>
      </c>
      <c r="B31" s="49" t="s">
        <v>137</v>
      </c>
      <c r="C31" s="65"/>
      <c r="D31" s="65"/>
      <c r="E31" s="65"/>
      <c r="F31" s="65"/>
      <c r="G31" s="65"/>
      <c r="H31" s="65"/>
      <c r="I31" s="65"/>
      <c r="J31" s="66"/>
    </row>
    <row r="32" spans="1:10" x14ac:dyDescent="0.2">
      <c r="A32" s="29"/>
      <c r="B32" s="25" t="s">
        <v>18</v>
      </c>
      <c r="C32" s="5"/>
      <c r="D32" s="5"/>
      <c r="E32" s="5"/>
      <c r="F32" s="5"/>
      <c r="G32" s="5"/>
      <c r="H32" s="5"/>
      <c r="I32" s="5"/>
      <c r="J32" s="6"/>
    </row>
    <row r="33" spans="1:10" x14ac:dyDescent="0.2">
      <c r="A33" s="35"/>
      <c r="B33" s="25"/>
      <c r="C33" s="5"/>
      <c r="D33" s="5"/>
      <c r="E33" s="5"/>
      <c r="F33" s="5"/>
      <c r="G33" s="5"/>
      <c r="H33" s="5"/>
      <c r="I33" s="5"/>
      <c r="J33" s="6"/>
    </row>
    <row r="34" spans="1:10" x14ac:dyDescent="0.2">
      <c r="A34" s="62" t="s">
        <v>90</v>
      </c>
      <c r="B34" s="47" t="s">
        <v>138</v>
      </c>
      <c r="C34" s="5"/>
      <c r="D34" s="5"/>
      <c r="E34" s="5"/>
      <c r="F34" s="5"/>
      <c r="G34" s="5"/>
      <c r="H34" s="5"/>
      <c r="I34" s="5"/>
      <c r="J34" s="6"/>
    </row>
    <row r="35" spans="1:10" x14ac:dyDescent="0.2">
      <c r="B35" s="25"/>
      <c r="C35" s="5"/>
      <c r="D35" s="5"/>
      <c r="E35" s="5"/>
      <c r="F35" s="5"/>
      <c r="G35" s="5"/>
      <c r="H35" s="5"/>
      <c r="I35" s="5"/>
      <c r="J35" s="6"/>
    </row>
    <row r="36" spans="1:10" x14ac:dyDescent="0.2">
      <c r="A36" s="36" t="s">
        <v>70</v>
      </c>
      <c r="B36" s="47" t="s">
        <v>140</v>
      </c>
      <c r="C36" s="5"/>
      <c r="D36" s="5"/>
      <c r="E36" s="5"/>
      <c r="F36" s="5"/>
      <c r="G36" s="5"/>
      <c r="H36" s="5"/>
      <c r="I36" s="5"/>
      <c r="J36" s="6"/>
    </row>
    <row r="37" spans="1:10" x14ac:dyDescent="0.2">
      <c r="A37" s="29"/>
      <c r="B37" s="25"/>
      <c r="C37" s="5"/>
      <c r="D37" s="5"/>
      <c r="E37" s="5"/>
      <c r="F37" s="5"/>
      <c r="G37" s="5"/>
      <c r="H37" s="5"/>
      <c r="I37" s="5"/>
      <c r="J37" s="6"/>
    </row>
    <row r="38" spans="1:10" x14ac:dyDescent="0.2">
      <c r="A38" s="83" t="s">
        <v>19</v>
      </c>
      <c r="B38" s="25"/>
      <c r="C38" s="5"/>
      <c r="D38" s="5"/>
      <c r="E38" s="5"/>
      <c r="F38" s="5"/>
      <c r="G38" s="5"/>
      <c r="H38" s="5"/>
      <c r="I38" s="5"/>
      <c r="J38" s="6"/>
    </row>
    <row r="39" spans="1:10" x14ac:dyDescent="0.2">
      <c r="A39" s="29"/>
      <c r="B39" s="25"/>
      <c r="C39" s="5"/>
      <c r="D39" s="5"/>
      <c r="E39" s="5"/>
      <c r="F39" s="5"/>
      <c r="G39" s="5"/>
      <c r="H39" s="5"/>
      <c r="I39" s="5"/>
      <c r="J39" s="6"/>
    </row>
    <row r="40" spans="1:10" x14ac:dyDescent="0.2">
      <c r="A40" s="72" t="s">
        <v>72</v>
      </c>
      <c r="B40" s="67" t="s">
        <v>233</v>
      </c>
      <c r="C40" s="5"/>
      <c r="D40" s="5"/>
      <c r="E40" s="5"/>
      <c r="F40" s="5"/>
      <c r="G40" s="5"/>
      <c r="H40" s="5"/>
      <c r="I40" s="5"/>
      <c r="J40" s="6"/>
    </row>
    <row r="41" spans="1:10" x14ac:dyDescent="0.2">
      <c r="A41" s="4"/>
      <c r="B41" s="5" t="s">
        <v>141</v>
      </c>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11"/>
    </row>
    <row r="45" spans="1:10" x14ac:dyDescent="0.2">
      <c r="A45" s="7"/>
      <c r="B45" s="8"/>
      <c r="C45" s="8"/>
      <c r="D45" s="8"/>
      <c r="E45" s="8"/>
      <c r="F45" s="8"/>
      <c r="G45" s="8"/>
      <c r="H45" s="8"/>
      <c r="I45" s="8"/>
      <c r="J45" s="9"/>
    </row>
    <row r="46" spans="1:10" x14ac:dyDescent="0.2">
      <c r="A46" s="72" t="s">
        <v>120</v>
      </c>
      <c r="B46" s="5"/>
      <c r="C46" s="5"/>
      <c r="D46" s="5"/>
      <c r="E46" s="5"/>
      <c r="F46" s="5"/>
      <c r="G46" s="5"/>
      <c r="H46" s="5"/>
      <c r="I46" s="5"/>
      <c r="J46" s="6"/>
    </row>
    <row r="47" spans="1:10" x14ac:dyDescent="0.2">
      <c r="A47" s="4"/>
      <c r="B47" s="5"/>
      <c r="C47" s="5"/>
      <c r="D47" s="5"/>
      <c r="E47" s="5"/>
      <c r="F47" s="5"/>
      <c r="G47" s="5"/>
      <c r="H47" s="5"/>
      <c r="I47" s="5"/>
      <c r="J47" s="6"/>
    </row>
    <row r="48" spans="1:10" x14ac:dyDescent="0.2">
      <c r="A48" s="71" t="s">
        <v>157</v>
      </c>
      <c r="B48" s="145">
        <f>'Check Sheet P2'!$B$54</f>
        <v>43397</v>
      </c>
      <c r="C48" s="73"/>
      <c r="D48" s="8"/>
      <c r="E48" s="8"/>
      <c r="F48" s="8"/>
      <c r="G48" s="69" t="s">
        <v>155</v>
      </c>
      <c r="H48" s="69"/>
      <c r="I48" s="138">
        <f>'Check Sheet P2'!$I$54</f>
        <v>43466</v>
      </c>
      <c r="J48" s="9"/>
    </row>
    <row r="49" spans="1:10" x14ac:dyDescent="0.2">
      <c r="A49" s="164" t="s">
        <v>34</v>
      </c>
      <c r="B49" s="165"/>
      <c r="C49" s="165"/>
      <c r="D49" s="165"/>
      <c r="E49" s="165"/>
      <c r="F49" s="165"/>
      <c r="G49" s="165"/>
      <c r="H49" s="165"/>
      <c r="I49" s="165"/>
      <c r="J49" s="166"/>
    </row>
    <row r="50" spans="1:10" x14ac:dyDescent="0.2">
      <c r="A50" s="4"/>
      <c r="B50" s="5"/>
      <c r="C50" s="5"/>
      <c r="D50" s="5"/>
      <c r="E50" s="5"/>
      <c r="F50" s="5"/>
      <c r="G50" s="5"/>
      <c r="H50" s="5"/>
      <c r="I50" s="5"/>
      <c r="J50" s="6"/>
    </row>
    <row r="51" spans="1:10" x14ac:dyDescent="0.2">
      <c r="A51" s="4" t="s">
        <v>38</v>
      </c>
      <c r="B51" s="5"/>
      <c r="C51" s="5"/>
      <c r="D51" s="5"/>
      <c r="E51" s="5"/>
      <c r="F51" s="5"/>
      <c r="G51" s="5"/>
      <c r="H51" s="5"/>
      <c r="I51" s="5"/>
      <c r="J51" s="6"/>
    </row>
    <row r="52" spans="1:10" x14ac:dyDescent="0.2">
      <c r="A52" s="7"/>
      <c r="B52" s="8"/>
      <c r="C52" s="8"/>
      <c r="D52" s="8"/>
      <c r="E52" s="8"/>
      <c r="F52" s="8"/>
      <c r="G52" s="8"/>
      <c r="H52" s="8"/>
      <c r="I52" s="8"/>
      <c r="J52" s="9"/>
    </row>
  </sheetData>
  <mergeCells count="7">
    <mergeCell ref="A49:J49"/>
    <mergeCell ref="A10:J10"/>
    <mergeCell ref="H2:I2"/>
    <mergeCell ref="A7:J7"/>
    <mergeCell ref="A8:J8"/>
    <mergeCell ref="A9:J9"/>
    <mergeCell ref="D14:J14"/>
  </mergeCells>
  <pageMargins left="0.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55"/>
  <sheetViews>
    <sheetView zoomScaleNormal="100" workbookViewId="0">
      <selection activeCell="L12" sqref="L12"/>
    </sheetView>
  </sheetViews>
  <sheetFormatPr defaultRowHeight="12.75" x14ac:dyDescent="0.2"/>
  <cols>
    <col min="1" max="1" width="11.85546875" customWidth="1"/>
    <col min="2" max="2" width="12.5703125" bestFit="1" customWidth="1"/>
    <col min="3" max="3" width="8.85546875" customWidth="1"/>
    <col min="5" max="5" width="10.5703125" customWidth="1"/>
  </cols>
  <sheetData>
    <row r="1" spans="1:10" x14ac:dyDescent="0.2">
      <c r="A1" s="1"/>
      <c r="B1" s="2"/>
      <c r="C1" s="2"/>
      <c r="D1" s="2"/>
      <c r="E1" s="2"/>
      <c r="F1" s="2"/>
      <c r="G1" s="2"/>
      <c r="H1" s="2"/>
      <c r="I1" s="2"/>
      <c r="J1" s="3"/>
    </row>
    <row r="2" spans="1:10" x14ac:dyDescent="0.2">
      <c r="A2" s="4" t="s">
        <v>36</v>
      </c>
      <c r="B2" s="8">
        <f>'Check Sheet P2'!$B$2</f>
        <v>5</v>
      </c>
      <c r="C2" s="5"/>
      <c r="D2" s="5"/>
      <c r="E2" s="5"/>
      <c r="F2" s="5"/>
      <c r="G2" s="154" t="s">
        <v>202</v>
      </c>
      <c r="H2" s="162" t="str">
        <f>+'Item 240, P32'!H2:I2</f>
        <v xml:space="preserve">Revised Page No. </v>
      </c>
      <c r="I2" s="162"/>
      <c r="J2" s="84">
        <v>33</v>
      </c>
    </row>
    <row r="3" spans="1:10" x14ac:dyDescent="0.2">
      <c r="A3" s="4"/>
      <c r="B3" s="5"/>
      <c r="C3" s="5"/>
      <c r="D3" s="5"/>
      <c r="E3" s="5"/>
      <c r="F3" s="5"/>
      <c r="G3" s="5"/>
      <c r="H3" s="5"/>
      <c r="I3" s="5"/>
      <c r="J3" s="6"/>
    </row>
    <row r="4" spans="1:10" x14ac:dyDescent="0.2">
      <c r="A4" s="72" t="s">
        <v>154</v>
      </c>
      <c r="B4" s="5"/>
      <c r="C4" s="5"/>
      <c r="D4" s="67"/>
      <c r="E4" s="5"/>
      <c r="F4" s="5"/>
      <c r="G4" s="5"/>
      <c r="H4" s="5"/>
      <c r="I4" s="5"/>
      <c r="J4" s="6"/>
    </row>
    <row r="5" spans="1:10" x14ac:dyDescent="0.2">
      <c r="A5" s="7" t="s">
        <v>37</v>
      </c>
      <c r="B5" s="8"/>
      <c r="C5" s="8"/>
      <c r="D5" s="8"/>
      <c r="E5" s="8"/>
      <c r="F5" s="8"/>
      <c r="G5" s="8"/>
      <c r="H5" s="8"/>
      <c r="I5" s="8"/>
      <c r="J5" s="9"/>
    </row>
    <row r="6" spans="1:10" x14ac:dyDescent="0.2">
      <c r="A6" s="4"/>
      <c r="B6" s="5"/>
      <c r="C6" s="5"/>
      <c r="D6" s="5"/>
      <c r="E6" s="5"/>
      <c r="F6" s="5"/>
      <c r="G6" s="5"/>
      <c r="H6" s="5"/>
      <c r="I6" s="5"/>
      <c r="J6" s="6"/>
    </row>
    <row r="7" spans="1:10" x14ac:dyDescent="0.2">
      <c r="A7" s="215" t="s">
        <v>20</v>
      </c>
      <c r="B7" s="170"/>
      <c r="C7" s="170"/>
      <c r="D7" s="170"/>
      <c r="E7" s="170"/>
      <c r="F7" s="170"/>
      <c r="G7" s="170"/>
      <c r="H7" s="170"/>
      <c r="I7" s="170"/>
      <c r="J7" s="171"/>
    </row>
    <row r="8" spans="1:10" x14ac:dyDescent="0.2">
      <c r="A8" s="216" t="s">
        <v>21</v>
      </c>
      <c r="B8" s="213"/>
      <c r="C8" s="213"/>
      <c r="D8" s="213"/>
      <c r="E8" s="213"/>
      <c r="F8" s="213"/>
      <c r="G8" s="213"/>
      <c r="H8" s="213"/>
      <c r="I8" s="213"/>
      <c r="J8" s="214"/>
    </row>
    <row r="9" spans="1:10" x14ac:dyDescent="0.2">
      <c r="A9" s="212" t="s">
        <v>22</v>
      </c>
      <c r="B9" s="217"/>
      <c r="C9" s="217"/>
      <c r="D9" s="217"/>
      <c r="E9" s="217"/>
      <c r="F9" s="217"/>
      <c r="G9" s="217"/>
      <c r="H9" s="217"/>
      <c r="I9" s="217"/>
      <c r="J9" s="218"/>
    </row>
    <row r="10" spans="1:10" x14ac:dyDescent="0.2">
      <c r="A10" s="212" t="s">
        <v>1</v>
      </c>
      <c r="B10" s="213"/>
      <c r="C10" s="213"/>
      <c r="D10" s="213"/>
      <c r="E10" s="213"/>
      <c r="F10" s="213"/>
      <c r="G10" s="213"/>
      <c r="H10" s="213"/>
      <c r="I10" s="213"/>
      <c r="J10" s="214"/>
    </row>
    <row r="11" spans="1:10" x14ac:dyDescent="0.2">
      <c r="A11" s="4"/>
      <c r="B11" s="5"/>
      <c r="C11" s="5"/>
      <c r="D11" s="5"/>
      <c r="E11" s="5"/>
      <c r="F11" s="5"/>
      <c r="G11" s="5"/>
      <c r="H11" s="5"/>
      <c r="I11" s="5"/>
      <c r="J11" s="6"/>
    </row>
    <row r="12" spans="1:10" x14ac:dyDescent="0.2">
      <c r="A12" s="4" t="s">
        <v>86</v>
      </c>
      <c r="B12" s="13"/>
      <c r="C12" s="5"/>
      <c r="D12" s="5"/>
      <c r="E12" s="5"/>
      <c r="F12" s="5"/>
      <c r="G12" s="5"/>
      <c r="H12" s="5"/>
      <c r="I12" s="5"/>
      <c r="J12" s="6"/>
    </row>
    <row r="13" spans="1:10" x14ac:dyDescent="0.2">
      <c r="A13" s="4"/>
      <c r="B13" s="5"/>
      <c r="C13" s="5"/>
      <c r="D13" s="5"/>
      <c r="E13" s="5"/>
      <c r="F13" s="5"/>
      <c r="G13" s="5"/>
      <c r="H13" s="5"/>
      <c r="I13" s="5"/>
      <c r="J13" s="6"/>
    </row>
    <row r="14" spans="1:10" x14ac:dyDescent="0.2">
      <c r="A14" s="4"/>
      <c r="B14" s="20"/>
      <c r="C14" s="12"/>
      <c r="D14" s="185" t="s">
        <v>2</v>
      </c>
      <c r="E14" s="186"/>
      <c r="F14" s="186"/>
      <c r="G14" s="186"/>
      <c r="H14" s="186"/>
      <c r="I14" s="186"/>
      <c r="J14" s="187"/>
    </row>
    <row r="15" spans="1:10" ht="38.25" x14ac:dyDescent="0.2">
      <c r="A15" s="61" t="s">
        <v>12</v>
      </c>
      <c r="B15" s="54"/>
      <c r="C15" s="55"/>
      <c r="D15" s="133" t="s">
        <v>80</v>
      </c>
      <c r="E15" s="17" t="s">
        <v>11</v>
      </c>
      <c r="F15" s="17" t="s">
        <v>11</v>
      </c>
      <c r="G15" s="17" t="s">
        <v>11</v>
      </c>
      <c r="H15" s="17" t="s">
        <v>11</v>
      </c>
      <c r="I15" s="17" t="s">
        <v>11</v>
      </c>
      <c r="J15" s="17" t="s">
        <v>11</v>
      </c>
    </row>
    <row r="16" spans="1:10" x14ac:dyDescent="0.2">
      <c r="A16" s="63" t="s">
        <v>23</v>
      </c>
      <c r="B16" s="14"/>
      <c r="C16" s="16"/>
      <c r="D16" s="95" t="s">
        <v>254</v>
      </c>
      <c r="E16" s="17" t="s">
        <v>49</v>
      </c>
      <c r="F16" s="17" t="s">
        <v>49</v>
      </c>
      <c r="G16" s="17" t="s">
        <v>49</v>
      </c>
      <c r="H16" s="17" t="s">
        <v>49</v>
      </c>
      <c r="I16" s="17" t="s">
        <v>49</v>
      </c>
      <c r="J16" s="17" t="s">
        <v>49</v>
      </c>
    </row>
    <row r="17" spans="1:10" x14ac:dyDescent="0.2">
      <c r="A17" s="56" t="s">
        <v>6</v>
      </c>
      <c r="B17" s="57"/>
      <c r="C17" s="58"/>
      <c r="D17" s="95" t="s">
        <v>255</v>
      </c>
      <c r="E17" s="17" t="s">
        <v>49</v>
      </c>
      <c r="F17" s="17" t="s">
        <v>49</v>
      </c>
      <c r="G17" s="17" t="s">
        <v>49</v>
      </c>
      <c r="H17" s="17" t="s">
        <v>49</v>
      </c>
      <c r="I17" s="17" t="s">
        <v>49</v>
      </c>
      <c r="J17" s="17" t="s">
        <v>49</v>
      </c>
    </row>
    <row r="18" spans="1:10" x14ac:dyDescent="0.2">
      <c r="A18" s="56" t="s">
        <v>143</v>
      </c>
      <c r="B18" s="68"/>
      <c r="C18" s="58"/>
      <c r="D18" s="94" t="s">
        <v>256</v>
      </c>
      <c r="E18" s="17"/>
      <c r="F18" s="17"/>
      <c r="G18" s="17"/>
      <c r="H18" s="17"/>
      <c r="I18" s="17"/>
      <c r="J18" s="17"/>
    </row>
    <row r="19" spans="1:10" x14ac:dyDescent="0.2">
      <c r="A19" s="53" t="s">
        <v>7</v>
      </c>
      <c r="B19" s="14"/>
      <c r="C19" s="16"/>
      <c r="D19" s="59"/>
      <c r="E19" s="59"/>
      <c r="F19" s="59"/>
      <c r="G19" s="59"/>
      <c r="H19" s="59"/>
      <c r="I19" s="59"/>
      <c r="J19" s="60"/>
    </row>
    <row r="20" spans="1:10" x14ac:dyDescent="0.2">
      <c r="A20" s="50" t="s">
        <v>8</v>
      </c>
      <c r="B20" s="14"/>
      <c r="C20" s="16"/>
      <c r="D20" s="17" t="s">
        <v>49</v>
      </c>
      <c r="E20" s="17" t="s">
        <v>49</v>
      </c>
      <c r="F20" s="17" t="s">
        <v>49</v>
      </c>
      <c r="G20" s="17" t="s">
        <v>49</v>
      </c>
      <c r="H20" s="17" t="s">
        <v>49</v>
      </c>
      <c r="I20" s="17" t="s">
        <v>49</v>
      </c>
      <c r="J20" s="17" t="s">
        <v>49</v>
      </c>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29"/>
      <c r="B23" s="25"/>
      <c r="C23" s="5"/>
      <c r="D23" s="5"/>
      <c r="E23" s="5"/>
      <c r="F23" s="5"/>
      <c r="G23" s="5"/>
      <c r="H23" s="5"/>
      <c r="I23" s="5"/>
      <c r="J23" s="6"/>
    </row>
    <row r="24" spans="1:10" x14ac:dyDescent="0.2">
      <c r="A24" s="29"/>
      <c r="B24" s="25"/>
      <c r="C24" s="5"/>
      <c r="D24" s="5"/>
      <c r="E24" s="5"/>
      <c r="F24" s="5"/>
      <c r="G24" s="5"/>
      <c r="H24" s="5"/>
      <c r="I24" s="5"/>
      <c r="J24" s="6"/>
    </row>
    <row r="25" spans="1:10" x14ac:dyDescent="0.2">
      <c r="A25" s="29"/>
      <c r="B25" s="25"/>
      <c r="C25" s="5"/>
      <c r="D25" s="5"/>
      <c r="E25" s="5"/>
      <c r="F25" s="5"/>
      <c r="G25" s="5"/>
      <c r="H25" s="5"/>
      <c r="I25" s="5"/>
      <c r="J25" s="6"/>
    </row>
    <row r="26" spans="1:10" x14ac:dyDescent="0.2">
      <c r="A26" s="29" t="s">
        <v>13</v>
      </c>
      <c r="B26" s="25" t="s">
        <v>14</v>
      </c>
      <c r="C26" s="5"/>
      <c r="D26" s="5"/>
      <c r="E26" s="5"/>
      <c r="F26" s="5"/>
      <c r="G26" s="5"/>
      <c r="H26" s="5"/>
      <c r="I26" s="5"/>
      <c r="J26" s="6"/>
    </row>
    <row r="27" spans="1:10" x14ac:dyDescent="0.2">
      <c r="A27" s="29"/>
      <c r="B27" s="25" t="s">
        <v>15</v>
      </c>
      <c r="C27" s="5"/>
      <c r="D27" s="5"/>
      <c r="E27" s="5"/>
      <c r="F27" s="5"/>
      <c r="G27" s="5"/>
      <c r="H27" s="5"/>
      <c r="I27" s="5"/>
      <c r="J27" s="6"/>
    </row>
    <row r="28" spans="1:10" x14ac:dyDescent="0.2">
      <c r="A28" s="29"/>
      <c r="B28" s="25" t="s">
        <v>16</v>
      </c>
      <c r="C28" s="5"/>
      <c r="D28" s="5"/>
      <c r="E28" s="5"/>
      <c r="F28" s="5"/>
      <c r="G28" s="5"/>
      <c r="H28" s="5"/>
      <c r="I28" s="5"/>
      <c r="J28" s="6"/>
    </row>
    <row r="29" spans="1:10" x14ac:dyDescent="0.2">
      <c r="A29" s="29"/>
      <c r="B29" s="25" t="s">
        <v>17</v>
      </c>
      <c r="C29" s="5"/>
      <c r="D29" s="5"/>
      <c r="E29" s="5"/>
      <c r="F29" s="5"/>
      <c r="G29" s="5"/>
      <c r="H29" s="5"/>
      <c r="I29" s="5"/>
      <c r="J29" s="6"/>
    </row>
    <row r="30" spans="1:10" x14ac:dyDescent="0.2">
      <c r="A30" s="29"/>
      <c r="B30" s="25"/>
      <c r="C30" s="5"/>
      <c r="D30" s="5"/>
      <c r="E30" s="5"/>
      <c r="F30" s="5"/>
      <c r="G30" s="5"/>
      <c r="H30" s="5"/>
      <c r="I30" s="5"/>
      <c r="J30" s="6"/>
    </row>
    <row r="31" spans="1:10" x14ac:dyDescent="0.2">
      <c r="A31" s="62" t="s">
        <v>89</v>
      </c>
      <c r="B31" s="49" t="s">
        <v>137</v>
      </c>
      <c r="C31" s="100"/>
      <c r="D31" s="100"/>
      <c r="E31" s="100"/>
      <c r="F31" s="100"/>
      <c r="G31" s="100"/>
      <c r="H31" s="100"/>
      <c r="I31" s="100"/>
      <c r="J31" s="101"/>
    </row>
    <row r="32" spans="1:10" x14ac:dyDescent="0.2">
      <c r="A32" s="29"/>
      <c r="B32" s="25" t="s">
        <v>18</v>
      </c>
      <c r="C32" s="5"/>
      <c r="D32" s="5"/>
      <c r="E32" s="5"/>
      <c r="F32" s="5"/>
      <c r="G32" s="5"/>
      <c r="H32" s="5"/>
      <c r="I32" s="5"/>
      <c r="J32" s="6"/>
    </row>
    <row r="33" spans="1:10" x14ac:dyDescent="0.2">
      <c r="A33" s="35"/>
      <c r="B33" s="25"/>
      <c r="C33" s="5"/>
      <c r="D33" s="5"/>
      <c r="E33" s="5"/>
      <c r="F33" s="5"/>
      <c r="G33" s="5"/>
      <c r="H33" s="5"/>
      <c r="I33" s="5"/>
      <c r="J33" s="6"/>
    </row>
    <row r="34" spans="1:10" x14ac:dyDescent="0.2">
      <c r="A34" s="62" t="s">
        <v>90</v>
      </c>
      <c r="B34" s="47" t="s">
        <v>138</v>
      </c>
      <c r="C34" s="5"/>
      <c r="D34" s="5"/>
      <c r="E34" s="5"/>
      <c r="F34" s="5"/>
      <c r="G34" s="5"/>
      <c r="H34" s="5"/>
      <c r="I34" s="5"/>
      <c r="J34" s="6"/>
    </row>
    <row r="35" spans="1:10" x14ac:dyDescent="0.2">
      <c r="B35" s="25"/>
      <c r="C35" s="5"/>
      <c r="D35" s="5"/>
      <c r="E35" s="5"/>
      <c r="F35" s="5"/>
      <c r="G35" s="5"/>
      <c r="H35" s="5"/>
      <c r="I35" s="5"/>
      <c r="J35" s="6"/>
    </row>
    <row r="36" spans="1:10" x14ac:dyDescent="0.2">
      <c r="A36" s="36" t="s">
        <v>70</v>
      </c>
      <c r="B36" s="47" t="s">
        <v>140</v>
      </c>
      <c r="C36" s="5"/>
      <c r="D36" s="5"/>
      <c r="E36" s="5"/>
      <c r="F36" s="5"/>
      <c r="G36" s="5"/>
      <c r="H36" s="5"/>
      <c r="I36" s="5"/>
      <c r="J36" s="6"/>
    </row>
    <row r="37" spans="1:10" x14ac:dyDescent="0.2">
      <c r="A37" s="29"/>
      <c r="B37" s="25"/>
      <c r="C37" s="5"/>
      <c r="D37" s="5"/>
      <c r="E37" s="5"/>
      <c r="F37" s="5"/>
      <c r="G37" s="5"/>
      <c r="H37" s="5"/>
      <c r="I37" s="5"/>
      <c r="J37" s="6"/>
    </row>
    <row r="38" spans="1:10" x14ac:dyDescent="0.2">
      <c r="A38" s="83" t="s">
        <v>19</v>
      </c>
      <c r="B38" s="25"/>
      <c r="C38" s="5"/>
      <c r="D38" s="5"/>
      <c r="E38" s="5"/>
      <c r="F38" s="5"/>
      <c r="G38" s="5"/>
      <c r="H38" s="5"/>
      <c r="I38" s="5"/>
      <c r="J38" s="6"/>
    </row>
    <row r="39" spans="1:10" x14ac:dyDescent="0.2">
      <c r="A39" s="29"/>
      <c r="B39" s="25"/>
      <c r="C39" s="5"/>
      <c r="D39" s="5"/>
      <c r="E39" s="5"/>
      <c r="F39" s="5"/>
      <c r="G39" s="5"/>
      <c r="H39" s="5"/>
      <c r="I39" s="5"/>
      <c r="J39" s="6"/>
    </row>
    <row r="40" spans="1:10" x14ac:dyDescent="0.2">
      <c r="A40" s="72" t="s">
        <v>72</v>
      </c>
      <c r="B40" s="67" t="s">
        <v>196</v>
      </c>
      <c r="C40" s="5"/>
      <c r="D40" s="5"/>
      <c r="E40" s="5"/>
      <c r="F40" s="5"/>
      <c r="G40" s="5"/>
      <c r="H40" s="5"/>
      <c r="I40" s="5"/>
      <c r="J40" s="6"/>
    </row>
    <row r="41" spans="1:10" x14ac:dyDescent="0.2">
      <c r="A41" s="4"/>
      <c r="B41" s="5" t="s">
        <v>141</v>
      </c>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7"/>
      <c r="B48" s="8"/>
      <c r="C48" s="8"/>
      <c r="D48" s="8"/>
      <c r="E48" s="8"/>
      <c r="F48" s="8"/>
      <c r="G48" s="8"/>
      <c r="H48" s="8"/>
      <c r="I48" s="8"/>
      <c r="J48" s="9"/>
    </row>
    <row r="49" spans="1:10" x14ac:dyDescent="0.2">
      <c r="A49" s="72" t="s">
        <v>120</v>
      </c>
      <c r="B49" s="5"/>
      <c r="C49" s="5"/>
      <c r="D49" s="5"/>
      <c r="E49" s="5"/>
      <c r="F49" s="5"/>
      <c r="G49" s="5"/>
      <c r="H49" s="5"/>
      <c r="I49" s="5"/>
      <c r="J49" s="6"/>
    </row>
    <row r="50" spans="1:10" x14ac:dyDescent="0.2">
      <c r="A50" s="4"/>
      <c r="B50" s="5"/>
      <c r="C50" s="5"/>
      <c r="D50" s="5"/>
      <c r="E50" s="5"/>
      <c r="F50" s="5"/>
      <c r="G50" s="5"/>
      <c r="H50" s="5"/>
      <c r="I50" s="5"/>
      <c r="J50" s="6"/>
    </row>
    <row r="51" spans="1:10" x14ac:dyDescent="0.2">
      <c r="A51" s="71" t="s">
        <v>157</v>
      </c>
      <c r="B51" s="145">
        <f>'Check Sheet P2'!$B$54</f>
        <v>43397</v>
      </c>
      <c r="C51" s="73"/>
      <c r="D51" s="8"/>
      <c r="E51" s="8"/>
      <c r="F51" s="8"/>
      <c r="G51" s="69" t="s">
        <v>155</v>
      </c>
      <c r="H51" s="69"/>
      <c r="I51" s="138">
        <f>'Check Sheet P2'!$I$54</f>
        <v>43466</v>
      </c>
      <c r="J51" s="9"/>
    </row>
    <row r="52" spans="1:10" x14ac:dyDescent="0.2">
      <c r="A52" s="164" t="s">
        <v>34</v>
      </c>
      <c r="B52" s="165"/>
      <c r="C52" s="165"/>
      <c r="D52" s="165"/>
      <c r="E52" s="165"/>
      <c r="F52" s="165"/>
      <c r="G52" s="165"/>
      <c r="H52" s="165"/>
      <c r="I52" s="165"/>
      <c r="J52" s="166"/>
    </row>
    <row r="53" spans="1:10" x14ac:dyDescent="0.2">
      <c r="A53" s="4"/>
      <c r="B53" s="5"/>
      <c r="C53" s="5"/>
      <c r="D53" s="5"/>
      <c r="E53" s="5"/>
      <c r="F53" s="5"/>
      <c r="G53" s="5"/>
      <c r="H53" s="5"/>
      <c r="I53" s="5"/>
      <c r="J53" s="6"/>
    </row>
    <row r="54" spans="1:10" x14ac:dyDescent="0.2">
      <c r="A54" s="4" t="s">
        <v>38</v>
      </c>
      <c r="B54" s="5"/>
      <c r="C54" s="5"/>
      <c r="D54" s="5"/>
      <c r="E54" s="5"/>
      <c r="F54" s="5"/>
      <c r="G54" s="5"/>
      <c r="H54" s="5"/>
      <c r="I54" s="5"/>
      <c r="J54" s="6"/>
    </row>
    <row r="55" spans="1:10" x14ac:dyDescent="0.2">
      <c r="A55" s="7"/>
      <c r="B55" s="8"/>
      <c r="C55" s="8"/>
      <c r="D55" s="8"/>
      <c r="E55" s="8"/>
      <c r="F55" s="8"/>
      <c r="G55" s="8"/>
      <c r="H55" s="8"/>
      <c r="I55" s="8"/>
      <c r="J55" s="9"/>
    </row>
  </sheetData>
  <mergeCells count="7">
    <mergeCell ref="H2:I2"/>
    <mergeCell ref="A52:J52"/>
    <mergeCell ref="A7:J7"/>
    <mergeCell ref="A8:J8"/>
    <mergeCell ref="A10:J10"/>
    <mergeCell ref="D14:J14"/>
    <mergeCell ref="A9:J9"/>
  </mergeCells>
  <phoneticPr fontId="0" type="noConversion"/>
  <printOptions horizontalCentered="1" verticalCentered="1"/>
  <pageMargins left="0.5" right="0.25" top="0.5" bottom="0.5"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B44" sqref="B44"/>
    </sheetView>
  </sheetViews>
  <sheetFormatPr defaultRowHeight="12.75" x14ac:dyDescent="0.2"/>
  <cols>
    <col min="1" max="1" width="10.140625" customWidth="1"/>
    <col min="2" max="2" width="16" customWidth="1"/>
    <col min="3" max="3" width="14.42578125" customWidth="1"/>
    <col min="4" max="5" width="5" customWidth="1"/>
    <col min="6" max="6" width="10.5703125" customWidth="1"/>
    <col min="8" max="8" width="10.28515625" customWidth="1"/>
    <col min="9" max="9" width="10.85546875" customWidth="1"/>
    <col min="10" max="10" width="10.28515625" customWidth="1"/>
  </cols>
  <sheetData>
    <row r="1" spans="1:10" x14ac:dyDescent="0.2">
      <c r="A1" s="1"/>
      <c r="B1" s="2"/>
      <c r="C1" s="2"/>
      <c r="D1" s="2"/>
      <c r="E1" s="2"/>
      <c r="F1" s="2"/>
      <c r="G1" s="2"/>
      <c r="H1" s="2"/>
      <c r="I1" s="2"/>
      <c r="J1" s="3"/>
    </row>
    <row r="2" spans="1:10" x14ac:dyDescent="0.2">
      <c r="A2" s="4" t="s">
        <v>36</v>
      </c>
      <c r="B2" s="8">
        <f>'Check Sheet P2'!$B$2</f>
        <v>5</v>
      </c>
      <c r="C2" s="5"/>
      <c r="D2" s="5"/>
      <c r="E2" s="5"/>
      <c r="F2" s="5"/>
      <c r="G2" s="154" t="s">
        <v>202</v>
      </c>
      <c r="H2" s="162" t="str">
        <f>+'Item 245, P33'!H2:I2</f>
        <v xml:space="preserve">Revised Page No. </v>
      </c>
      <c r="I2" s="162"/>
      <c r="J2" s="9">
        <v>34</v>
      </c>
    </row>
    <row r="3" spans="1:10" x14ac:dyDescent="0.2">
      <c r="A3" s="4"/>
      <c r="B3" s="5"/>
      <c r="C3" s="5"/>
      <c r="D3" s="5"/>
      <c r="E3" s="5"/>
      <c r="F3" s="5"/>
      <c r="G3" s="5"/>
      <c r="H3" s="5"/>
      <c r="I3" s="5"/>
      <c r="J3" s="6"/>
    </row>
    <row r="4" spans="1:10" x14ac:dyDescent="0.2">
      <c r="A4" s="72" t="s">
        <v>154</v>
      </c>
      <c r="B4" s="5"/>
      <c r="C4" s="5"/>
      <c r="D4" s="67"/>
      <c r="E4" s="5"/>
      <c r="F4" s="5"/>
      <c r="G4" s="5"/>
      <c r="H4" s="5"/>
      <c r="I4" s="5"/>
      <c r="J4" s="6"/>
    </row>
    <row r="5" spans="1:10" x14ac:dyDescent="0.2">
      <c r="A5" s="7" t="s">
        <v>37</v>
      </c>
      <c r="B5" s="8"/>
      <c r="C5" s="8"/>
      <c r="D5" s="8"/>
      <c r="E5" s="8"/>
      <c r="F5" s="8"/>
      <c r="G5" s="8"/>
      <c r="H5" s="8"/>
      <c r="I5" s="8"/>
      <c r="J5" s="9"/>
    </row>
    <row r="6" spans="1:10" x14ac:dyDescent="0.2">
      <c r="A6" s="4"/>
      <c r="B6" s="5"/>
      <c r="C6" s="5"/>
      <c r="D6" s="5"/>
      <c r="E6" s="5"/>
      <c r="F6" s="5"/>
      <c r="G6" s="5"/>
      <c r="H6" s="5"/>
      <c r="I6" s="5"/>
      <c r="J6" s="6"/>
    </row>
    <row r="7" spans="1:10" x14ac:dyDescent="0.2">
      <c r="A7" s="215" t="s">
        <v>24</v>
      </c>
      <c r="B7" s="170"/>
      <c r="C7" s="170"/>
      <c r="D7" s="170"/>
      <c r="E7" s="170"/>
      <c r="F7" s="170"/>
      <c r="G7" s="170"/>
      <c r="H7" s="170"/>
      <c r="I7" s="170"/>
      <c r="J7" s="171"/>
    </row>
    <row r="8" spans="1:10" x14ac:dyDescent="0.2">
      <c r="A8" s="216" t="s">
        <v>25</v>
      </c>
      <c r="B8" s="213"/>
      <c r="C8" s="213"/>
      <c r="D8" s="213"/>
      <c r="E8" s="213"/>
      <c r="F8" s="213"/>
      <c r="G8" s="213"/>
      <c r="H8" s="213"/>
      <c r="I8" s="213"/>
      <c r="J8" s="214"/>
    </row>
    <row r="9" spans="1:10" x14ac:dyDescent="0.2">
      <c r="A9" s="212" t="s">
        <v>1</v>
      </c>
      <c r="B9" s="213"/>
      <c r="C9" s="213"/>
      <c r="D9" s="213"/>
      <c r="E9" s="213"/>
      <c r="F9" s="213"/>
      <c r="G9" s="213"/>
      <c r="H9" s="213"/>
      <c r="I9" s="213"/>
      <c r="J9" s="214"/>
    </row>
    <row r="10" spans="1:10" x14ac:dyDescent="0.2">
      <c r="A10" s="4"/>
      <c r="B10" s="5"/>
      <c r="C10" s="5"/>
      <c r="D10" s="5"/>
      <c r="E10" s="5"/>
      <c r="F10" s="5"/>
      <c r="G10" s="5"/>
      <c r="H10" s="5"/>
      <c r="I10" s="5"/>
      <c r="J10" s="6"/>
    </row>
    <row r="11" spans="1:10" x14ac:dyDescent="0.2">
      <c r="A11" s="4" t="s">
        <v>86</v>
      </c>
      <c r="B11" s="13"/>
      <c r="C11" s="5"/>
      <c r="D11" s="5"/>
      <c r="E11" s="5"/>
      <c r="F11" s="5"/>
      <c r="G11" s="5"/>
      <c r="H11" s="5"/>
      <c r="I11" s="5"/>
      <c r="J11" s="6"/>
    </row>
    <row r="12" spans="1:10" x14ac:dyDescent="0.2">
      <c r="A12" s="4"/>
      <c r="B12" s="5"/>
      <c r="C12" s="5"/>
      <c r="D12" s="5"/>
      <c r="E12" s="5"/>
      <c r="F12" s="5"/>
      <c r="G12" s="5"/>
      <c r="H12" s="5"/>
      <c r="I12" s="5"/>
      <c r="J12" s="6"/>
    </row>
    <row r="13" spans="1:10" x14ac:dyDescent="0.2">
      <c r="A13" s="4"/>
      <c r="B13" s="20"/>
      <c r="C13" s="12"/>
      <c r="D13" s="185" t="s">
        <v>2</v>
      </c>
      <c r="E13" s="186"/>
      <c r="F13" s="186"/>
      <c r="G13" s="186"/>
      <c r="H13" s="186"/>
      <c r="I13" s="186"/>
      <c r="J13" s="187"/>
    </row>
    <row r="14" spans="1:10" x14ac:dyDescent="0.2">
      <c r="A14" s="61" t="s">
        <v>12</v>
      </c>
      <c r="B14" s="54"/>
      <c r="C14" s="55"/>
      <c r="D14" s="219" t="s">
        <v>130</v>
      </c>
      <c r="E14" s="220"/>
      <c r="F14" s="78" t="s">
        <v>132</v>
      </c>
      <c r="G14" s="78" t="s">
        <v>133</v>
      </c>
      <c r="H14" s="78" t="s">
        <v>134</v>
      </c>
      <c r="I14" s="78" t="s">
        <v>135</v>
      </c>
      <c r="J14" s="78" t="s">
        <v>136</v>
      </c>
    </row>
    <row r="15" spans="1:10" x14ac:dyDescent="0.2">
      <c r="A15" s="50" t="s">
        <v>3</v>
      </c>
      <c r="B15" s="14"/>
      <c r="C15" s="16"/>
      <c r="D15" s="188" t="s">
        <v>49</v>
      </c>
      <c r="E15" s="190"/>
      <c r="F15" s="17" t="s">
        <v>49</v>
      </c>
      <c r="G15" s="17" t="s">
        <v>49</v>
      </c>
      <c r="H15" s="17" t="s">
        <v>49</v>
      </c>
      <c r="I15" s="17" t="s">
        <v>49</v>
      </c>
      <c r="J15" s="17" t="s">
        <v>49</v>
      </c>
    </row>
    <row r="16" spans="1:10" x14ac:dyDescent="0.2">
      <c r="A16" s="50" t="s">
        <v>4</v>
      </c>
      <c r="B16" s="14"/>
      <c r="C16" s="16"/>
      <c r="D16" s="78" t="s">
        <v>257</v>
      </c>
      <c r="E16" s="17"/>
      <c r="F16" s="105" t="s">
        <v>258</v>
      </c>
      <c r="G16" s="105" t="s">
        <v>259</v>
      </c>
      <c r="H16" s="105" t="s">
        <v>268</v>
      </c>
      <c r="I16" s="105" t="s">
        <v>260</v>
      </c>
      <c r="J16" s="134" t="s">
        <v>261</v>
      </c>
    </row>
    <row r="17" spans="1:10" x14ac:dyDescent="0.2">
      <c r="A17" s="50" t="s">
        <v>5</v>
      </c>
      <c r="B17" s="14"/>
      <c r="C17" s="16"/>
      <c r="D17" s="78" t="s">
        <v>257</v>
      </c>
      <c r="E17" s="17"/>
      <c r="F17" s="105" t="s">
        <v>258</v>
      </c>
      <c r="G17" s="105" t="s">
        <v>259</v>
      </c>
      <c r="H17" s="105" t="s">
        <v>268</v>
      </c>
      <c r="I17" s="105" t="s">
        <v>260</v>
      </c>
      <c r="J17" s="134" t="s">
        <v>261</v>
      </c>
    </row>
    <row r="18" spans="1:10" x14ac:dyDescent="0.2">
      <c r="A18" s="56" t="s">
        <v>6</v>
      </c>
      <c r="B18" s="57"/>
      <c r="C18" s="58"/>
      <c r="D18" s="78" t="s">
        <v>262</v>
      </c>
      <c r="E18" s="17"/>
      <c r="F18" s="105" t="s">
        <v>263</v>
      </c>
      <c r="G18" s="105" t="s">
        <v>264</v>
      </c>
      <c r="H18" s="105" t="s">
        <v>265</v>
      </c>
      <c r="I18" s="105" t="s">
        <v>266</v>
      </c>
      <c r="J18" s="134" t="s">
        <v>267</v>
      </c>
    </row>
    <row r="19" spans="1:10" x14ac:dyDescent="0.2">
      <c r="A19" s="53" t="s">
        <v>7</v>
      </c>
      <c r="B19" s="14"/>
      <c r="C19" s="16"/>
      <c r="D19" s="59"/>
      <c r="E19" s="59"/>
      <c r="F19" s="59"/>
      <c r="G19" s="59"/>
      <c r="H19" s="59"/>
      <c r="I19" s="59"/>
      <c r="J19" s="60"/>
    </row>
    <row r="20" spans="1:10" x14ac:dyDescent="0.2">
      <c r="A20" s="50" t="s">
        <v>87</v>
      </c>
      <c r="B20" s="14"/>
      <c r="C20" s="16"/>
      <c r="D20" s="188" t="s">
        <v>49</v>
      </c>
      <c r="E20" s="190"/>
      <c r="F20" s="17" t="s">
        <v>49</v>
      </c>
      <c r="G20" s="17" t="s">
        <v>49</v>
      </c>
      <c r="H20" s="17" t="s">
        <v>49</v>
      </c>
      <c r="I20" s="17" t="s">
        <v>49</v>
      </c>
      <c r="J20" s="17" t="s">
        <v>49</v>
      </c>
    </row>
    <row r="21" spans="1:10" x14ac:dyDescent="0.2">
      <c r="A21" s="50" t="s">
        <v>8</v>
      </c>
      <c r="B21" s="14"/>
      <c r="C21" s="16"/>
      <c r="D21" s="188" t="s">
        <v>49</v>
      </c>
      <c r="E21" s="190"/>
      <c r="F21" s="17" t="s">
        <v>49</v>
      </c>
      <c r="G21" s="17" t="s">
        <v>49</v>
      </c>
      <c r="H21" s="17" t="s">
        <v>49</v>
      </c>
      <c r="I21" s="17" t="s">
        <v>49</v>
      </c>
      <c r="J21" s="17" t="s">
        <v>49</v>
      </c>
    </row>
    <row r="22" spans="1:10" x14ac:dyDescent="0.2">
      <c r="A22" s="50" t="s">
        <v>9</v>
      </c>
      <c r="B22" s="14"/>
      <c r="C22" s="16"/>
      <c r="D22" s="188" t="s">
        <v>49</v>
      </c>
      <c r="E22" s="190"/>
      <c r="F22" s="17" t="s">
        <v>49</v>
      </c>
      <c r="G22" s="17" t="s">
        <v>49</v>
      </c>
      <c r="H22" s="17" t="s">
        <v>49</v>
      </c>
      <c r="I22" s="17" t="s">
        <v>49</v>
      </c>
      <c r="J22" s="17" t="s">
        <v>49</v>
      </c>
    </row>
    <row r="23" spans="1:10" x14ac:dyDescent="0.2">
      <c r="A23" s="50" t="s">
        <v>10</v>
      </c>
      <c r="B23" s="14"/>
      <c r="C23" s="16"/>
      <c r="D23" s="188" t="s">
        <v>49</v>
      </c>
      <c r="E23" s="190"/>
      <c r="F23" s="17" t="s">
        <v>49</v>
      </c>
      <c r="G23" s="17" t="s">
        <v>49</v>
      </c>
      <c r="H23" s="17" t="s">
        <v>49</v>
      </c>
      <c r="I23" s="17" t="s">
        <v>49</v>
      </c>
      <c r="J23" s="17" t="s">
        <v>49</v>
      </c>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29" t="s">
        <v>13</v>
      </c>
      <c r="B26" s="25" t="s">
        <v>14</v>
      </c>
      <c r="C26" s="5"/>
      <c r="D26" s="5"/>
      <c r="E26" s="5"/>
      <c r="F26" s="5"/>
      <c r="G26" s="5"/>
      <c r="H26" s="5"/>
      <c r="I26" s="5"/>
      <c r="J26" s="6"/>
    </row>
    <row r="27" spans="1:10" x14ac:dyDescent="0.2">
      <c r="A27" s="29"/>
      <c r="B27" s="25" t="s">
        <v>15</v>
      </c>
      <c r="C27" s="5"/>
      <c r="D27" s="5"/>
      <c r="E27" s="5"/>
      <c r="F27" s="5"/>
      <c r="G27" s="5"/>
      <c r="H27" s="5"/>
      <c r="I27" s="5"/>
      <c r="J27" s="6"/>
    </row>
    <row r="28" spans="1:10" x14ac:dyDescent="0.2">
      <c r="A28" s="29"/>
      <c r="B28" s="25" t="s">
        <v>16</v>
      </c>
      <c r="C28" s="5"/>
      <c r="D28" s="5"/>
      <c r="E28" s="5"/>
      <c r="F28" s="5"/>
      <c r="G28" s="5"/>
      <c r="H28" s="5"/>
      <c r="I28" s="5"/>
      <c r="J28" s="6"/>
    </row>
    <row r="29" spans="1:10" x14ac:dyDescent="0.2">
      <c r="A29" s="29"/>
      <c r="B29" s="25" t="s">
        <v>17</v>
      </c>
      <c r="C29" s="5"/>
      <c r="D29" s="5"/>
      <c r="E29" s="5"/>
      <c r="F29" s="5"/>
      <c r="G29" s="5"/>
      <c r="H29" s="5"/>
      <c r="I29" s="5"/>
      <c r="J29" s="6"/>
    </row>
    <row r="30" spans="1:10" x14ac:dyDescent="0.2">
      <c r="A30" s="29"/>
      <c r="B30" s="25"/>
      <c r="C30" s="5"/>
      <c r="D30" s="5"/>
      <c r="E30" s="5"/>
      <c r="F30" s="5"/>
      <c r="G30" s="5"/>
      <c r="H30" s="5"/>
      <c r="I30" s="5"/>
      <c r="J30" s="6"/>
    </row>
    <row r="31" spans="1:10" x14ac:dyDescent="0.2">
      <c r="A31" s="62" t="s">
        <v>89</v>
      </c>
      <c r="B31" s="49" t="s">
        <v>137</v>
      </c>
      <c r="C31" s="23"/>
      <c r="D31" s="23"/>
      <c r="E31" s="23"/>
      <c r="F31" s="23"/>
      <c r="G31" s="23"/>
      <c r="H31" s="23"/>
      <c r="I31" s="23"/>
      <c r="J31" s="28"/>
    </row>
    <row r="32" spans="1:10" x14ac:dyDescent="0.2">
      <c r="A32" s="29"/>
      <c r="B32" s="25" t="s">
        <v>18</v>
      </c>
      <c r="C32" s="5"/>
      <c r="D32" s="5"/>
      <c r="E32" s="5"/>
      <c r="F32" s="5"/>
      <c r="G32" s="5"/>
      <c r="H32" s="5"/>
      <c r="I32" s="5"/>
      <c r="J32" s="6"/>
    </row>
    <row r="33" spans="1:10" x14ac:dyDescent="0.2">
      <c r="A33" s="35"/>
      <c r="B33" s="25"/>
      <c r="C33" s="5"/>
      <c r="D33" s="5"/>
      <c r="E33" s="5"/>
      <c r="F33" s="5"/>
      <c r="G33" s="5"/>
      <c r="H33" s="5"/>
      <c r="I33" s="5"/>
      <c r="J33" s="6"/>
    </row>
    <row r="34" spans="1:10" x14ac:dyDescent="0.2">
      <c r="A34" s="62" t="s">
        <v>90</v>
      </c>
      <c r="B34" s="47" t="s">
        <v>139</v>
      </c>
      <c r="C34" s="5"/>
      <c r="D34" s="5"/>
      <c r="E34" s="5"/>
      <c r="F34" s="5"/>
      <c r="G34" s="5"/>
      <c r="H34" s="5"/>
      <c r="I34" s="5"/>
      <c r="J34" s="6"/>
    </row>
    <row r="35" spans="1:10" x14ac:dyDescent="0.2">
      <c r="B35" s="25"/>
      <c r="C35" s="5"/>
      <c r="D35" s="5"/>
      <c r="E35" s="5"/>
      <c r="F35" s="5"/>
      <c r="G35" s="5"/>
      <c r="H35" s="5"/>
      <c r="I35" s="5"/>
      <c r="J35" s="6"/>
    </row>
    <row r="36" spans="1:10" x14ac:dyDescent="0.2">
      <c r="A36" s="36" t="s">
        <v>70</v>
      </c>
      <c r="B36" s="47" t="s">
        <v>195</v>
      </c>
      <c r="C36" s="5"/>
      <c r="D36" s="5"/>
      <c r="E36" s="5"/>
      <c r="F36" s="5"/>
      <c r="G36" s="5"/>
      <c r="H36" s="5"/>
      <c r="I36" s="5"/>
      <c r="J36" s="6"/>
    </row>
    <row r="37" spans="1:10" x14ac:dyDescent="0.2">
      <c r="A37" s="29"/>
      <c r="B37" s="25"/>
      <c r="C37" s="5"/>
      <c r="D37" s="5"/>
      <c r="E37" s="5"/>
      <c r="F37" s="5"/>
      <c r="G37" s="5"/>
      <c r="H37" s="5"/>
      <c r="I37" s="5"/>
      <c r="J37" s="6"/>
    </row>
    <row r="38" spans="1:10" x14ac:dyDescent="0.2">
      <c r="A38" s="83" t="s">
        <v>19</v>
      </c>
      <c r="B38" s="25"/>
      <c r="C38" s="5"/>
      <c r="D38" s="5"/>
      <c r="E38" s="5"/>
      <c r="F38" s="5"/>
      <c r="G38" s="5"/>
      <c r="H38" s="5"/>
      <c r="I38" s="5"/>
      <c r="J38" s="6"/>
    </row>
    <row r="39" spans="1:10" x14ac:dyDescent="0.2">
      <c r="A39" s="29"/>
      <c r="B39" s="25"/>
      <c r="C39" s="5"/>
      <c r="D39" s="5"/>
      <c r="E39" s="5"/>
      <c r="F39" s="5"/>
      <c r="G39" s="5"/>
      <c r="H39" s="5"/>
      <c r="I39" s="5"/>
      <c r="J39" s="6"/>
    </row>
    <row r="40" spans="1:10" x14ac:dyDescent="0.2">
      <c r="A40" s="72" t="s">
        <v>72</v>
      </c>
      <c r="B40" s="67" t="s">
        <v>269</v>
      </c>
      <c r="C40" s="5"/>
      <c r="D40" s="5"/>
      <c r="E40" s="5"/>
      <c r="F40" s="5"/>
      <c r="G40" s="5"/>
      <c r="H40" s="5"/>
      <c r="I40" s="5"/>
      <c r="J40" s="6"/>
    </row>
    <row r="41" spans="1:10" x14ac:dyDescent="0.2">
      <c r="A41" s="4"/>
      <c r="B41" s="5" t="s">
        <v>141</v>
      </c>
      <c r="C41" s="5"/>
      <c r="D41" s="5"/>
      <c r="E41" s="5"/>
      <c r="F41" s="5"/>
      <c r="G41" s="5"/>
      <c r="H41" s="5"/>
      <c r="I41" s="5"/>
      <c r="J41" s="6"/>
    </row>
    <row r="42" spans="1:10" x14ac:dyDescent="0.2">
      <c r="A42" s="4"/>
      <c r="B42" s="5"/>
      <c r="C42" s="5"/>
      <c r="D42" s="5"/>
      <c r="E42" s="5"/>
      <c r="F42" s="5"/>
      <c r="G42" s="5"/>
      <c r="H42" s="5"/>
      <c r="I42" s="5"/>
      <c r="J42" s="6"/>
    </row>
    <row r="43" spans="1:10" x14ac:dyDescent="0.2">
      <c r="A43" s="72" t="s">
        <v>75</v>
      </c>
      <c r="B43" s="67" t="s">
        <v>270</v>
      </c>
      <c r="C43" s="5"/>
      <c r="D43" s="23"/>
      <c r="E43" s="23"/>
      <c r="F43" s="23"/>
      <c r="G43" s="23"/>
      <c r="H43" s="5"/>
      <c r="I43" s="5"/>
      <c r="J43" s="6"/>
    </row>
    <row r="44" spans="1:10" x14ac:dyDescent="0.2">
      <c r="A44" s="4"/>
      <c r="B44" s="70" t="s">
        <v>149</v>
      </c>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72" t="s">
        <v>120</v>
      </c>
      <c r="B52" s="5"/>
      <c r="C52" s="5"/>
      <c r="D52" s="5"/>
      <c r="E52" s="5"/>
      <c r="F52" s="5"/>
      <c r="G52" s="5"/>
      <c r="H52" s="5"/>
      <c r="I52" s="5"/>
      <c r="J52" s="6"/>
    </row>
    <row r="53" spans="1:10" x14ac:dyDescent="0.2">
      <c r="A53" s="4"/>
      <c r="B53" s="5"/>
      <c r="C53" s="5"/>
      <c r="D53" s="5"/>
      <c r="E53" s="5"/>
      <c r="F53" s="5"/>
      <c r="G53" s="5"/>
      <c r="H53" s="5"/>
      <c r="I53" s="5"/>
      <c r="J53" s="6"/>
    </row>
    <row r="54" spans="1:10" x14ac:dyDescent="0.2">
      <c r="A54" s="71" t="s">
        <v>157</v>
      </c>
      <c r="B54" s="145">
        <f>'Check Sheet P2'!$B$54</f>
        <v>43397</v>
      </c>
      <c r="C54" s="73"/>
      <c r="D54" s="8"/>
      <c r="E54" s="8"/>
      <c r="F54" s="8"/>
      <c r="G54" s="69" t="s">
        <v>155</v>
      </c>
      <c r="H54" s="69"/>
      <c r="I54" s="138">
        <f>'Check Sheet P2'!$I$54</f>
        <v>43466</v>
      </c>
      <c r="J54" s="9"/>
    </row>
    <row r="55" spans="1:10" x14ac:dyDescent="0.2">
      <c r="A55" s="164" t="s">
        <v>34</v>
      </c>
      <c r="B55" s="165"/>
      <c r="C55" s="165"/>
      <c r="D55" s="165"/>
      <c r="E55" s="165"/>
      <c r="F55" s="165"/>
      <c r="G55" s="165"/>
      <c r="H55" s="165"/>
      <c r="I55" s="165"/>
      <c r="J55" s="166"/>
    </row>
    <row r="56" spans="1:10" x14ac:dyDescent="0.2">
      <c r="A56" s="4"/>
      <c r="B56" s="5"/>
      <c r="C56" s="5"/>
      <c r="D56" s="5"/>
      <c r="E56" s="5"/>
      <c r="F56" s="5"/>
      <c r="G56" s="5"/>
      <c r="H56" s="5"/>
      <c r="I56" s="5"/>
      <c r="J56" s="6"/>
    </row>
    <row r="57" spans="1:10" x14ac:dyDescent="0.2">
      <c r="A57" s="4" t="s">
        <v>38</v>
      </c>
      <c r="B57" s="5"/>
      <c r="C57" s="5"/>
      <c r="D57" s="5"/>
      <c r="E57" s="5"/>
      <c r="F57" s="5"/>
      <c r="G57" s="5"/>
      <c r="H57" s="5"/>
      <c r="I57" s="5"/>
      <c r="J57" s="6"/>
    </row>
    <row r="58" spans="1:10" x14ac:dyDescent="0.2">
      <c r="A58" s="7"/>
      <c r="B58" s="8"/>
      <c r="C58" s="8"/>
      <c r="D58" s="8"/>
      <c r="E58" s="8"/>
      <c r="F58" s="8"/>
      <c r="G58" s="8"/>
      <c r="H58" s="8"/>
      <c r="I58" s="8"/>
      <c r="J58" s="9"/>
    </row>
  </sheetData>
  <mergeCells count="12">
    <mergeCell ref="H2:I2"/>
    <mergeCell ref="A55:J55"/>
    <mergeCell ref="A7:J7"/>
    <mergeCell ref="A8:J8"/>
    <mergeCell ref="A9:J9"/>
    <mergeCell ref="D13:J13"/>
    <mergeCell ref="D14:E14"/>
    <mergeCell ref="D15:E15"/>
    <mergeCell ref="D23:E23"/>
    <mergeCell ref="D22:E22"/>
    <mergeCell ref="D21:E21"/>
    <mergeCell ref="D20:E20"/>
  </mergeCells>
  <phoneticPr fontId="0" type="noConversion"/>
  <printOptions horizontalCentered="1" verticalCentered="1"/>
  <pageMargins left="0.5" right="0.25" top="0.5" bottom="0.5" header="0.5" footer="0.5"/>
  <pageSetup scale="99"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3CDDF094EF3B74C85EF03407432D0D5" ma:contentTypeVersion="76" ma:contentTypeDescription="" ma:contentTypeScope="" ma:versionID="134aa5f262d5f524157a979f0fe8275d">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a924c8152a3ca6d41f5defb10cfa585"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refix xmlns="dc463f71-b30c-4ab2-9473-d307f9d35888">TG</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2018-11-02T07:00:00+00:00</OpenedDate>
    <SignificantOrder xmlns="dc463f71-b30c-4ab2-9473-d307f9d35888">false</SignificantOrder>
    <Date1 xmlns="dc463f71-b30c-4ab2-9473-d307f9d35888">2018-11-02T07:00:00+00:00</Date1>
    <IsDocumentOrder xmlns="dc463f71-b30c-4ab2-9473-d307f9d35888">false</IsDocumentOrder>
    <IsHighlyConfidential xmlns="dc463f71-b30c-4ab2-9473-d307f9d35888">false</IsHighlyConfidential>
    <CaseCompanyNames xmlns="dc463f71-b30c-4ab2-9473-d307f9d35888">Ed's Disposal, Inc</CaseCompanyNames>
    <Nickname xmlns="http://schemas.microsoft.com/sharepoint/v3" xsi:nil="true"/>
    <DocketNumber xmlns="dc463f71-b30c-4ab2-9473-d307f9d35888">180894</DocketNumber>
    <DelegatedOrder xmlns="dc463f71-b30c-4ab2-9473-d307f9d35888">false</DelegatedOrder>
  </documentManagement>
</p:properties>
</file>

<file path=customXml/item4.xml><?xml version="1.0" encoding="utf-8"?>
<LongProperties xmlns="http://schemas.microsoft.com/office/2006/metadata/longProperties"/>
</file>

<file path=customXml/item5.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B89262EE-364B-43B6-B8CF-C7B02F26AB2C}"/>
</file>

<file path=customXml/itemProps2.xml><?xml version="1.0" encoding="utf-8"?>
<ds:datastoreItem xmlns:ds="http://schemas.openxmlformats.org/officeDocument/2006/customXml" ds:itemID="{8D2C5072-4B16-4A22-91BA-EAD5C6E72179}">
  <ds:schemaRefs>
    <ds:schemaRef ds:uri="http://schemas.microsoft.com/sharepoint/v3/contenttype/forms"/>
  </ds:schemaRefs>
</ds:datastoreItem>
</file>

<file path=customXml/itemProps3.xml><?xml version="1.0" encoding="utf-8"?>
<ds:datastoreItem xmlns:ds="http://schemas.openxmlformats.org/officeDocument/2006/customXml" ds:itemID="{9E6D187C-D06F-496B-BB38-F41175EBB8D0}">
  <ds:schemaRefs>
    <ds:schemaRef ds:uri="http://www.w3.org/XML/1998/namespace"/>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purl.org/dc/elements/1.1/"/>
    <ds:schemaRef ds:uri="http://purl.org/dc/terms/"/>
    <ds:schemaRef ds:uri="http://schemas.microsoft.com/office/infopath/2007/PartnerControls"/>
    <ds:schemaRef ds:uri="94ccb0f8-418e-41dd-ac47-c8b0a5d07e75"/>
  </ds:schemaRefs>
</ds:datastoreItem>
</file>

<file path=customXml/itemProps4.xml><?xml version="1.0" encoding="utf-8"?>
<ds:datastoreItem xmlns:ds="http://schemas.openxmlformats.org/officeDocument/2006/customXml" ds:itemID="{FE3D0F55-A30A-414A-BA90-406D8FE7F943}">
  <ds:schemaRefs>
    <ds:schemaRef ds:uri="http://schemas.microsoft.com/office/2006/metadata/longProperties"/>
  </ds:schemaRefs>
</ds:datastoreItem>
</file>

<file path=customXml/itemProps5.xml><?xml version="1.0" encoding="utf-8"?>
<ds:datastoreItem xmlns:ds="http://schemas.openxmlformats.org/officeDocument/2006/customXml" ds:itemID="{BC5B394D-5D05-443C-914F-309177F423F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Check Sheet P2</vt:lpstr>
      <vt:lpstr>Item 100, P22-A</vt:lpstr>
      <vt:lpstr>Item 100, P 23-A</vt:lpstr>
      <vt:lpstr>Item 120,130,150 P24</vt:lpstr>
      <vt:lpstr>Item 230 P30</vt:lpstr>
      <vt:lpstr>Item 240, p 31</vt:lpstr>
      <vt:lpstr>Item 240, P32</vt:lpstr>
      <vt:lpstr>Item 245, P33</vt:lpstr>
      <vt:lpstr>Item 250, P34</vt:lpstr>
      <vt:lpstr>Item 255, P35</vt:lpstr>
      <vt:lpstr>'Item 100, P22-A'!Print_Area</vt:lpstr>
    </vt:vector>
  </TitlesOfParts>
  <Company>WUTC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 Tariff - SW Standard Tariff Format</dc:title>
  <dc:creator>Cathie Anderson</dc:creator>
  <cp:lastModifiedBy>Dave Atwell</cp:lastModifiedBy>
  <cp:lastPrinted>2018-10-24T21:34:16Z</cp:lastPrinted>
  <dcterms:created xsi:type="dcterms:W3CDTF">2002-02-08T00:35:58Z</dcterms:created>
  <dcterms:modified xsi:type="dcterms:W3CDTF">2018-11-02T21:29:06Z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0x0101006E56B4D1795A2E4DB2F0B01679ED314A0043CDDF094EF3B74C85EF03407432D0D5</vt:lpwstr>
  </property>
  <property fmtid="{D5CDD505-2E9C-101B-9397-08002B2CF9AE}" pid="3" name="_docset_NoMedatataSyncRequired">
    <vt:lpwstr>False</vt:lpwstr>
  </property>
  <property fmtid="{D5CDD505-2E9C-101B-9397-08002B2CF9AE}" pid="4" name="IsEFSEC">
    <vt:bool>false</vt:bool>
  </property>
</Properties>
</file>